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80817D6C-EEB5-4168-8BC2-F1CD7D4AFD60}" xr6:coauthVersionLast="47" xr6:coauthVersionMax="47" xr10:uidLastSave="{00000000-0000-0000-0000-000000000000}"/>
  <bookViews>
    <workbookView xWindow="-108" yWindow="-108" windowWidth="23256" windowHeight="12576" activeTab="7" xr2:uid="{00000000-000D-0000-FFFF-FFFF00000000}"/>
  </bookViews>
  <sheets>
    <sheet name="K2_DATA" sheetId="5" r:id="rId1"/>
    <sheet name="VIF_DATA" sheetId="6" r:id="rId2"/>
    <sheet name="K2_XGB" sheetId="2" r:id="rId3"/>
    <sheet name="VIF_XGB" sheetId="7" r:id="rId4"/>
    <sheet name="K2_ADA" sheetId="4" r:id="rId5"/>
    <sheet name="VIF_ADA" sheetId="8" r:id="rId6"/>
    <sheet name="K2_DT" sheetId="3" r:id="rId7"/>
    <sheet name="VIF_DT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E435" i="9" l="1"/>
  <c r="BU435" i="9"/>
  <c r="BG435" i="9"/>
  <c r="AR435" i="9"/>
  <c r="AC435" i="9"/>
  <c r="N435" i="9"/>
  <c r="CE434" i="9"/>
  <c r="BU434" i="9"/>
  <c r="BG434" i="9"/>
  <c r="AR434" i="9"/>
  <c r="AC434" i="9"/>
  <c r="N434" i="9"/>
  <c r="CE433" i="9"/>
  <c r="BU433" i="9"/>
  <c r="BG433" i="9"/>
  <c r="AR433" i="9"/>
  <c r="AC433" i="9"/>
  <c r="N433" i="9"/>
  <c r="CE432" i="9"/>
  <c r="BU432" i="9"/>
  <c r="BG432" i="9"/>
  <c r="AR432" i="9"/>
  <c r="AC432" i="9"/>
  <c r="N432" i="9"/>
  <c r="CE431" i="9"/>
  <c r="BU431" i="9"/>
  <c r="BG431" i="9"/>
  <c r="AR431" i="9"/>
  <c r="AC431" i="9"/>
  <c r="N431" i="9"/>
  <c r="CE430" i="9"/>
  <c r="BU430" i="9"/>
  <c r="BG430" i="9"/>
  <c r="AR430" i="9"/>
  <c r="AC430" i="9"/>
  <c r="N430" i="9"/>
  <c r="CE429" i="9"/>
  <c r="BU429" i="9"/>
  <c r="BG429" i="9"/>
  <c r="AR429" i="9"/>
  <c r="AC429" i="9"/>
  <c r="N429" i="9"/>
  <c r="CE428" i="9"/>
  <c r="BU428" i="9"/>
  <c r="BG428" i="9"/>
  <c r="AR428" i="9"/>
  <c r="AC428" i="9"/>
  <c r="N428" i="9"/>
  <c r="CE427" i="9"/>
  <c r="BU427" i="9"/>
  <c r="BG427" i="9"/>
  <c r="AR427" i="9"/>
  <c r="AC427" i="9"/>
  <c r="N427" i="9"/>
  <c r="CE426" i="9"/>
  <c r="BU426" i="9"/>
  <c r="BG426" i="9"/>
  <c r="AR426" i="9"/>
  <c r="AC426" i="9"/>
  <c r="N426" i="9"/>
  <c r="CE425" i="9"/>
  <c r="BU425" i="9"/>
  <c r="BG425" i="9"/>
  <c r="AR425" i="9"/>
  <c r="AC425" i="9"/>
  <c r="N425" i="9"/>
  <c r="CE424" i="9"/>
  <c r="BU424" i="9"/>
  <c r="BG424" i="9"/>
  <c r="AR424" i="9"/>
  <c r="AC424" i="9"/>
  <c r="N424" i="9"/>
  <c r="CE423" i="9"/>
  <c r="BU423" i="9"/>
  <c r="BG423" i="9"/>
  <c r="AR423" i="9"/>
  <c r="AC423" i="9"/>
  <c r="N423" i="9"/>
  <c r="CE422" i="9"/>
  <c r="BU422" i="9"/>
  <c r="BG422" i="9"/>
  <c r="AR422" i="9"/>
  <c r="AC422" i="9"/>
  <c r="N422" i="9"/>
  <c r="CE421" i="9"/>
  <c r="BU421" i="9"/>
  <c r="BG421" i="9"/>
  <c r="AR421" i="9"/>
  <c r="AC421" i="9"/>
  <c r="N421" i="9"/>
  <c r="CE420" i="9"/>
  <c r="BU420" i="9"/>
  <c r="BG420" i="9"/>
  <c r="AR420" i="9"/>
  <c r="AC420" i="9"/>
  <c r="N420" i="9"/>
  <c r="CE419" i="9"/>
  <c r="BU419" i="9"/>
  <c r="BG419" i="9"/>
  <c r="AR419" i="9"/>
  <c r="AC419" i="9"/>
  <c r="N419" i="9"/>
  <c r="CE418" i="9"/>
  <c r="BU418" i="9"/>
  <c r="BG418" i="9"/>
  <c r="AR418" i="9"/>
  <c r="AC418" i="9"/>
  <c r="N418" i="9"/>
  <c r="CE417" i="9"/>
  <c r="BU417" i="9"/>
  <c r="BG417" i="9"/>
  <c r="AR417" i="9"/>
  <c r="AC417" i="9"/>
  <c r="N417" i="9"/>
  <c r="CE416" i="9"/>
  <c r="BU416" i="9"/>
  <c r="BG416" i="9"/>
  <c r="AR416" i="9"/>
  <c r="AC416" i="9"/>
  <c r="N416" i="9"/>
  <c r="CE415" i="9"/>
  <c r="BU415" i="9"/>
  <c r="BG415" i="9"/>
  <c r="AR415" i="9"/>
  <c r="AC415" i="9"/>
  <c r="N415" i="9"/>
  <c r="CE414" i="9"/>
  <c r="BU414" i="9"/>
  <c r="BG414" i="9"/>
  <c r="AR414" i="9"/>
  <c r="AC414" i="9"/>
  <c r="N414" i="9"/>
  <c r="CE413" i="9"/>
  <c r="BU413" i="9"/>
  <c r="BG413" i="9"/>
  <c r="AR413" i="9"/>
  <c r="AC413" i="9"/>
  <c r="N413" i="9"/>
  <c r="CE412" i="9"/>
  <c r="BU412" i="9"/>
  <c r="BG412" i="9"/>
  <c r="AR412" i="9"/>
  <c r="AC412" i="9"/>
  <c r="N412" i="9"/>
  <c r="CE411" i="9"/>
  <c r="BU411" i="9"/>
  <c r="BG411" i="9"/>
  <c r="AR411" i="9"/>
  <c r="AC411" i="9"/>
  <c r="N411" i="9"/>
  <c r="CE410" i="9"/>
  <c r="BU410" i="9"/>
  <c r="BG410" i="9"/>
  <c r="AR410" i="9"/>
  <c r="AC410" i="9"/>
  <c r="N410" i="9"/>
  <c r="CE409" i="9"/>
  <c r="BU409" i="9"/>
  <c r="BG409" i="9"/>
  <c r="AR409" i="9"/>
  <c r="AC409" i="9"/>
  <c r="N409" i="9"/>
  <c r="CE408" i="9"/>
  <c r="BU408" i="9"/>
  <c r="BG408" i="9"/>
  <c r="AR408" i="9"/>
  <c r="AC408" i="9"/>
  <c r="N408" i="9"/>
  <c r="CE407" i="9"/>
  <c r="BU407" i="9"/>
  <c r="BG407" i="9"/>
  <c r="AR407" i="9"/>
  <c r="AC407" i="9"/>
  <c r="N407" i="9"/>
  <c r="CE406" i="9"/>
  <c r="BU406" i="9"/>
  <c r="BG406" i="9"/>
  <c r="AR406" i="9"/>
  <c r="AC406" i="9"/>
  <c r="N406" i="9"/>
  <c r="CE405" i="9"/>
  <c r="BU405" i="9"/>
  <c r="BG405" i="9"/>
  <c r="AR405" i="9"/>
  <c r="AC405" i="9"/>
  <c r="N405" i="9"/>
  <c r="CE404" i="9"/>
  <c r="BU404" i="9"/>
  <c r="BG404" i="9"/>
  <c r="AR404" i="9"/>
  <c r="AC404" i="9"/>
  <c r="N404" i="9"/>
  <c r="CE403" i="9"/>
  <c r="BU403" i="9"/>
  <c r="BG403" i="9"/>
  <c r="AR403" i="9"/>
  <c r="AC403" i="9"/>
  <c r="N403" i="9"/>
  <c r="CE402" i="9"/>
  <c r="BU402" i="9"/>
  <c r="BG402" i="9"/>
  <c r="AR402" i="9"/>
  <c r="AC402" i="9"/>
  <c r="N402" i="9"/>
  <c r="CE401" i="9"/>
  <c r="BU401" i="9"/>
  <c r="BG401" i="9"/>
  <c r="AR401" i="9"/>
  <c r="AC401" i="9"/>
  <c r="N401" i="9"/>
  <c r="CE400" i="9"/>
  <c r="BU400" i="9"/>
  <c r="BG400" i="9"/>
  <c r="AR400" i="9"/>
  <c r="AC400" i="9"/>
  <c r="N400" i="9"/>
  <c r="CE399" i="9"/>
  <c r="BU399" i="9"/>
  <c r="BG399" i="9"/>
  <c r="AR399" i="9"/>
  <c r="AC399" i="9"/>
  <c r="N399" i="9"/>
  <c r="CE398" i="9"/>
  <c r="BU398" i="9"/>
  <c r="BG398" i="9"/>
  <c r="AR398" i="9"/>
  <c r="AC398" i="9"/>
  <c r="N398" i="9"/>
  <c r="CE397" i="9"/>
  <c r="BU397" i="9"/>
  <c r="BG397" i="9"/>
  <c r="AR397" i="9"/>
  <c r="AC397" i="9"/>
  <c r="N397" i="9"/>
  <c r="CE396" i="9"/>
  <c r="BU396" i="9"/>
  <c r="BG396" i="9"/>
  <c r="AR396" i="9"/>
  <c r="AC396" i="9"/>
  <c r="N396" i="9"/>
  <c r="CE395" i="9"/>
  <c r="BU395" i="9"/>
  <c r="BG395" i="9"/>
  <c r="AR395" i="9"/>
  <c r="AC395" i="9"/>
  <c r="N395" i="9"/>
  <c r="CE394" i="9"/>
  <c r="BU394" i="9"/>
  <c r="BG394" i="9"/>
  <c r="AR394" i="9"/>
  <c r="AC394" i="9"/>
  <c r="N394" i="9"/>
  <c r="CE393" i="9"/>
  <c r="BU393" i="9"/>
  <c r="BG393" i="9"/>
  <c r="AR393" i="9"/>
  <c r="AC393" i="9"/>
  <c r="N393" i="9"/>
  <c r="CE392" i="9"/>
  <c r="BU392" i="9"/>
  <c r="BG392" i="9"/>
  <c r="AR392" i="9"/>
  <c r="AC392" i="9"/>
  <c r="N392" i="9"/>
  <c r="CE391" i="9"/>
  <c r="BU391" i="9"/>
  <c r="BG391" i="9"/>
  <c r="AR391" i="9"/>
  <c r="AC391" i="9"/>
  <c r="N391" i="9"/>
  <c r="CE390" i="9"/>
  <c r="BU390" i="9"/>
  <c r="BG390" i="9"/>
  <c r="AR390" i="9"/>
  <c r="AC390" i="9"/>
  <c r="N390" i="9"/>
  <c r="CE389" i="9"/>
  <c r="BU389" i="9"/>
  <c r="BG389" i="9"/>
  <c r="AR389" i="9"/>
  <c r="AC389" i="9"/>
  <c r="N389" i="9"/>
  <c r="CE388" i="9"/>
  <c r="BU388" i="9"/>
  <c r="BG388" i="9"/>
  <c r="AR388" i="9"/>
  <c r="AC388" i="9"/>
  <c r="N388" i="9"/>
  <c r="CE387" i="9"/>
  <c r="BU387" i="9"/>
  <c r="BG387" i="9"/>
  <c r="AR387" i="9"/>
  <c r="AC387" i="9"/>
  <c r="N387" i="9"/>
  <c r="CE386" i="9"/>
  <c r="BU386" i="9"/>
  <c r="BG386" i="9"/>
  <c r="AR386" i="9"/>
  <c r="AC386" i="9"/>
  <c r="N386" i="9"/>
  <c r="CE385" i="9"/>
  <c r="BU385" i="9"/>
  <c r="BG385" i="9"/>
  <c r="AR385" i="9"/>
  <c r="AC385" i="9"/>
  <c r="N385" i="9"/>
  <c r="CE384" i="9"/>
  <c r="BU384" i="9"/>
  <c r="BG384" i="9"/>
  <c r="AR384" i="9"/>
  <c r="AC384" i="9"/>
  <c r="N384" i="9"/>
  <c r="CE383" i="9"/>
  <c r="BU383" i="9"/>
  <c r="BG383" i="9"/>
  <c r="AR383" i="9"/>
  <c r="AC383" i="9"/>
  <c r="N383" i="9"/>
  <c r="CE382" i="9"/>
  <c r="BU382" i="9"/>
  <c r="BG382" i="9"/>
  <c r="AR382" i="9"/>
  <c r="AC382" i="9"/>
  <c r="N382" i="9"/>
  <c r="CE381" i="9"/>
  <c r="BU381" i="9"/>
  <c r="BG381" i="9"/>
  <c r="AR381" i="9"/>
  <c r="AC381" i="9"/>
  <c r="N381" i="9"/>
  <c r="CE380" i="9"/>
  <c r="BU380" i="9"/>
  <c r="BG380" i="9"/>
  <c r="AR380" i="9"/>
  <c r="AC380" i="9"/>
  <c r="N380" i="9"/>
  <c r="CE379" i="9"/>
  <c r="BU379" i="9"/>
  <c r="BG379" i="9"/>
  <c r="AR379" i="9"/>
  <c r="AC379" i="9"/>
  <c r="N379" i="9"/>
  <c r="CE378" i="9"/>
  <c r="BU378" i="9"/>
  <c r="BG378" i="9"/>
  <c r="AR378" i="9"/>
  <c r="AC378" i="9"/>
  <c r="N378" i="9"/>
  <c r="CE377" i="9"/>
  <c r="BU377" i="9"/>
  <c r="BG377" i="9"/>
  <c r="AR377" i="9"/>
  <c r="AC377" i="9"/>
  <c r="N377" i="9"/>
  <c r="CE376" i="9"/>
  <c r="BU376" i="9"/>
  <c r="BG376" i="9"/>
  <c r="AR376" i="9"/>
  <c r="AC376" i="9"/>
  <c r="N376" i="9"/>
  <c r="CE375" i="9"/>
  <c r="BU375" i="9"/>
  <c r="BG375" i="9"/>
  <c r="AR375" i="9"/>
  <c r="AC375" i="9"/>
  <c r="N375" i="9"/>
  <c r="CE374" i="9"/>
  <c r="BU374" i="9"/>
  <c r="BG374" i="9"/>
  <c r="AR374" i="9"/>
  <c r="AC374" i="9"/>
  <c r="N374" i="9"/>
  <c r="CE373" i="9"/>
  <c r="BU373" i="9"/>
  <c r="BG373" i="9"/>
  <c r="AR373" i="9"/>
  <c r="AC373" i="9"/>
  <c r="N373" i="9"/>
  <c r="CE372" i="9"/>
  <c r="BU372" i="9"/>
  <c r="BG372" i="9"/>
  <c r="AR372" i="9"/>
  <c r="AC372" i="9"/>
  <c r="N372" i="9"/>
  <c r="CE371" i="9"/>
  <c r="BU371" i="9"/>
  <c r="BG371" i="9"/>
  <c r="AR371" i="9"/>
  <c r="AC371" i="9"/>
  <c r="N371" i="9"/>
  <c r="CE370" i="9"/>
  <c r="BU370" i="9"/>
  <c r="BG370" i="9"/>
  <c r="AR370" i="9"/>
  <c r="AC370" i="9"/>
  <c r="N370" i="9"/>
  <c r="CE369" i="9"/>
  <c r="BU369" i="9"/>
  <c r="BG369" i="9"/>
  <c r="AR369" i="9"/>
  <c r="AC369" i="9"/>
  <c r="N369" i="9"/>
  <c r="CE368" i="9"/>
  <c r="BU368" i="9"/>
  <c r="BG368" i="9"/>
  <c r="AR368" i="9"/>
  <c r="AC368" i="9"/>
  <c r="N368" i="9"/>
  <c r="CE367" i="9"/>
  <c r="BU367" i="9"/>
  <c r="BG367" i="9"/>
  <c r="AR367" i="9"/>
  <c r="AC367" i="9"/>
  <c r="N367" i="9"/>
  <c r="CE366" i="9"/>
  <c r="BU366" i="9"/>
  <c r="BG366" i="9"/>
  <c r="AR366" i="9"/>
  <c r="AC366" i="9"/>
  <c r="N366" i="9"/>
  <c r="CE365" i="9"/>
  <c r="BU365" i="9"/>
  <c r="BG365" i="9"/>
  <c r="AR365" i="9"/>
  <c r="AC365" i="9"/>
  <c r="N365" i="9"/>
  <c r="CE364" i="9"/>
  <c r="BU364" i="9"/>
  <c r="BG364" i="9"/>
  <c r="AR364" i="9"/>
  <c r="AC364" i="9"/>
  <c r="N364" i="9"/>
  <c r="CE363" i="9"/>
  <c r="BU363" i="9"/>
  <c r="BG363" i="9"/>
  <c r="AR363" i="9"/>
  <c r="AC363" i="9"/>
  <c r="N363" i="9"/>
  <c r="CE362" i="9"/>
  <c r="BU362" i="9"/>
  <c r="BG362" i="9"/>
  <c r="AR362" i="9"/>
  <c r="AC362" i="9"/>
  <c r="N362" i="9"/>
  <c r="CE361" i="9"/>
  <c r="BU361" i="9"/>
  <c r="BG361" i="9"/>
  <c r="AR361" i="9"/>
  <c r="AC361" i="9"/>
  <c r="N361" i="9"/>
  <c r="CE360" i="9"/>
  <c r="BU360" i="9"/>
  <c r="BG360" i="9"/>
  <c r="AR360" i="9"/>
  <c r="AC360" i="9"/>
  <c r="N360" i="9"/>
  <c r="CE359" i="9"/>
  <c r="BU359" i="9"/>
  <c r="BG359" i="9"/>
  <c r="AR359" i="9"/>
  <c r="AC359" i="9"/>
  <c r="N359" i="9"/>
  <c r="CE358" i="9"/>
  <c r="BU358" i="9"/>
  <c r="BG358" i="9"/>
  <c r="AR358" i="9"/>
  <c r="AC358" i="9"/>
  <c r="N358" i="9"/>
  <c r="CE357" i="9"/>
  <c r="BU357" i="9"/>
  <c r="BG357" i="9"/>
  <c r="AR357" i="9"/>
  <c r="AC357" i="9"/>
  <c r="N357" i="9"/>
  <c r="CE356" i="9"/>
  <c r="BU356" i="9"/>
  <c r="BG356" i="9"/>
  <c r="AR356" i="9"/>
  <c r="AC356" i="9"/>
  <c r="N356" i="9"/>
  <c r="CE355" i="9"/>
  <c r="BU355" i="9"/>
  <c r="BG355" i="9"/>
  <c r="AR355" i="9"/>
  <c r="AC355" i="9"/>
  <c r="N355" i="9"/>
  <c r="CE354" i="9"/>
  <c r="BU354" i="9"/>
  <c r="BG354" i="9"/>
  <c r="AR354" i="9"/>
  <c r="AC354" i="9"/>
  <c r="N354" i="9"/>
  <c r="CE353" i="9"/>
  <c r="BU353" i="9"/>
  <c r="BG353" i="9"/>
  <c r="AR353" i="9"/>
  <c r="AC353" i="9"/>
  <c r="N353" i="9"/>
  <c r="CE352" i="9"/>
  <c r="BU352" i="9"/>
  <c r="BG352" i="9"/>
  <c r="AR352" i="9"/>
  <c r="AC352" i="9"/>
  <c r="N352" i="9"/>
  <c r="CE351" i="9"/>
  <c r="BU351" i="9"/>
  <c r="BG351" i="9"/>
  <c r="AR351" i="9"/>
  <c r="AC351" i="9"/>
  <c r="N351" i="9"/>
  <c r="CE350" i="9"/>
  <c r="BU350" i="9"/>
  <c r="BG350" i="9"/>
  <c r="AR350" i="9"/>
  <c r="AC350" i="9"/>
  <c r="N350" i="9"/>
  <c r="CE349" i="9"/>
  <c r="BU349" i="9"/>
  <c r="BG349" i="9"/>
  <c r="AR349" i="9"/>
  <c r="AC349" i="9"/>
  <c r="N349" i="9"/>
  <c r="CE348" i="9"/>
  <c r="BU348" i="9"/>
  <c r="BG348" i="9"/>
  <c r="AR348" i="9"/>
  <c r="AC348" i="9"/>
  <c r="N348" i="9"/>
  <c r="CE347" i="9"/>
  <c r="BU347" i="9"/>
  <c r="BG347" i="9"/>
  <c r="AR347" i="9"/>
  <c r="AC347" i="9"/>
  <c r="N347" i="9"/>
  <c r="CE346" i="9"/>
  <c r="BU346" i="9"/>
  <c r="BG346" i="9"/>
  <c r="AR346" i="9"/>
  <c r="AC346" i="9"/>
  <c r="N346" i="9"/>
  <c r="CE345" i="9"/>
  <c r="BU345" i="9"/>
  <c r="BG345" i="9"/>
  <c r="AR345" i="9"/>
  <c r="AC345" i="9"/>
  <c r="N345" i="9"/>
  <c r="CE344" i="9"/>
  <c r="BU344" i="9"/>
  <c r="BG344" i="9"/>
  <c r="AR344" i="9"/>
  <c r="AC344" i="9"/>
  <c r="N344" i="9"/>
  <c r="CE343" i="9"/>
  <c r="BU343" i="9"/>
  <c r="BG343" i="9"/>
  <c r="AR343" i="9"/>
  <c r="AC343" i="9"/>
  <c r="N343" i="9"/>
  <c r="CE342" i="9"/>
  <c r="BU342" i="9"/>
  <c r="BG342" i="9"/>
  <c r="AR342" i="9"/>
  <c r="AC342" i="9"/>
  <c r="N342" i="9"/>
  <c r="CE341" i="9"/>
  <c r="BU341" i="9"/>
  <c r="BG341" i="9"/>
  <c r="AR341" i="9"/>
  <c r="AC341" i="9"/>
  <c r="N341" i="9"/>
  <c r="CE340" i="9"/>
  <c r="BU340" i="9"/>
  <c r="BG340" i="9"/>
  <c r="AR340" i="9"/>
  <c r="AC340" i="9"/>
  <c r="N340" i="9"/>
  <c r="CE339" i="9"/>
  <c r="BU339" i="9"/>
  <c r="BG339" i="9"/>
  <c r="AR339" i="9"/>
  <c r="AC339" i="9"/>
  <c r="N339" i="9"/>
  <c r="CE338" i="9"/>
  <c r="BU338" i="9"/>
  <c r="BG338" i="9"/>
  <c r="AR338" i="9"/>
  <c r="AC338" i="9"/>
  <c r="N338" i="9"/>
  <c r="CE337" i="9"/>
  <c r="BU337" i="9"/>
  <c r="BG337" i="9"/>
  <c r="AR337" i="9"/>
  <c r="AC337" i="9"/>
  <c r="N337" i="9"/>
  <c r="CE336" i="9"/>
  <c r="BU336" i="9"/>
  <c r="BG336" i="9"/>
  <c r="AR336" i="9"/>
  <c r="AC336" i="9"/>
  <c r="N336" i="9"/>
  <c r="CE335" i="9"/>
  <c r="BU335" i="9"/>
  <c r="BG335" i="9"/>
  <c r="AR335" i="9"/>
  <c r="AC335" i="9"/>
  <c r="N335" i="9"/>
  <c r="CE334" i="9"/>
  <c r="BU334" i="9"/>
  <c r="BG334" i="9"/>
  <c r="AR334" i="9"/>
  <c r="AC334" i="9"/>
  <c r="N334" i="9"/>
  <c r="CE333" i="9"/>
  <c r="BU333" i="9"/>
  <c r="BG333" i="9"/>
  <c r="AR333" i="9"/>
  <c r="AC333" i="9"/>
  <c r="N333" i="9"/>
  <c r="CE332" i="9"/>
  <c r="BU332" i="9"/>
  <c r="BG332" i="9"/>
  <c r="AR332" i="9"/>
  <c r="AC332" i="9"/>
  <c r="N332" i="9"/>
  <c r="CE331" i="9"/>
  <c r="BU331" i="9"/>
  <c r="BG331" i="9"/>
  <c r="AR331" i="9"/>
  <c r="AC331" i="9"/>
  <c r="N331" i="9"/>
  <c r="CE330" i="9"/>
  <c r="BU330" i="9"/>
  <c r="BG330" i="9"/>
  <c r="AR330" i="9"/>
  <c r="AC330" i="9"/>
  <c r="N330" i="9"/>
  <c r="CE329" i="9"/>
  <c r="BU329" i="9"/>
  <c r="BG329" i="9"/>
  <c r="AR329" i="9"/>
  <c r="AC329" i="9"/>
  <c r="N329" i="9"/>
  <c r="CE328" i="9"/>
  <c r="BU328" i="9"/>
  <c r="BG328" i="9"/>
  <c r="AR328" i="9"/>
  <c r="AC328" i="9"/>
  <c r="N328" i="9"/>
  <c r="CE327" i="9"/>
  <c r="BU327" i="9"/>
  <c r="BG327" i="9"/>
  <c r="AR327" i="9"/>
  <c r="AC327" i="9"/>
  <c r="N327" i="9"/>
  <c r="CE326" i="9"/>
  <c r="BU326" i="9"/>
  <c r="BG326" i="9"/>
  <c r="AR326" i="9"/>
  <c r="AC326" i="9"/>
  <c r="N326" i="9"/>
  <c r="CE325" i="9"/>
  <c r="BU325" i="9"/>
  <c r="BG325" i="9"/>
  <c r="AR325" i="9"/>
  <c r="AC325" i="9"/>
  <c r="N325" i="9"/>
  <c r="CE324" i="9"/>
  <c r="BU324" i="9"/>
  <c r="BG324" i="9"/>
  <c r="AR324" i="9"/>
  <c r="AC324" i="9"/>
  <c r="N324" i="9"/>
  <c r="CE323" i="9"/>
  <c r="BU323" i="9"/>
  <c r="BG323" i="9"/>
  <c r="AR323" i="9"/>
  <c r="AC323" i="9"/>
  <c r="N323" i="9"/>
  <c r="CE322" i="9"/>
  <c r="BU322" i="9"/>
  <c r="BG322" i="9"/>
  <c r="AR322" i="9"/>
  <c r="AC322" i="9"/>
  <c r="N322" i="9"/>
  <c r="CE321" i="9"/>
  <c r="BU321" i="9"/>
  <c r="BG321" i="9"/>
  <c r="AR321" i="9"/>
  <c r="AC321" i="9"/>
  <c r="N321" i="9"/>
  <c r="CE320" i="9"/>
  <c r="BU320" i="9"/>
  <c r="BG320" i="9"/>
  <c r="AR320" i="9"/>
  <c r="AC320" i="9"/>
  <c r="N320" i="9"/>
  <c r="CE319" i="9"/>
  <c r="BU319" i="9"/>
  <c r="BG319" i="9"/>
  <c r="AR319" i="9"/>
  <c r="AC319" i="9"/>
  <c r="N319" i="9"/>
  <c r="CE318" i="9"/>
  <c r="BU318" i="9"/>
  <c r="BG318" i="9"/>
  <c r="AR318" i="9"/>
  <c r="AC318" i="9"/>
  <c r="N318" i="9"/>
  <c r="CE317" i="9"/>
  <c r="BU317" i="9"/>
  <c r="BG317" i="9"/>
  <c r="AR317" i="9"/>
  <c r="AC317" i="9"/>
  <c r="N317" i="9"/>
  <c r="CE316" i="9"/>
  <c r="BU316" i="9"/>
  <c r="BG316" i="9"/>
  <c r="AR316" i="9"/>
  <c r="AC316" i="9"/>
  <c r="N316" i="9"/>
  <c r="CE315" i="9"/>
  <c r="BU315" i="9"/>
  <c r="BG315" i="9"/>
  <c r="AR315" i="9"/>
  <c r="AC315" i="9"/>
  <c r="N315" i="9"/>
  <c r="CE314" i="9"/>
  <c r="BU314" i="9"/>
  <c r="BG314" i="9"/>
  <c r="AR314" i="9"/>
  <c r="AC314" i="9"/>
  <c r="N314" i="9"/>
  <c r="CE313" i="9"/>
  <c r="BU313" i="9"/>
  <c r="BG313" i="9"/>
  <c r="AR313" i="9"/>
  <c r="AC313" i="9"/>
  <c r="N313" i="9"/>
  <c r="CE312" i="9"/>
  <c r="BU312" i="9"/>
  <c r="BG312" i="9"/>
  <c r="AR312" i="9"/>
  <c r="AC312" i="9"/>
  <c r="N312" i="9"/>
  <c r="CE311" i="9"/>
  <c r="BU311" i="9"/>
  <c r="BG311" i="9"/>
  <c r="AR311" i="9"/>
  <c r="AC311" i="9"/>
  <c r="N311" i="9"/>
  <c r="CE310" i="9"/>
  <c r="BU310" i="9"/>
  <c r="BG310" i="9"/>
  <c r="AR310" i="9"/>
  <c r="AC310" i="9"/>
  <c r="N310" i="9"/>
  <c r="CE309" i="9"/>
  <c r="BU309" i="9"/>
  <c r="BG309" i="9"/>
  <c r="AR309" i="9"/>
  <c r="AC309" i="9"/>
  <c r="N309" i="9"/>
  <c r="CE308" i="9"/>
  <c r="BU308" i="9"/>
  <c r="BG308" i="9"/>
  <c r="AR308" i="9"/>
  <c r="AC308" i="9"/>
  <c r="N308" i="9"/>
  <c r="CE307" i="9"/>
  <c r="BU307" i="9"/>
  <c r="BG307" i="9"/>
  <c r="AR307" i="9"/>
  <c r="AC307" i="9"/>
  <c r="N307" i="9"/>
  <c r="CE306" i="9"/>
  <c r="BU306" i="9"/>
  <c r="BG306" i="9"/>
  <c r="AR306" i="9"/>
  <c r="AC306" i="9"/>
  <c r="N306" i="9"/>
  <c r="CE305" i="9"/>
  <c r="BU305" i="9"/>
  <c r="BG305" i="9"/>
  <c r="AR305" i="9"/>
  <c r="AC305" i="9"/>
  <c r="N305" i="9"/>
  <c r="CE304" i="9"/>
  <c r="BU304" i="9"/>
  <c r="BG304" i="9"/>
  <c r="AR304" i="9"/>
  <c r="AC304" i="9"/>
  <c r="N304" i="9"/>
  <c r="CE303" i="9"/>
  <c r="BU303" i="9"/>
  <c r="BG303" i="9"/>
  <c r="AR303" i="9"/>
  <c r="AC303" i="9"/>
  <c r="N303" i="9"/>
  <c r="CE302" i="9"/>
  <c r="BU302" i="9"/>
  <c r="BG302" i="9"/>
  <c r="AR302" i="9"/>
  <c r="AC302" i="9"/>
  <c r="N302" i="9"/>
  <c r="CE301" i="9"/>
  <c r="BU301" i="9"/>
  <c r="BG301" i="9"/>
  <c r="AR301" i="9"/>
  <c r="AC301" i="9"/>
  <c r="N301" i="9"/>
  <c r="CE300" i="9"/>
  <c r="BU300" i="9"/>
  <c r="BG300" i="9"/>
  <c r="AR300" i="9"/>
  <c r="AC300" i="9"/>
  <c r="N300" i="9"/>
  <c r="CE299" i="9"/>
  <c r="BU299" i="9"/>
  <c r="BG299" i="9"/>
  <c r="AR299" i="9"/>
  <c r="AC299" i="9"/>
  <c r="N299" i="9"/>
  <c r="CE298" i="9"/>
  <c r="BU298" i="9"/>
  <c r="BG298" i="9"/>
  <c r="AR298" i="9"/>
  <c r="AC298" i="9"/>
  <c r="N298" i="9"/>
  <c r="CE297" i="9"/>
  <c r="BU297" i="9"/>
  <c r="BG297" i="9"/>
  <c r="AR297" i="9"/>
  <c r="AC297" i="9"/>
  <c r="N297" i="9"/>
  <c r="CE296" i="9"/>
  <c r="BU296" i="9"/>
  <c r="BG296" i="9"/>
  <c r="AR296" i="9"/>
  <c r="AC296" i="9"/>
  <c r="N296" i="9"/>
  <c r="CE295" i="9"/>
  <c r="BU295" i="9"/>
  <c r="BG295" i="9"/>
  <c r="AR295" i="9"/>
  <c r="AC295" i="9"/>
  <c r="N295" i="9"/>
  <c r="CE294" i="9"/>
  <c r="BU294" i="9"/>
  <c r="BG294" i="9"/>
  <c r="AR294" i="9"/>
  <c r="AC294" i="9"/>
  <c r="N294" i="9"/>
  <c r="CE293" i="9"/>
  <c r="BU293" i="9"/>
  <c r="BG293" i="9"/>
  <c r="AR293" i="9"/>
  <c r="AC293" i="9"/>
  <c r="N293" i="9"/>
  <c r="CE292" i="9"/>
  <c r="BU292" i="9"/>
  <c r="BG292" i="9"/>
  <c r="AR292" i="9"/>
  <c r="AC292" i="9"/>
  <c r="N292" i="9"/>
  <c r="CE291" i="9"/>
  <c r="BU291" i="9"/>
  <c r="BG291" i="9"/>
  <c r="AR291" i="9"/>
  <c r="AC291" i="9"/>
  <c r="N291" i="9"/>
  <c r="CE290" i="9"/>
  <c r="BU290" i="9"/>
  <c r="BG290" i="9"/>
  <c r="AR290" i="9"/>
  <c r="AC290" i="9"/>
  <c r="N290" i="9"/>
  <c r="CE289" i="9"/>
  <c r="BU289" i="9"/>
  <c r="BG289" i="9"/>
  <c r="AR289" i="9"/>
  <c r="AC289" i="9"/>
  <c r="N289" i="9"/>
  <c r="CE288" i="9"/>
  <c r="BU288" i="9"/>
  <c r="BG288" i="9"/>
  <c r="AR288" i="9"/>
  <c r="AC288" i="9"/>
  <c r="N288" i="9"/>
  <c r="CE287" i="9"/>
  <c r="BU287" i="9"/>
  <c r="BG287" i="9"/>
  <c r="AR287" i="9"/>
  <c r="AC287" i="9"/>
  <c r="N287" i="9"/>
  <c r="CE286" i="9"/>
  <c r="BU286" i="9"/>
  <c r="BG286" i="9"/>
  <c r="AR286" i="9"/>
  <c r="AC286" i="9"/>
  <c r="N286" i="9"/>
  <c r="CE285" i="9"/>
  <c r="BU285" i="9"/>
  <c r="BG285" i="9"/>
  <c r="AR285" i="9"/>
  <c r="AC285" i="9"/>
  <c r="N285" i="9"/>
  <c r="CE284" i="9"/>
  <c r="BU284" i="9"/>
  <c r="BG284" i="9"/>
  <c r="AR284" i="9"/>
  <c r="AC284" i="9"/>
  <c r="N284" i="9"/>
  <c r="CE283" i="9"/>
  <c r="BU283" i="9"/>
  <c r="BG283" i="9"/>
  <c r="AR283" i="9"/>
  <c r="AC283" i="9"/>
  <c r="N283" i="9"/>
  <c r="CE282" i="9"/>
  <c r="BU282" i="9"/>
  <c r="BG282" i="9"/>
  <c r="AR282" i="9"/>
  <c r="AC282" i="9"/>
  <c r="N282" i="9"/>
  <c r="CE281" i="9"/>
  <c r="BU281" i="9"/>
  <c r="BG281" i="9"/>
  <c r="AR281" i="9"/>
  <c r="AC281" i="9"/>
  <c r="N281" i="9"/>
  <c r="CE280" i="9"/>
  <c r="BU280" i="9"/>
  <c r="BG280" i="9"/>
  <c r="AR280" i="9"/>
  <c r="AC280" i="9"/>
  <c r="N280" i="9"/>
  <c r="CE279" i="9"/>
  <c r="BU279" i="9"/>
  <c r="BG279" i="9"/>
  <c r="AR279" i="9"/>
  <c r="AC279" i="9"/>
  <c r="N279" i="9"/>
  <c r="CE278" i="9"/>
  <c r="BU278" i="9"/>
  <c r="BG278" i="9"/>
  <c r="AR278" i="9"/>
  <c r="AC278" i="9"/>
  <c r="N278" i="9"/>
  <c r="CE277" i="9"/>
  <c r="BU277" i="9"/>
  <c r="BG277" i="9"/>
  <c r="AR277" i="9"/>
  <c r="AC277" i="9"/>
  <c r="N277" i="9"/>
  <c r="CE276" i="9"/>
  <c r="BU276" i="9"/>
  <c r="BG276" i="9"/>
  <c r="AR276" i="9"/>
  <c r="AC276" i="9"/>
  <c r="N276" i="9"/>
  <c r="CE275" i="9"/>
  <c r="BU275" i="9"/>
  <c r="BG275" i="9"/>
  <c r="AR275" i="9"/>
  <c r="AC275" i="9"/>
  <c r="N275" i="9"/>
  <c r="CE274" i="9"/>
  <c r="BU274" i="9"/>
  <c r="BG274" i="9"/>
  <c r="AR274" i="9"/>
  <c r="AC274" i="9"/>
  <c r="N274" i="9"/>
  <c r="CE273" i="9"/>
  <c r="BU273" i="9"/>
  <c r="BG273" i="9"/>
  <c r="AR273" i="9"/>
  <c r="AC273" i="9"/>
  <c r="N273" i="9"/>
  <c r="CE272" i="9"/>
  <c r="BU272" i="9"/>
  <c r="BG272" i="9"/>
  <c r="AR272" i="9"/>
  <c r="AC272" i="9"/>
  <c r="N272" i="9"/>
  <c r="CE271" i="9"/>
  <c r="BU271" i="9"/>
  <c r="BG271" i="9"/>
  <c r="AR271" i="9"/>
  <c r="AC271" i="9"/>
  <c r="N271" i="9"/>
  <c r="CE270" i="9"/>
  <c r="BU270" i="9"/>
  <c r="BG270" i="9"/>
  <c r="AR270" i="9"/>
  <c r="AC270" i="9"/>
  <c r="N270" i="9"/>
  <c r="CE269" i="9"/>
  <c r="BU269" i="9"/>
  <c r="BG269" i="9"/>
  <c r="AR269" i="9"/>
  <c r="AC269" i="9"/>
  <c r="N269" i="9"/>
  <c r="CE268" i="9"/>
  <c r="BU268" i="9"/>
  <c r="BG268" i="9"/>
  <c r="AR268" i="9"/>
  <c r="AC268" i="9"/>
  <c r="N268" i="9"/>
  <c r="CE267" i="9"/>
  <c r="BU267" i="9"/>
  <c r="BG267" i="9"/>
  <c r="AR267" i="9"/>
  <c r="AC267" i="9"/>
  <c r="N267" i="9"/>
  <c r="CE266" i="9"/>
  <c r="BU266" i="9"/>
  <c r="BG266" i="9"/>
  <c r="AR266" i="9"/>
  <c r="AC266" i="9"/>
  <c r="N266" i="9"/>
  <c r="CE265" i="9"/>
  <c r="BU265" i="9"/>
  <c r="BG265" i="9"/>
  <c r="AR265" i="9"/>
  <c r="AC265" i="9"/>
  <c r="N265" i="9"/>
  <c r="CE264" i="9"/>
  <c r="BU264" i="9"/>
  <c r="BG264" i="9"/>
  <c r="AR264" i="9"/>
  <c r="AC264" i="9"/>
  <c r="N264" i="9"/>
  <c r="CE263" i="9"/>
  <c r="BU263" i="9"/>
  <c r="BG263" i="9"/>
  <c r="AR263" i="9"/>
  <c r="AC263" i="9"/>
  <c r="N263" i="9"/>
  <c r="CE262" i="9"/>
  <c r="BU262" i="9"/>
  <c r="BG262" i="9"/>
  <c r="AR262" i="9"/>
  <c r="AC262" i="9"/>
  <c r="N262" i="9"/>
  <c r="CE261" i="9"/>
  <c r="BU261" i="9"/>
  <c r="BG261" i="9"/>
  <c r="AR261" i="9"/>
  <c r="AC261" i="9"/>
  <c r="N261" i="9"/>
  <c r="CE260" i="9"/>
  <c r="BU260" i="9"/>
  <c r="BG260" i="9"/>
  <c r="AR260" i="9"/>
  <c r="AC260" i="9"/>
  <c r="N260" i="9"/>
  <c r="CE259" i="9"/>
  <c r="BU259" i="9"/>
  <c r="BG259" i="9"/>
  <c r="AR259" i="9"/>
  <c r="AC259" i="9"/>
  <c r="N259" i="9"/>
  <c r="CE258" i="9"/>
  <c r="BU258" i="9"/>
  <c r="BG258" i="9"/>
  <c r="AR258" i="9"/>
  <c r="AC258" i="9"/>
  <c r="N258" i="9"/>
  <c r="CE257" i="9"/>
  <c r="BU257" i="9"/>
  <c r="BG257" i="9"/>
  <c r="AR257" i="9"/>
  <c r="AC257" i="9"/>
  <c r="N257" i="9"/>
  <c r="CE256" i="9"/>
  <c r="BU256" i="9"/>
  <c r="BG256" i="9"/>
  <c r="AR256" i="9"/>
  <c r="AC256" i="9"/>
  <c r="N256" i="9"/>
  <c r="CE255" i="9"/>
  <c r="BU255" i="9"/>
  <c r="BG255" i="9"/>
  <c r="AR255" i="9"/>
  <c r="AC255" i="9"/>
  <c r="N255" i="9"/>
  <c r="CE254" i="9"/>
  <c r="BU254" i="9"/>
  <c r="BG254" i="9"/>
  <c r="AR254" i="9"/>
  <c r="AC254" i="9"/>
  <c r="N254" i="9"/>
  <c r="CE253" i="9"/>
  <c r="BU253" i="9"/>
  <c r="BG253" i="9"/>
  <c r="AR253" i="9"/>
  <c r="AC253" i="9"/>
  <c r="N253" i="9"/>
  <c r="CE252" i="9"/>
  <c r="BU252" i="9"/>
  <c r="BG252" i="9"/>
  <c r="AR252" i="9"/>
  <c r="AC252" i="9"/>
  <c r="N252" i="9"/>
  <c r="CE251" i="9"/>
  <c r="BU251" i="9"/>
  <c r="BG251" i="9"/>
  <c r="AR251" i="9"/>
  <c r="AC251" i="9"/>
  <c r="N251" i="9"/>
  <c r="CE250" i="9"/>
  <c r="BU250" i="9"/>
  <c r="BG250" i="9"/>
  <c r="AR250" i="9"/>
  <c r="AC250" i="9"/>
  <c r="N250" i="9"/>
  <c r="CE249" i="9"/>
  <c r="BU249" i="9"/>
  <c r="BG249" i="9"/>
  <c r="AR249" i="9"/>
  <c r="AC249" i="9"/>
  <c r="N249" i="9"/>
  <c r="CE248" i="9"/>
  <c r="BU248" i="9"/>
  <c r="BG248" i="9"/>
  <c r="AR248" i="9"/>
  <c r="AC248" i="9"/>
  <c r="N248" i="9"/>
  <c r="CE247" i="9"/>
  <c r="BU247" i="9"/>
  <c r="BG247" i="9"/>
  <c r="AR247" i="9"/>
  <c r="AC247" i="9"/>
  <c r="N247" i="9"/>
  <c r="CE246" i="9"/>
  <c r="BU246" i="9"/>
  <c r="BG246" i="9"/>
  <c r="AR246" i="9"/>
  <c r="AC246" i="9"/>
  <c r="N246" i="9"/>
  <c r="CE245" i="9"/>
  <c r="BU245" i="9"/>
  <c r="BG245" i="9"/>
  <c r="AR245" i="9"/>
  <c r="AC245" i="9"/>
  <c r="N245" i="9"/>
  <c r="CE244" i="9"/>
  <c r="BU244" i="9"/>
  <c r="BG244" i="9"/>
  <c r="AR244" i="9"/>
  <c r="AC244" i="9"/>
  <c r="N244" i="9"/>
  <c r="CE243" i="9"/>
  <c r="BU243" i="9"/>
  <c r="BG243" i="9"/>
  <c r="AR243" i="9"/>
  <c r="AC243" i="9"/>
  <c r="N243" i="9"/>
  <c r="CE242" i="9"/>
  <c r="BU242" i="9"/>
  <c r="BG242" i="9"/>
  <c r="AR242" i="9"/>
  <c r="AC242" i="9"/>
  <c r="N242" i="9"/>
  <c r="CE241" i="9"/>
  <c r="BU241" i="9"/>
  <c r="BG241" i="9"/>
  <c r="AR241" i="9"/>
  <c r="AC241" i="9"/>
  <c r="N241" i="9"/>
  <c r="CE240" i="9"/>
  <c r="BU240" i="9"/>
  <c r="BG240" i="9"/>
  <c r="AR240" i="9"/>
  <c r="AC240" i="9"/>
  <c r="N240" i="9"/>
  <c r="CE239" i="9"/>
  <c r="BU239" i="9"/>
  <c r="BG239" i="9"/>
  <c r="AR239" i="9"/>
  <c r="AC239" i="9"/>
  <c r="N239" i="9"/>
  <c r="CE238" i="9"/>
  <c r="BU238" i="9"/>
  <c r="BG238" i="9"/>
  <c r="AR238" i="9"/>
  <c r="AC238" i="9"/>
  <c r="N238" i="9"/>
  <c r="CE237" i="9"/>
  <c r="BU237" i="9"/>
  <c r="BG237" i="9"/>
  <c r="AR237" i="9"/>
  <c r="AC237" i="9"/>
  <c r="N237" i="9"/>
  <c r="CE236" i="9"/>
  <c r="BU236" i="9"/>
  <c r="BG236" i="9"/>
  <c r="AR236" i="9"/>
  <c r="AC236" i="9"/>
  <c r="N236" i="9"/>
  <c r="CE235" i="9"/>
  <c r="BU235" i="9"/>
  <c r="BG235" i="9"/>
  <c r="AR235" i="9"/>
  <c r="AC235" i="9"/>
  <c r="N235" i="9"/>
  <c r="CE234" i="9"/>
  <c r="BU234" i="9"/>
  <c r="BG234" i="9"/>
  <c r="AR234" i="9"/>
  <c r="AC234" i="9"/>
  <c r="N234" i="9"/>
  <c r="CE233" i="9"/>
  <c r="BU233" i="9"/>
  <c r="BG233" i="9"/>
  <c r="AR233" i="9"/>
  <c r="AC233" i="9"/>
  <c r="N233" i="9"/>
  <c r="CE232" i="9"/>
  <c r="BU232" i="9"/>
  <c r="BG232" i="9"/>
  <c r="AR232" i="9"/>
  <c r="AC232" i="9"/>
  <c r="N232" i="9"/>
  <c r="CE231" i="9"/>
  <c r="BU231" i="9"/>
  <c r="BG231" i="9"/>
  <c r="AR231" i="9"/>
  <c r="AC231" i="9"/>
  <c r="N231" i="9"/>
  <c r="CE230" i="9"/>
  <c r="BU230" i="9"/>
  <c r="BG230" i="9"/>
  <c r="AR230" i="9"/>
  <c r="AC230" i="9"/>
  <c r="N230" i="9"/>
  <c r="CE229" i="9"/>
  <c r="BU229" i="9"/>
  <c r="BG229" i="9"/>
  <c r="AR229" i="9"/>
  <c r="AC229" i="9"/>
  <c r="N229" i="9"/>
  <c r="CE228" i="9"/>
  <c r="BU228" i="9"/>
  <c r="BG228" i="9"/>
  <c r="AR228" i="9"/>
  <c r="AC228" i="9"/>
  <c r="N228" i="9"/>
  <c r="CE227" i="9"/>
  <c r="BU227" i="9"/>
  <c r="BG227" i="9"/>
  <c r="AR227" i="9"/>
  <c r="AC227" i="9"/>
  <c r="N227" i="9"/>
  <c r="CE226" i="9"/>
  <c r="BU226" i="9"/>
  <c r="BG226" i="9"/>
  <c r="AR226" i="9"/>
  <c r="AC226" i="9"/>
  <c r="N226" i="9"/>
  <c r="CE225" i="9"/>
  <c r="BU225" i="9"/>
  <c r="BG225" i="9"/>
  <c r="AR225" i="9"/>
  <c r="AC225" i="9"/>
  <c r="N225" i="9"/>
  <c r="CE224" i="9"/>
  <c r="BU224" i="9"/>
  <c r="BG224" i="9"/>
  <c r="AR224" i="9"/>
  <c r="AC224" i="9"/>
  <c r="N224" i="9"/>
  <c r="CE223" i="9"/>
  <c r="BU223" i="9"/>
  <c r="BG223" i="9"/>
  <c r="AR223" i="9"/>
  <c r="AC223" i="9"/>
  <c r="N223" i="9"/>
  <c r="CE222" i="9"/>
  <c r="BU222" i="9"/>
  <c r="BG222" i="9"/>
  <c r="AR222" i="9"/>
  <c r="AC222" i="9"/>
  <c r="N222" i="9"/>
  <c r="CE221" i="9"/>
  <c r="BU221" i="9"/>
  <c r="BG221" i="9"/>
  <c r="AR221" i="9"/>
  <c r="AC221" i="9"/>
  <c r="N221" i="9"/>
  <c r="CE220" i="9"/>
  <c r="BU220" i="9"/>
  <c r="BG220" i="9"/>
  <c r="AR220" i="9"/>
  <c r="AC220" i="9"/>
  <c r="N220" i="9"/>
  <c r="CE219" i="9"/>
  <c r="BU219" i="9"/>
  <c r="BG219" i="9"/>
  <c r="AR219" i="9"/>
  <c r="AC219" i="9"/>
  <c r="N219" i="9"/>
  <c r="CE218" i="9"/>
  <c r="BU218" i="9"/>
  <c r="BG218" i="9"/>
  <c r="AR218" i="9"/>
  <c r="AC218" i="9"/>
  <c r="N218" i="9"/>
  <c r="CE217" i="9"/>
  <c r="BU217" i="9"/>
  <c r="BG217" i="9"/>
  <c r="AR217" i="9"/>
  <c r="AC217" i="9"/>
  <c r="N217" i="9"/>
  <c r="CE216" i="9"/>
  <c r="BU216" i="9"/>
  <c r="BG216" i="9"/>
  <c r="AR216" i="9"/>
  <c r="AC216" i="9"/>
  <c r="N216" i="9"/>
  <c r="CE215" i="9"/>
  <c r="BU215" i="9"/>
  <c r="BG215" i="9"/>
  <c r="AR215" i="9"/>
  <c r="AC215" i="9"/>
  <c r="N215" i="9"/>
  <c r="CE214" i="9"/>
  <c r="BU214" i="9"/>
  <c r="BG214" i="9"/>
  <c r="AR214" i="9"/>
  <c r="AC214" i="9"/>
  <c r="N214" i="9"/>
  <c r="CE213" i="9"/>
  <c r="BU213" i="9"/>
  <c r="BG213" i="9"/>
  <c r="AR213" i="9"/>
  <c r="AC213" i="9"/>
  <c r="N213" i="9"/>
  <c r="CE212" i="9"/>
  <c r="BU212" i="9"/>
  <c r="BG212" i="9"/>
  <c r="AR212" i="9"/>
  <c r="AC212" i="9"/>
  <c r="N212" i="9"/>
  <c r="CE211" i="9"/>
  <c r="BU211" i="9"/>
  <c r="BG211" i="9"/>
  <c r="AR211" i="9"/>
  <c r="AC211" i="9"/>
  <c r="N211" i="9"/>
  <c r="CE210" i="9"/>
  <c r="BU210" i="9"/>
  <c r="BG210" i="9"/>
  <c r="AR210" i="9"/>
  <c r="AC210" i="9"/>
  <c r="N210" i="9"/>
  <c r="CE209" i="9"/>
  <c r="BU209" i="9"/>
  <c r="BG209" i="9"/>
  <c r="AR209" i="9"/>
  <c r="AC209" i="9"/>
  <c r="N209" i="9"/>
  <c r="CE208" i="9"/>
  <c r="BU208" i="9"/>
  <c r="BG208" i="9"/>
  <c r="AR208" i="9"/>
  <c r="AC208" i="9"/>
  <c r="N208" i="9"/>
  <c r="CE207" i="9"/>
  <c r="BU207" i="9"/>
  <c r="BG207" i="9"/>
  <c r="AR207" i="9"/>
  <c r="AC207" i="9"/>
  <c r="N207" i="9"/>
  <c r="CE206" i="9"/>
  <c r="BU206" i="9"/>
  <c r="BG206" i="9"/>
  <c r="AR206" i="9"/>
  <c r="AC206" i="9"/>
  <c r="N206" i="9"/>
  <c r="CE205" i="9"/>
  <c r="BU205" i="9"/>
  <c r="BG205" i="9"/>
  <c r="AR205" i="9"/>
  <c r="AC205" i="9"/>
  <c r="N205" i="9"/>
  <c r="CE204" i="9"/>
  <c r="BU204" i="9"/>
  <c r="BG204" i="9"/>
  <c r="AR204" i="9"/>
  <c r="AC204" i="9"/>
  <c r="N204" i="9"/>
  <c r="CE203" i="9"/>
  <c r="BU203" i="9"/>
  <c r="BG203" i="9"/>
  <c r="AR203" i="9"/>
  <c r="AC203" i="9"/>
  <c r="N203" i="9"/>
  <c r="CE202" i="9"/>
  <c r="BU202" i="9"/>
  <c r="BG202" i="9"/>
  <c r="AR202" i="9"/>
  <c r="AC202" i="9"/>
  <c r="N202" i="9"/>
  <c r="CE201" i="9"/>
  <c r="BU201" i="9"/>
  <c r="BG201" i="9"/>
  <c r="AR201" i="9"/>
  <c r="AC201" i="9"/>
  <c r="N201" i="9"/>
  <c r="CE200" i="9"/>
  <c r="BU200" i="9"/>
  <c r="BG200" i="9"/>
  <c r="AR200" i="9"/>
  <c r="AC200" i="9"/>
  <c r="N200" i="9"/>
  <c r="CE199" i="9"/>
  <c r="BU199" i="9"/>
  <c r="BG199" i="9"/>
  <c r="AR199" i="9"/>
  <c r="AC199" i="9"/>
  <c r="N199" i="9"/>
  <c r="CE198" i="9"/>
  <c r="BU198" i="9"/>
  <c r="BG198" i="9"/>
  <c r="AR198" i="9"/>
  <c r="AC198" i="9"/>
  <c r="N198" i="9"/>
  <c r="CE197" i="9"/>
  <c r="BU197" i="9"/>
  <c r="BG197" i="9"/>
  <c r="AR197" i="9"/>
  <c r="AC197" i="9"/>
  <c r="N197" i="9"/>
  <c r="CE196" i="9"/>
  <c r="BU196" i="9"/>
  <c r="BG196" i="9"/>
  <c r="AR196" i="9"/>
  <c r="AC196" i="9"/>
  <c r="N196" i="9"/>
  <c r="CE195" i="9"/>
  <c r="BU195" i="9"/>
  <c r="BG195" i="9"/>
  <c r="AR195" i="9"/>
  <c r="AC195" i="9"/>
  <c r="N195" i="9"/>
  <c r="CE194" i="9"/>
  <c r="BU194" i="9"/>
  <c r="BG194" i="9"/>
  <c r="AR194" i="9"/>
  <c r="AC194" i="9"/>
  <c r="N194" i="9"/>
  <c r="CE193" i="9"/>
  <c r="BU193" i="9"/>
  <c r="BG193" i="9"/>
  <c r="AR193" i="9"/>
  <c r="AC193" i="9"/>
  <c r="N193" i="9"/>
  <c r="CE192" i="9"/>
  <c r="BU192" i="9"/>
  <c r="BG192" i="9"/>
  <c r="AR192" i="9"/>
  <c r="AC192" i="9"/>
  <c r="N192" i="9"/>
  <c r="CE191" i="9"/>
  <c r="BU191" i="9"/>
  <c r="BG191" i="9"/>
  <c r="AR191" i="9"/>
  <c r="AC191" i="9"/>
  <c r="N191" i="9"/>
  <c r="CE190" i="9"/>
  <c r="BU190" i="9"/>
  <c r="BG190" i="9"/>
  <c r="AR190" i="9"/>
  <c r="AC190" i="9"/>
  <c r="N190" i="9"/>
  <c r="CE189" i="9"/>
  <c r="BU189" i="9"/>
  <c r="BG189" i="9"/>
  <c r="AR189" i="9"/>
  <c r="AC189" i="9"/>
  <c r="N189" i="9"/>
  <c r="CE188" i="9"/>
  <c r="BU188" i="9"/>
  <c r="BG188" i="9"/>
  <c r="AR188" i="9"/>
  <c r="AC188" i="9"/>
  <c r="N188" i="9"/>
  <c r="CE187" i="9"/>
  <c r="BU187" i="9"/>
  <c r="BG187" i="9"/>
  <c r="AR187" i="9"/>
  <c r="AC187" i="9"/>
  <c r="N187" i="9"/>
  <c r="CE186" i="9"/>
  <c r="BU186" i="9"/>
  <c r="BG186" i="9"/>
  <c r="AR186" i="9"/>
  <c r="AC186" i="9"/>
  <c r="N186" i="9"/>
  <c r="CE185" i="9"/>
  <c r="BU185" i="9"/>
  <c r="BG185" i="9"/>
  <c r="AR185" i="9"/>
  <c r="AC185" i="9"/>
  <c r="N185" i="9"/>
  <c r="CE184" i="9"/>
  <c r="BU184" i="9"/>
  <c r="BG184" i="9"/>
  <c r="AR184" i="9"/>
  <c r="AC184" i="9"/>
  <c r="N184" i="9"/>
  <c r="CE183" i="9"/>
  <c r="BU183" i="9"/>
  <c r="BG183" i="9"/>
  <c r="AR183" i="9"/>
  <c r="AC183" i="9"/>
  <c r="N183" i="9"/>
  <c r="CE182" i="9"/>
  <c r="BU182" i="9"/>
  <c r="BG182" i="9"/>
  <c r="AR182" i="9"/>
  <c r="AC182" i="9"/>
  <c r="N182" i="9"/>
  <c r="CE181" i="9"/>
  <c r="BU181" i="9"/>
  <c r="BG181" i="9"/>
  <c r="AR181" i="9"/>
  <c r="AC181" i="9"/>
  <c r="N181" i="9"/>
  <c r="CE180" i="9"/>
  <c r="BU180" i="9"/>
  <c r="BG180" i="9"/>
  <c r="AR180" i="9"/>
  <c r="AC180" i="9"/>
  <c r="N180" i="9"/>
  <c r="CE179" i="9"/>
  <c r="BU179" i="9"/>
  <c r="BG179" i="9"/>
  <c r="AR179" i="9"/>
  <c r="AC179" i="9"/>
  <c r="N179" i="9"/>
  <c r="CE178" i="9"/>
  <c r="BU178" i="9"/>
  <c r="BG178" i="9"/>
  <c r="AR178" i="9"/>
  <c r="AC178" i="9"/>
  <c r="N178" i="9"/>
  <c r="CE177" i="9"/>
  <c r="BU177" i="9"/>
  <c r="BG177" i="9"/>
  <c r="AR177" i="9"/>
  <c r="AC177" i="9"/>
  <c r="N177" i="9"/>
  <c r="CE176" i="9"/>
  <c r="BU176" i="9"/>
  <c r="BG176" i="9"/>
  <c r="AR176" i="9"/>
  <c r="AC176" i="9"/>
  <c r="N176" i="9"/>
  <c r="CE175" i="9"/>
  <c r="BU175" i="9"/>
  <c r="BG175" i="9"/>
  <c r="AR175" i="9"/>
  <c r="AC175" i="9"/>
  <c r="N175" i="9"/>
  <c r="CE174" i="9"/>
  <c r="BU174" i="9"/>
  <c r="BG174" i="9"/>
  <c r="AR174" i="9"/>
  <c r="AC174" i="9"/>
  <c r="N174" i="9"/>
  <c r="CE173" i="9"/>
  <c r="BU173" i="9"/>
  <c r="BG173" i="9"/>
  <c r="AR173" i="9"/>
  <c r="AC173" i="9"/>
  <c r="N173" i="9"/>
  <c r="CE172" i="9"/>
  <c r="BU172" i="9"/>
  <c r="BG172" i="9"/>
  <c r="AR172" i="9"/>
  <c r="AC172" i="9"/>
  <c r="N172" i="9"/>
  <c r="CE171" i="9"/>
  <c r="BU171" i="9"/>
  <c r="BG171" i="9"/>
  <c r="AR171" i="9"/>
  <c r="AC171" i="9"/>
  <c r="N171" i="9"/>
  <c r="CE170" i="9"/>
  <c r="BU170" i="9"/>
  <c r="BG170" i="9"/>
  <c r="AR170" i="9"/>
  <c r="AC170" i="9"/>
  <c r="N170" i="9"/>
  <c r="CE169" i="9"/>
  <c r="BU169" i="9"/>
  <c r="BG169" i="9"/>
  <c r="AR169" i="9"/>
  <c r="AC169" i="9"/>
  <c r="N169" i="9"/>
  <c r="CE168" i="9"/>
  <c r="BU168" i="9"/>
  <c r="BG168" i="9"/>
  <c r="AR168" i="9"/>
  <c r="AC168" i="9"/>
  <c r="N168" i="9"/>
  <c r="CE167" i="9"/>
  <c r="BU167" i="9"/>
  <c r="BG167" i="9"/>
  <c r="AR167" i="9"/>
  <c r="AC167" i="9"/>
  <c r="N167" i="9"/>
  <c r="CE166" i="9"/>
  <c r="BU166" i="9"/>
  <c r="BG166" i="9"/>
  <c r="AR166" i="9"/>
  <c r="AC166" i="9"/>
  <c r="N166" i="9"/>
  <c r="CE165" i="9"/>
  <c r="BU165" i="9"/>
  <c r="BG165" i="9"/>
  <c r="AR165" i="9"/>
  <c r="AC165" i="9"/>
  <c r="N165" i="9"/>
  <c r="CE164" i="9"/>
  <c r="BU164" i="9"/>
  <c r="BG164" i="9"/>
  <c r="AR164" i="9"/>
  <c r="AC164" i="9"/>
  <c r="N164" i="9"/>
  <c r="CE163" i="9"/>
  <c r="BU163" i="9"/>
  <c r="BG163" i="9"/>
  <c r="AR163" i="9"/>
  <c r="AC163" i="9"/>
  <c r="N163" i="9"/>
  <c r="CE162" i="9"/>
  <c r="BU162" i="9"/>
  <c r="BG162" i="9"/>
  <c r="AR162" i="9"/>
  <c r="AC162" i="9"/>
  <c r="N162" i="9"/>
  <c r="CE161" i="9"/>
  <c r="BU161" i="9"/>
  <c r="BG161" i="9"/>
  <c r="AR161" i="9"/>
  <c r="AC161" i="9"/>
  <c r="N161" i="9"/>
  <c r="CE160" i="9"/>
  <c r="BU160" i="9"/>
  <c r="BG160" i="9"/>
  <c r="AR160" i="9"/>
  <c r="AC160" i="9"/>
  <c r="N160" i="9"/>
  <c r="CE159" i="9"/>
  <c r="BU159" i="9"/>
  <c r="BG159" i="9"/>
  <c r="AR159" i="9"/>
  <c r="AC159" i="9"/>
  <c r="N159" i="9"/>
  <c r="CE158" i="9"/>
  <c r="BU158" i="9"/>
  <c r="BG158" i="9"/>
  <c r="AR158" i="9"/>
  <c r="AC158" i="9"/>
  <c r="N158" i="9"/>
  <c r="CE157" i="9"/>
  <c r="BU157" i="9"/>
  <c r="BG157" i="9"/>
  <c r="AR157" i="9"/>
  <c r="AC157" i="9"/>
  <c r="N157" i="9"/>
  <c r="CE156" i="9"/>
  <c r="BU156" i="9"/>
  <c r="BG156" i="9"/>
  <c r="AR156" i="9"/>
  <c r="AC156" i="9"/>
  <c r="N156" i="9"/>
  <c r="CE155" i="9"/>
  <c r="BU155" i="9"/>
  <c r="BG155" i="9"/>
  <c r="AR155" i="9"/>
  <c r="AC155" i="9"/>
  <c r="N155" i="9"/>
  <c r="CE154" i="9"/>
  <c r="BU154" i="9"/>
  <c r="BG154" i="9"/>
  <c r="AR154" i="9"/>
  <c r="AC154" i="9"/>
  <c r="N154" i="9"/>
  <c r="CE153" i="9"/>
  <c r="BU153" i="9"/>
  <c r="BG153" i="9"/>
  <c r="AR153" i="9"/>
  <c r="AC153" i="9"/>
  <c r="N153" i="9"/>
  <c r="CE152" i="9"/>
  <c r="BU152" i="9"/>
  <c r="BG152" i="9"/>
  <c r="AR152" i="9"/>
  <c r="AC152" i="9"/>
  <c r="N152" i="9"/>
  <c r="CE151" i="9"/>
  <c r="BU151" i="9"/>
  <c r="BG151" i="9"/>
  <c r="AR151" i="9"/>
  <c r="AC151" i="9"/>
  <c r="N151" i="9"/>
  <c r="CE150" i="9"/>
  <c r="BU150" i="9"/>
  <c r="BG150" i="9"/>
  <c r="AR150" i="9"/>
  <c r="AC150" i="9"/>
  <c r="N150" i="9"/>
  <c r="CE149" i="9"/>
  <c r="BU149" i="9"/>
  <c r="BG149" i="9"/>
  <c r="AR149" i="9"/>
  <c r="AC149" i="9"/>
  <c r="N149" i="9"/>
  <c r="CE148" i="9"/>
  <c r="BU148" i="9"/>
  <c r="BG148" i="9"/>
  <c r="AR148" i="9"/>
  <c r="AC148" i="9"/>
  <c r="N148" i="9"/>
  <c r="CE147" i="9"/>
  <c r="BU147" i="9"/>
  <c r="BG147" i="9"/>
  <c r="AR147" i="9"/>
  <c r="AC147" i="9"/>
  <c r="N147" i="9"/>
  <c r="CE146" i="9"/>
  <c r="BU146" i="9"/>
  <c r="BG146" i="9"/>
  <c r="AR146" i="9"/>
  <c r="AC146" i="9"/>
  <c r="N146" i="9"/>
  <c r="CE145" i="9"/>
  <c r="BU145" i="9"/>
  <c r="BG145" i="9"/>
  <c r="AR145" i="9"/>
  <c r="AC145" i="9"/>
  <c r="N145" i="9"/>
  <c r="CE144" i="9"/>
  <c r="BU144" i="9"/>
  <c r="BG144" i="9"/>
  <c r="AR144" i="9"/>
  <c r="AC144" i="9"/>
  <c r="N144" i="9"/>
  <c r="CE143" i="9"/>
  <c r="BU143" i="9"/>
  <c r="BG143" i="9"/>
  <c r="AR143" i="9"/>
  <c r="AC143" i="9"/>
  <c r="N143" i="9"/>
  <c r="CE142" i="9"/>
  <c r="BU142" i="9"/>
  <c r="BG142" i="9"/>
  <c r="AR142" i="9"/>
  <c r="AC142" i="9"/>
  <c r="N142" i="9"/>
  <c r="CE141" i="9"/>
  <c r="BU141" i="9"/>
  <c r="BG141" i="9"/>
  <c r="AR141" i="9"/>
  <c r="AC141" i="9"/>
  <c r="N141" i="9"/>
  <c r="CE140" i="9"/>
  <c r="BU140" i="9"/>
  <c r="BG140" i="9"/>
  <c r="AR140" i="9"/>
  <c r="AC140" i="9"/>
  <c r="N140" i="9"/>
  <c r="CE139" i="9"/>
  <c r="BU139" i="9"/>
  <c r="BG139" i="9"/>
  <c r="AR139" i="9"/>
  <c r="AC139" i="9"/>
  <c r="N139" i="9"/>
  <c r="CE138" i="9"/>
  <c r="BU138" i="9"/>
  <c r="BG138" i="9"/>
  <c r="AR138" i="9"/>
  <c r="AC138" i="9"/>
  <c r="N138" i="9"/>
  <c r="CE137" i="9"/>
  <c r="BU137" i="9"/>
  <c r="BG137" i="9"/>
  <c r="AR137" i="9"/>
  <c r="AC137" i="9"/>
  <c r="N137" i="9"/>
  <c r="CE136" i="9"/>
  <c r="BU136" i="9"/>
  <c r="BG136" i="9"/>
  <c r="AR136" i="9"/>
  <c r="AC136" i="9"/>
  <c r="N136" i="9"/>
  <c r="CE135" i="9"/>
  <c r="BU135" i="9"/>
  <c r="BG135" i="9"/>
  <c r="AR135" i="9"/>
  <c r="AC135" i="9"/>
  <c r="N135" i="9"/>
  <c r="CE134" i="9"/>
  <c r="BU134" i="9"/>
  <c r="BG134" i="9"/>
  <c r="AR134" i="9"/>
  <c r="AC134" i="9"/>
  <c r="N134" i="9"/>
  <c r="CE133" i="9"/>
  <c r="BU133" i="9"/>
  <c r="BG133" i="9"/>
  <c r="AR133" i="9"/>
  <c r="AC133" i="9"/>
  <c r="N133" i="9"/>
  <c r="CE132" i="9"/>
  <c r="BU132" i="9"/>
  <c r="BG132" i="9"/>
  <c r="AR132" i="9"/>
  <c r="AC132" i="9"/>
  <c r="N132" i="9"/>
  <c r="CE131" i="9"/>
  <c r="BU131" i="9"/>
  <c r="BG131" i="9"/>
  <c r="AR131" i="9"/>
  <c r="AC131" i="9"/>
  <c r="N131" i="9"/>
  <c r="CE130" i="9"/>
  <c r="BU130" i="9"/>
  <c r="BG130" i="9"/>
  <c r="AR130" i="9"/>
  <c r="AC130" i="9"/>
  <c r="N130" i="9"/>
  <c r="CE129" i="9"/>
  <c r="BU129" i="9"/>
  <c r="BG129" i="9"/>
  <c r="AR129" i="9"/>
  <c r="AC129" i="9"/>
  <c r="N129" i="9"/>
  <c r="CE128" i="9"/>
  <c r="BU128" i="9"/>
  <c r="BG128" i="9"/>
  <c r="AR128" i="9"/>
  <c r="AC128" i="9"/>
  <c r="N128" i="9"/>
  <c r="CE127" i="9"/>
  <c r="BU127" i="9"/>
  <c r="BG127" i="9"/>
  <c r="AR127" i="9"/>
  <c r="AC127" i="9"/>
  <c r="N127" i="9"/>
  <c r="CE126" i="9"/>
  <c r="BU126" i="9"/>
  <c r="BG126" i="9"/>
  <c r="AR126" i="9"/>
  <c r="AC126" i="9"/>
  <c r="N126" i="9"/>
  <c r="CE125" i="9"/>
  <c r="BU125" i="9"/>
  <c r="BG125" i="9"/>
  <c r="AR125" i="9"/>
  <c r="AC125" i="9"/>
  <c r="N125" i="9"/>
  <c r="CE124" i="9"/>
  <c r="BU124" i="9"/>
  <c r="BG124" i="9"/>
  <c r="AR124" i="9"/>
  <c r="AC124" i="9"/>
  <c r="N124" i="9"/>
  <c r="CE123" i="9"/>
  <c r="BU123" i="9"/>
  <c r="BG123" i="9"/>
  <c r="AR123" i="9"/>
  <c r="AC123" i="9"/>
  <c r="N123" i="9"/>
  <c r="CE122" i="9"/>
  <c r="BU122" i="9"/>
  <c r="BG122" i="9"/>
  <c r="AR122" i="9"/>
  <c r="AC122" i="9"/>
  <c r="N122" i="9"/>
  <c r="CE121" i="9"/>
  <c r="BU121" i="9"/>
  <c r="BG121" i="9"/>
  <c r="AR121" i="9"/>
  <c r="AC121" i="9"/>
  <c r="N121" i="9"/>
  <c r="CE120" i="9"/>
  <c r="BU120" i="9"/>
  <c r="BG120" i="9"/>
  <c r="AR120" i="9"/>
  <c r="AC120" i="9"/>
  <c r="N120" i="9"/>
  <c r="CE119" i="9"/>
  <c r="BU119" i="9"/>
  <c r="BG119" i="9"/>
  <c r="AR119" i="9"/>
  <c r="AC119" i="9"/>
  <c r="N119" i="9"/>
  <c r="CE118" i="9"/>
  <c r="BU118" i="9"/>
  <c r="BG118" i="9"/>
  <c r="AR118" i="9"/>
  <c r="AC118" i="9"/>
  <c r="N118" i="9"/>
  <c r="CE117" i="9"/>
  <c r="BU117" i="9"/>
  <c r="BG117" i="9"/>
  <c r="AR117" i="9"/>
  <c r="AC117" i="9"/>
  <c r="N117" i="9"/>
  <c r="CE116" i="9"/>
  <c r="BU116" i="9"/>
  <c r="BG116" i="9"/>
  <c r="AR116" i="9"/>
  <c r="AC116" i="9"/>
  <c r="N116" i="9"/>
  <c r="CE115" i="9"/>
  <c r="BU115" i="9"/>
  <c r="BG115" i="9"/>
  <c r="AR115" i="9"/>
  <c r="AC115" i="9"/>
  <c r="N115" i="9"/>
  <c r="CE114" i="9"/>
  <c r="BU114" i="9"/>
  <c r="BG114" i="9"/>
  <c r="AR114" i="9"/>
  <c r="AC114" i="9"/>
  <c r="N114" i="9"/>
  <c r="CE113" i="9"/>
  <c r="BU113" i="9"/>
  <c r="BG113" i="9"/>
  <c r="AR113" i="9"/>
  <c r="AC113" i="9"/>
  <c r="N113" i="9"/>
  <c r="CE112" i="9"/>
  <c r="BU112" i="9"/>
  <c r="BG112" i="9"/>
  <c r="AR112" i="9"/>
  <c r="AC112" i="9"/>
  <c r="N112" i="9"/>
  <c r="CE111" i="9"/>
  <c r="BU111" i="9"/>
  <c r="BG111" i="9"/>
  <c r="AR111" i="9"/>
  <c r="AC111" i="9"/>
  <c r="N111" i="9"/>
  <c r="CE110" i="9"/>
  <c r="BU110" i="9"/>
  <c r="BG110" i="9"/>
  <c r="AR110" i="9"/>
  <c r="AC110" i="9"/>
  <c r="N110" i="9"/>
  <c r="CE109" i="9"/>
  <c r="BU109" i="9"/>
  <c r="BG109" i="9"/>
  <c r="AR109" i="9"/>
  <c r="AC109" i="9"/>
  <c r="N109" i="9"/>
  <c r="CE108" i="9"/>
  <c r="BU108" i="9"/>
  <c r="BG108" i="9"/>
  <c r="AR108" i="9"/>
  <c r="AC108" i="9"/>
  <c r="N108" i="9"/>
  <c r="CE107" i="9"/>
  <c r="BU107" i="9"/>
  <c r="BG107" i="9"/>
  <c r="AR107" i="9"/>
  <c r="AC107" i="9"/>
  <c r="N107" i="9"/>
  <c r="CE106" i="9"/>
  <c r="BU106" i="9"/>
  <c r="BG106" i="9"/>
  <c r="AR106" i="9"/>
  <c r="AC106" i="9"/>
  <c r="N106" i="9"/>
  <c r="CE105" i="9"/>
  <c r="BU105" i="9"/>
  <c r="BG105" i="9"/>
  <c r="AR105" i="9"/>
  <c r="AC105" i="9"/>
  <c r="N105" i="9"/>
  <c r="CE104" i="9"/>
  <c r="BU104" i="9"/>
  <c r="BG104" i="9"/>
  <c r="AR104" i="9"/>
  <c r="AC104" i="9"/>
  <c r="N104" i="9"/>
  <c r="CE103" i="9"/>
  <c r="BU103" i="9"/>
  <c r="BG103" i="9"/>
  <c r="AR103" i="9"/>
  <c r="AC103" i="9"/>
  <c r="N103" i="9"/>
  <c r="CE102" i="9"/>
  <c r="BU102" i="9"/>
  <c r="BG102" i="9"/>
  <c r="AR102" i="9"/>
  <c r="AC102" i="9"/>
  <c r="N102" i="9"/>
  <c r="CE101" i="9"/>
  <c r="BU101" i="9"/>
  <c r="BG101" i="9"/>
  <c r="AR101" i="9"/>
  <c r="AC101" i="9"/>
  <c r="N101" i="9"/>
  <c r="CE100" i="9"/>
  <c r="BU100" i="9"/>
  <c r="BG100" i="9"/>
  <c r="AR100" i="9"/>
  <c r="AC100" i="9"/>
  <c r="N100" i="9"/>
  <c r="CE99" i="9"/>
  <c r="BU99" i="9"/>
  <c r="BG99" i="9"/>
  <c r="AR99" i="9"/>
  <c r="AC99" i="9"/>
  <c r="N99" i="9"/>
  <c r="CE98" i="9"/>
  <c r="BU98" i="9"/>
  <c r="BG98" i="9"/>
  <c r="AR98" i="9"/>
  <c r="AC98" i="9"/>
  <c r="N98" i="9"/>
  <c r="CE97" i="9"/>
  <c r="BU97" i="9"/>
  <c r="BG97" i="9"/>
  <c r="AR97" i="9"/>
  <c r="AC97" i="9"/>
  <c r="N97" i="9"/>
  <c r="CE96" i="9"/>
  <c r="BU96" i="9"/>
  <c r="BG96" i="9"/>
  <c r="AR96" i="9"/>
  <c r="AC96" i="9"/>
  <c r="N96" i="9"/>
  <c r="CE95" i="9"/>
  <c r="BU95" i="9"/>
  <c r="BG95" i="9"/>
  <c r="AR95" i="9"/>
  <c r="AC95" i="9"/>
  <c r="N95" i="9"/>
  <c r="CE94" i="9"/>
  <c r="BU94" i="9"/>
  <c r="BG94" i="9"/>
  <c r="AR94" i="9"/>
  <c r="AC94" i="9"/>
  <c r="N94" i="9"/>
  <c r="CE93" i="9"/>
  <c r="BU93" i="9"/>
  <c r="BG93" i="9"/>
  <c r="AR93" i="9"/>
  <c r="AC93" i="9"/>
  <c r="N93" i="9"/>
  <c r="CE92" i="9"/>
  <c r="BU92" i="9"/>
  <c r="BG92" i="9"/>
  <c r="AR92" i="9"/>
  <c r="AC92" i="9"/>
  <c r="N92" i="9"/>
  <c r="CE91" i="9"/>
  <c r="BU91" i="9"/>
  <c r="BG91" i="9"/>
  <c r="AR91" i="9"/>
  <c r="AC91" i="9"/>
  <c r="N91" i="9"/>
  <c r="CE90" i="9"/>
  <c r="BU90" i="9"/>
  <c r="BG90" i="9"/>
  <c r="AR90" i="9"/>
  <c r="AC90" i="9"/>
  <c r="N90" i="9"/>
  <c r="CE89" i="9"/>
  <c r="BU89" i="9"/>
  <c r="BG89" i="9"/>
  <c r="AR89" i="9"/>
  <c r="AC89" i="9"/>
  <c r="N89" i="9"/>
  <c r="CE88" i="9"/>
  <c r="BU88" i="9"/>
  <c r="BG88" i="9"/>
  <c r="AR88" i="9"/>
  <c r="AC88" i="9"/>
  <c r="N88" i="9"/>
  <c r="CE87" i="9"/>
  <c r="BU87" i="9"/>
  <c r="BG87" i="9"/>
  <c r="AR87" i="9"/>
  <c r="AC87" i="9"/>
  <c r="N87" i="9"/>
  <c r="CE86" i="9"/>
  <c r="BU86" i="9"/>
  <c r="BG86" i="9"/>
  <c r="AR86" i="9"/>
  <c r="AC86" i="9"/>
  <c r="N86" i="9"/>
  <c r="CE85" i="9"/>
  <c r="BU85" i="9"/>
  <c r="BG85" i="9"/>
  <c r="AR85" i="9"/>
  <c r="AC85" i="9"/>
  <c r="N85" i="9"/>
  <c r="CE84" i="9"/>
  <c r="BU84" i="9"/>
  <c r="BG84" i="9"/>
  <c r="AR84" i="9"/>
  <c r="AC84" i="9"/>
  <c r="N84" i="9"/>
  <c r="CE83" i="9"/>
  <c r="BU83" i="9"/>
  <c r="BG83" i="9"/>
  <c r="AR83" i="9"/>
  <c r="AC83" i="9"/>
  <c r="N83" i="9"/>
  <c r="CE82" i="9"/>
  <c r="BU82" i="9"/>
  <c r="BG82" i="9"/>
  <c r="AR82" i="9"/>
  <c r="AC82" i="9"/>
  <c r="N82" i="9"/>
  <c r="CE81" i="9"/>
  <c r="BU81" i="9"/>
  <c r="BG81" i="9"/>
  <c r="AR81" i="9"/>
  <c r="AC81" i="9"/>
  <c r="N81" i="9"/>
  <c r="CE80" i="9"/>
  <c r="BU80" i="9"/>
  <c r="BG80" i="9"/>
  <c r="AR80" i="9"/>
  <c r="AC80" i="9"/>
  <c r="N80" i="9"/>
  <c r="CE79" i="9"/>
  <c r="BU79" i="9"/>
  <c r="BG79" i="9"/>
  <c r="AR79" i="9"/>
  <c r="AC79" i="9"/>
  <c r="N79" i="9"/>
  <c r="CE78" i="9"/>
  <c r="BU78" i="9"/>
  <c r="BG78" i="9"/>
  <c r="AR78" i="9"/>
  <c r="AC78" i="9"/>
  <c r="N78" i="9"/>
  <c r="CE77" i="9"/>
  <c r="BU77" i="9"/>
  <c r="BG77" i="9"/>
  <c r="AR77" i="9"/>
  <c r="AC77" i="9"/>
  <c r="N77" i="9"/>
  <c r="CE76" i="9"/>
  <c r="BU76" i="9"/>
  <c r="BG76" i="9"/>
  <c r="AR76" i="9"/>
  <c r="AC76" i="9"/>
  <c r="N76" i="9"/>
  <c r="CE75" i="9"/>
  <c r="BU75" i="9"/>
  <c r="BG75" i="9"/>
  <c r="AR75" i="9"/>
  <c r="AC75" i="9"/>
  <c r="N75" i="9"/>
  <c r="CE74" i="9"/>
  <c r="BU74" i="9"/>
  <c r="BG74" i="9"/>
  <c r="AR74" i="9"/>
  <c r="AC74" i="9"/>
  <c r="N74" i="9"/>
  <c r="CE73" i="9"/>
  <c r="BU73" i="9"/>
  <c r="BG73" i="9"/>
  <c r="AR73" i="9"/>
  <c r="AC73" i="9"/>
  <c r="N73" i="9"/>
  <c r="CE72" i="9"/>
  <c r="BU72" i="9"/>
  <c r="BG72" i="9"/>
  <c r="AR72" i="9"/>
  <c r="AC72" i="9"/>
  <c r="N72" i="9"/>
  <c r="CE71" i="9"/>
  <c r="BU71" i="9"/>
  <c r="BG71" i="9"/>
  <c r="AR71" i="9"/>
  <c r="AC71" i="9"/>
  <c r="N71" i="9"/>
  <c r="CE70" i="9"/>
  <c r="BU70" i="9"/>
  <c r="BG70" i="9"/>
  <c r="AR70" i="9"/>
  <c r="AC70" i="9"/>
  <c r="N70" i="9"/>
  <c r="CE69" i="9"/>
  <c r="BU69" i="9"/>
  <c r="BG69" i="9"/>
  <c r="AR69" i="9"/>
  <c r="AC69" i="9"/>
  <c r="N69" i="9"/>
  <c r="CE68" i="9"/>
  <c r="BU68" i="9"/>
  <c r="BG68" i="9"/>
  <c r="AR68" i="9"/>
  <c r="AC68" i="9"/>
  <c r="N68" i="9"/>
  <c r="CE67" i="9"/>
  <c r="BU67" i="9"/>
  <c r="BG67" i="9"/>
  <c r="AR67" i="9"/>
  <c r="AC67" i="9"/>
  <c r="N67" i="9"/>
  <c r="CE66" i="9"/>
  <c r="BU66" i="9"/>
  <c r="BG66" i="9"/>
  <c r="AR66" i="9"/>
  <c r="AC66" i="9"/>
  <c r="N66" i="9"/>
  <c r="CE65" i="9"/>
  <c r="BU65" i="9"/>
  <c r="BG65" i="9"/>
  <c r="AR65" i="9"/>
  <c r="AC65" i="9"/>
  <c r="N65" i="9"/>
  <c r="CE64" i="9"/>
  <c r="BU64" i="9"/>
  <c r="BG64" i="9"/>
  <c r="AR64" i="9"/>
  <c r="AC64" i="9"/>
  <c r="N64" i="9"/>
  <c r="CE63" i="9"/>
  <c r="BU63" i="9"/>
  <c r="BG63" i="9"/>
  <c r="AR63" i="9"/>
  <c r="AC63" i="9"/>
  <c r="N63" i="9"/>
  <c r="CE62" i="9"/>
  <c r="BU62" i="9"/>
  <c r="BG62" i="9"/>
  <c r="AR62" i="9"/>
  <c r="AC62" i="9"/>
  <c r="N62" i="9"/>
  <c r="CE61" i="9"/>
  <c r="BU61" i="9"/>
  <c r="BG61" i="9"/>
  <c r="AR61" i="9"/>
  <c r="AC61" i="9"/>
  <c r="N61" i="9"/>
  <c r="CE60" i="9"/>
  <c r="BU60" i="9"/>
  <c r="BG60" i="9"/>
  <c r="AR60" i="9"/>
  <c r="AC60" i="9"/>
  <c r="N60" i="9"/>
  <c r="CE59" i="9"/>
  <c r="BU59" i="9"/>
  <c r="BG59" i="9"/>
  <c r="AR59" i="9"/>
  <c r="AC59" i="9"/>
  <c r="N59" i="9"/>
  <c r="CE58" i="9"/>
  <c r="BU58" i="9"/>
  <c r="BG58" i="9"/>
  <c r="AR58" i="9"/>
  <c r="AC58" i="9"/>
  <c r="N58" i="9"/>
  <c r="CE57" i="9"/>
  <c r="BU57" i="9"/>
  <c r="BG57" i="9"/>
  <c r="AR57" i="9"/>
  <c r="AC57" i="9"/>
  <c r="N57" i="9"/>
  <c r="CE56" i="9"/>
  <c r="BU56" i="9"/>
  <c r="BG56" i="9"/>
  <c r="AR56" i="9"/>
  <c r="AC56" i="9"/>
  <c r="N56" i="9"/>
  <c r="CE55" i="9"/>
  <c r="BU55" i="9"/>
  <c r="BG55" i="9"/>
  <c r="AR55" i="9"/>
  <c r="AC55" i="9"/>
  <c r="N55" i="9"/>
  <c r="CE54" i="9"/>
  <c r="BU54" i="9"/>
  <c r="BG54" i="9"/>
  <c r="AR54" i="9"/>
  <c r="AC54" i="9"/>
  <c r="N54" i="9"/>
  <c r="CE53" i="9"/>
  <c r="BU53" i="9"/>
  <c r="BG53" i="9"/>
  <c r="AR53" i="9"/>
  <c r="AC53" i="9"/>
  <c r="N53" i="9"/>
  <c r="CE52" i="9"/>
  <c r="BU52" i="9"/>
  <c r="BG52" i="9"/>
  <c r="AR52" i="9"/>
  <c r="AC52" i="9"/>
  <c r="N52" i="9"/>
  <c r="CE51" i="9"/>
  <c r="BU51" i="9"/>
  <c r="BG51" i="9"/>
  <c r="AR51" i="9"/>
  <c r="AC51" i="9"/>
  <c r="N51" i="9"/>
  <c r="CE50" i="9"/>
  <c r="BU50" i="9"/>
  <c r="BG50" i="9"/>
  <c r="AR50" i="9"/>
  <c r="AC50" i="9"/>
  <c r="N50" i="9"/>
  <c r="CE49" i="9"/>
  <c r="BU49" i="9"/>
  <c r="BG49" i="9"/>
  <c r="AR49" i="9"/>
  <c r="AC49" i="9"/>
  <c r="N49" i="9"/>
  <c r="CE48" i="9"/>
  <c r="BU48" i="9"/>
  <c r="BG48" i="9"/>
  <c r="AR48" i="9"/>
  <c r="AC48" i="9"/>
  <c r="N48" i="9"/>
  <c r="CE47" i="9"/>
  <c r="BU47" i="9"/>
  <c r="BG47" i="9"/>
  <c r="AR47" i="9"/>
  <c r="AC47" i="9"/>
  <c r="N47" i="9"/>
  <c r="CE46" i="9"/>
  <c r="BU46" i="9"/>
  <c r="BG46" i="9"/>
  <c r="AR46" i="9"/>
  <c r="AC46" i="9"/>
  <c r="N46" i="9"/>
  <c r="CE45" i="9"/>
  <c r="BU45" i="9"/>
  <c r="BG45" i="9"/>
  <c r="AR45" i="9"/>
  <c r="AC45" i="9"/>
  <c r="N45" i="9"/>
  <c r="CE44" i="9"/>
  <c r="BU44" i="9"/>
  <c r="BG44" i="9"/>
  <c r="AR44" i="9"/>
  <c r="AC44" i="9"/>
  <c r="N44" i="9"/>
  <c r="CE43" i="9"/>
  <c r="BU43" i="9"/>
  <c r="BG43" i="9"/>
  <c r="AR43" i="9"/>
  <c r="AC43" i="9"/>
  <c r="N43" i="9"/>
  <c r="CE42" i="9"/>
  <c r="BU42" i="9"/>
  <c r="BG42" i="9"/>
  <c r="AR42" i="9"/>
  <c r="AC42" i="9"/>
  <c r="N42" i="9"/>
  <c r="CE41" i="9"/>
  <c r="BU41" i="9"/>
  <c r="BG41" i="9"/>
  <c r="AR41" i="9"/>
  <c r="AC41" i="9"/>
  <c r="N41" i="9"/>
  <c r="CE40" i="9"/>
  <c r="BU40" i="9"/>
  <c r="BG40" i="9"/>
  <c r="AR40" i="9"/>
  <c r="AC40" i="9"/>
  <c r="N40" i="9"/>
  <c r="CE39" i="9"/>
  <c r="BU39" i="9"/>
  <c r="BG39" i="9"/>
  <c r="AR39" i="9"/>
  <c r="AC39" i="9"/>
  <c r="N39" i="9"/>
  <c r="CE38" i="9"/>
  <c r="BU38" i="9"/>
  <c r="BG38" i="9"/>
  <c r="AR38" i="9"/>
  <c r="AC38" i="9"/>
  <c r="N38" i="9"/>
  <c r="CE37" i="9"/>
  <c r="BU37" i="9"/>
  <c r="BG37" i="9"/>
  <c r="AR37" i="9"/>
  <c r="AC37" i="9"/>
  <c r="N37" i="9"/>
  <c r="CE36" i="9"/>
  <c r="BU36" i="9"/>
  <c r="BG36" i="9"/>
  <c r="AR36" i="9"/>
  <c r="AC36" i="9"/>
  <c r="N36" i="9"/>
  <c r="CE35" i="9"/>
  <c r="BU35" i="9"/>
  <c r="BG35" i="9"/>
  <c r="AR35" i="9"/>
  <c r="AC35" i="9"/>
  <c r="N35" i="9"/>
  <c r="CE34" i="9"/>
  <c r="BU34" i="9"/>
  <c r="BG34" i="9"/>
  <c r="AR34" i="9"/>
  <c r="AC34" i="9"/>
  <c r="N34" i="9"/>
  <c r="CE33" i="9"/>
  <c r="BU33" i="9"/>
  <c r="BG33" i="9"/>
  <c r="AR33" i="9"/>
  <c r="AC33" i="9"/>
  <c r="N33" i="9"/>
  <c r="CE32" i="9"/>
  <c r="BU32" i="9"/>
  <c r="BG32" i="9"/>
  <c r="AR32" i="9"/>
  <c r="AC32" i="9"/>
  <c r="N32" i="9"/>
  <c r="CE31" i="9"/>
  <c r="BU31" i="9"/>
  <c r="BG31" i="9"/>
  <c r="AR31" i="9"/>
  <c r="AC31" i="9"/>
  <c r="N31" i="9"/>
  <c r="CE30" i="9"/>
  <c r="BU30" i="9"/>
  <c r="BG30" i="9"/>
  <c r="AR30" i="9"/>
  <c r="AC30" i="9"/>
  <c r="N30" i="9"/>
  <c r="CE29" i="9"/>
  <c r="BU29" i="9"/>
  <c r="BG29" i="9"/>
  <c r="AR29" i="9"/>
  <c r="AC29" i="9"/>
  <c r="N29" i="9"/>
  <c r="CE28" i="9"/>
  <c r="BU28" i="9"/>
  <c r="BG28" i="9"/>
  <c r="AR28" i="9"/>
  <c r="AC28" i="9"/>
  <c r="N28" i="9"/>
  <c r="CE27" i="9"/>
  <c r="BU27" i="9"/>
  <c r="BG27" i="9"/>
  <c r="AR27" i="9"/>
  <c r="AC27" i="9"/>
  <c r="N27" i="9"/>
  <c r="CE26" i="9"/>
  <c r="BU26" i="9"/>
  <c r="BG26" i="9"/>
  <c r="AR26" i="9"/>
  <c r="AC26" i="9"/>
  <c r="N26" i="9"/>
  <c r="CE25" i="9"/>
  <c r="BU25" i="9"/>
  <c r="BG25" i="9"/>
  <c r="AR25" i="9"/>
  <c r="AC25" i="9"/>
  <c r="N25" i="9"/>
  <c r="CE24" i="9"/>
  <c r="BU24" i="9"/>
  <c r="BG24" i="9"/>
  <c r="AR24" i="9"/>
  <c r="AC24" i="9"/>
  <c r="N24" i="9"/>
  <c r="CE23" i="9"/>
  <c r="BU23" i="9"/>
  <c r="BG23" i="9"/>
  <c r="AR23" i="9"/>
  <c r="AC23" i="9"/>
  <c r="N23" i="9"/>
  <c r="CE22" i="9"/>
  <c r="BU22" i="9"/>
  <c r="BG22" i="9"/>
  <c r="AR22" i="9"/>
  <c r="AC22" i="9"/>
  <c r="N22" i="9"/>
  <c r="CE21" i="9"/>
  <c r="BU21" i="9"/>
  <c r="BG21" i="9"/>
  <c r="AR21" i="9"/>
  <c r="AC21" i="9"/>
  <c r="N21" i="9"/>
  <c r="CE20" i="9"/>
  <c r="BU20" i="9"/>
  <c r="BG20" i="9"/>
  <c r="AR20" i="9"/>
  <c r="AC20" i="9"/>
  <c r="N20" i="9"/>
  <c r="CE19" i="9"/>
  <c r="BU19" i="9"/>
  <c r="BG19" i="9"/>
  <c r="AR19" i="9"/>
  <c r="AC19" i="9"/>
  <c r="N19" i="9"/>
  <c r="CE18" i="9"/>
  <c r="BU18" i="9"/>
  <c r="BG18" i="9"/>
  <c r="AR18" i="9"/>
  <c r="AC18" i="9"/>
  <c r="N18" i="9"/>
  <c r="CE17" i="9"/>
  <c r="BU17" i="9"/>
  <c r="BG17" i="9"/>
  <c r="AR17" i="9"/>
  <c r="AC17" i="9"/>
  <c r="N17" i="9"/>
  <c r="CE16" i="9"/>
  <c r="BU16" i="9"/>
  <c r="BG16" i="9"/>
  <c r="AR16" i="9"/>
  <c r="AC16" i="9"/>
  <c r="N16" i="9"/>
  <c r="CE15" i="9"/>
  <c r="BU15" i="9"/>
  <c r="BG15" i="9"/>
  <c r="AR15" i="9"/>
  <c r="AC15" i="9"/>
  <c r="N15" i="9"/>
  <c r="CE14" i="9"/>
  <c r="BU14" i="9"/>
  <c r="BG14" i="9"/>
  <c r="AR14" i="9"/>
  <c r="AC14" i="9"/>
  <c r="N14" i="9"/>
  <c r="CE13" i="9"/>
  <c r="BU13" i="9"/>
  <c r="BG13" i="9"/>
  <c r="AR13" i="9"/>
  <c r="AC13" i="9"/>
  <c r="N13" i="9"/>
  <c r="CE12" i="9"/>
  <c r="BU12" i="9"/>
  <c r="BG12" i="9"/>
  <c r="AR12" i="9"/>
  <c r="AC12" i="9"/>
  <c r="N12" i="9"/>
  <c r="CE11" i="9"/>
  <c r="BU11" i="9"/>
  <c r="BG11" i="9"/>
  <c r="AR11" i="9"/>
  <c r="AC11" i="9"/>
  <c r="N11" i="9"/>
  <c r="CE10" i="9"/>
  <c r="BU10" i="9"/>
  <c r="BG10" i="9"/>
  <c r="AR10" i="9"/>
  <c r="AC10" i="9"/>
  <c r="N10" i="9"/>
  <c r="CE9" i="9"/>
  <c r="BU9" i="9"/>
  <c r="BG9" i="9"/>
  <c r="AR9" i="9"/>
  <c r="AC9" i="9"/>
  <c r="N9" i="9"/>
  <c r="CE8" i="9"/>
  <c r="BU8" i="9"/>
  <c r="BG8" i="9"/>
  <c r="AR8" i="9"/>
  <c r="AC8" i="9"/>
  <c r="N8" i="9"/>
  <c r="CE7" i="9"/>
  <c r="BU7" i="9"/>
  <c r="BG7" i="9"/>
  <c r="AR7" i="9"/>
  <c r="AC7" i="9"/>
  <c r="N7" i="9"/>
  <c r="CE6" i="9"/>
  <c r="BU6" i="9"/>
  <c r="BG6" i="9"/>
  <c r="AR6" i="9"/>
  <c r="AC6" i="9"/>
  <c r="N6" i="9"/>
  <c r="CE5" i="9"/>
  <c r="BU5" i="9"/>
  <c r="BG5" i="9"/>
  <c r="AR5" i="9"/>
  <c r="AC5" i="9"/>
  <c r="N5" i="9"/>
  <c r="CE4" i="9"/>
  <c r="BU4" i="9"/>
  <c r="BG4" i="9"/>
  <c r="AR4" i="9"/>
  <c r="AC4" i="9"/>
  <c r="N4" i="9"/>
  <c r="CE3" i="9"/>
  <c r="BU3" i="9"/>
  <c r="BG3" i="9"/>
  <c r="AR3" i="9"/>
  <c r="AC3" i="9"/>
  <c r="N3" i="9"/>
</calcChain>
</file>

<file path=xl/sharedStrings.xml><?xml version="1.0" encoding="utf-8"?>
<sst xmlns="http://schemas.openxmlformats.org/spreadsheetml/2006/main" count="1355" uniqueCount="102">
  <si>
    <t>Position</t>
  </si>
  <si>
    <t>Age</t>
  </si>
  <si>
    <t>GP</t>
  </si>
  <si>
    <t>GS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</si>
  <si>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</si>
  <si>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</si>
  <si>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</si>
  <si>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</si>
  <si>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</si>
  <si>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</si>
  <si>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</si>
  <si>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</si>
  <si>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</si>
  <si>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</si>
  <si>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eFG%</t>
  </si>
  <si>
    <t>FT</t>
  </si>
  <si>
    <t>FTA</t>
  </si>
  <si>
    <t>FT%</t>
  </si>
  <si>
    <t>ORB</t>
  </si>
  <si>
    <t>DRB</t>
  </si>
  <si>
    <t>TRB</t>
  </si>
  <si>
    <t>AST</t>
  </si>
  <si>
    <t>STL</t>
  </si>
  <si>
    <t>BLK</t>
  </si>
  <si>
    <t>TOV</t>
  </si>
  <si>
    <t>PF</t>
  </si>
  <si>
    <t>PTS</t>
  </si>
  <si>
    <t>Total Minutes</t>
  </si>
  <si>
    <t>PER</t>
  </si>
  <si>
    <t>TS%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</si>
  <si>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</si>
  <si>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</si>
  <si>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</si>
  <si>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</si>
  <si>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</si>
  <si>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</si>
  <si>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</si>
  <si>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</si>
  <si>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</si>
  <si>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USG%</t>
  </si>
  <si>
    <t>OWS</t>
  </si>
  <si>
    <t>DWS</t>
  </si>
  <si>
    <t>WS</t>
  </si>
  <si>
    <t>WS/48</t>
  </si>
  <si>
    <t>OBPM</t>
  </si>
  <si>
    <t>DBPM</t>
  </si>
  <si>
    <t>BPM</t>
  </si>
  <si>
    <t>VORP</t>
  </si>
  <si>
    <t>Salary</t>
  </si>
  <si>
    <t>Number</t>
  </si>
  <si>
    <t>n_estimators</t>
  </si>
  <si>
    <t>max_depth</t>
  </si>
  <si>
    <t>learning_rate</t>
  </si>
  <si>
    <t>colsample_bytree</t>
  </si>
  <si>
    <t>subsample</t>
  </si>
  <si>
    <t>reg_alpha</t>
  </si>
  <si>
    <t>reg_lambda</t>
  </si>
  <si>
    <t>RMSE</t>
  </si>
  <si>
    <t>R_2</t>
  </si>
  <si>
    <t>Error</t>
  </si>
  <si>
    <t>TRAIN</t>
  </si>
  <si>
    <t>R2</t>
  </si>
  <si>
    <t>TEST</t>
  </si>
  <si>
    <t>Val</t>
  </si>
  <si>
    <t>XGB</t>
  </si>
  <si>
    <t xml:space="preserve">XGB_Alibaba and the Forty Thieves </t>
  </si>
  <si>
    <t>XGB_Crystal Structure Algorithm</t>
  </si>
  <si>
    <t>XGB_Mayfly Optimization Algorithm</t>
  </si>
  <si>
    <t>XGB_Henry Gas Solubility Optimization</t>
  </si>
  <si>
    <t>Convergence(RMSE)</t>
  </si>
  <si>
    <t>Salary_M</t>
  </si>
  <si>
    <t>Salary_P</t>
  </si>
  <si>
    <t>Team</t>
  </si>
  <si>
    <t xml:space="preserve">ADA_Alibaba and the Forty Thieves </t>
  </si>
  <si>
    <t>ADA_Crystal Structure Algorithm</t>
  </si>
  <si>
    <t>ADA_Mayfly Optimization Algorithm</t>
  </si>
  <si>
    <t>ADA_Henry Gas Solubility Optimization</t>
  </si>
  <si>
    <t>ADA</t>
  </si>
  <si>
    <t>XGB_AFT+CSA+MOA+HGSO</t>
  </si>
  <si>
    <t>MAE</t>
  </si>
  <si>
    <t>SI</t>
  </si>
  <si>
    <t>NSE</t>
  </si>
  <si>
    <t xml:space="preserve"> </t>
  </si>
  <si>
    <t>ADA_AFT+CSA+MOA+HGSO</t>
  </si>
  <si>
    <t xml:space="preserve">DT_Alibaba and the Forty Thieves </t>
  </si>
  <si>
    <t>DT_Crystal Structure Algorithm</t>
  </si>
  <si>
    <t>DT_Mayfly Optimization Algorithm</t>
  </si>
  <si>
    <t>DT_Henry Gas Solubility Optimization</t>
  </si>
  <si>
    <t>DT</t>
  </si>
  <si>
    <t>DT_AFT+CSA+MOA_HGSO</t>
  </si>
  <si>
    <t>min_samples_split</t>
  </si>
  <si>
    <t>min_samples_leaf</t>
  </si>
  <si>
    <t>max_leaf_nodes</t>
  </si>
  <si>
    <t>None</t>
  </si>
  <si>
    <t>‭0.0015437‬</t>
  </si>
  <si>
    <t>‭0.00077185‬</t>
  </si>
  <si>
    <t>‭0.002‬</t>
  </si>
  <si>
    <t>‭0.0015‬</t>
  </si>
  <si>
    <t>‭0.001‬</t>
  </si>
  <si>
    <t>‭0.790227‬</t>
  </si>
  <si>
    <t>‭0.279087‬</t>
  </si>
  <si>
    <t>XGACMH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</si>
</sst>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</font>
    <font>
      <sz val="11"/>
      <color rgb="FF0061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Times New Roman"/>
      <family val="1"/>
    </font>
    <font>
      <sz val="11"/>
      <color rgb="FF212529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rgb="FFF8CBAD"/>
        <bgColor rgb="FFF8CBAD"/>
      </patternFill>
    </fill>
    <fill>
      <patternFill patternType="solid">
        <fgColor rgb="FFC6EFCE"/>
        <bgColor rgb="FFC6EFCE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2" fillId="5" borderId="0"/>
    <xf numFmtId="0" fontId="5" fillId="6" borderId="0" applyNumberFormat="0" applyBorder="0" applyAlignment="0" applyProtection="0"/>
    <xf numFmtId="0" fontId="2" fillId="5" borderId="0"/>
    <xf numFmtId="0" fontId="5" fillId="9" borderId="0" applyNumberFormat="0" applyBorder="0" applyAlignment="0" applyProtection="0"/>
    <xf numFmtId="0" fontId="6" fillId="10" borderId="0" applyNumberFormat="0" applyBorder="0" applyAlignment="0" applyProtection="0"/>
  </cellStyleXfs>
  <cellXfs count="77">
    <xf numFmtId="0" fontId="0" fillId="0" borderId="0" xfId="0"/>
    <xf numFmtId="0" fontId="3" fillId="5" borderId="0" xfId="3" applyFont="1" applyBorder="1" applyAlignment="1" applyProtection="1">
      <alignment horizontal="center" vertical="center"/>
    </xf>
    <xf numFmtId="0" fontId="3" fillId="5" borderId="0" xfId="3" applyFont="1" applyBorder="1" applyAlignment="1" applyProtection="1">
      <alignment horizontal="center"/>
    </xf>
    <xf numFmtId="0" fontId="4" fillId="0" borderId="0" xfId="0" applyFont="1" applyAlignment="1">
      <alignment horizontal="center"/>
    </xf>
    <xf numFmtId="11" fontId="1" fillId="3" borderId="0" xfId="2" applyNumberFormat="1" applyAlignment="1">
      <alignment horizontal="center"/>
    </xf>
    <xf numFmtId="0" fontId="1" fillId="3" borderId="0" xfId="2" applyAlignment="1">
      <alignment horizontal="center"/>
    </xf>
    <xf numFmtId="11" fontId="1" fillId="2" borderId="0" xfId="1" applyNumberFormat="1" applyAlignment="1">
      <alignment horizontal="center"/>
    </xf>
    <xf numFmtId="0" fontId="2" fillId="5" borderId="0" xfId="3" applyBorder="1" applyAlignment="1" applyProtection="1">
      <alignment horizontal="center"/>
    </xf>
    <xf numFmtId="11" fontId="5" fillId="6" borderId="0" xfId="4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/>
    </xf>
    <xf numFmtId="0" fontId="7" fillId="10" borderId="0" xfId="7" applyFont="1" applyAlignment="1">
      <alignment horizontal="center" vertical="center"/>
    </xf>
    <xf numFmtId="0" fontId="3" fillId="10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/>
    <xf numFmtId="0" fontId="3" fillId="5" borderId="0" xfId="3" applyFont="1" applyBorder="1" applyAlignment="1" applyProtection="1">
      <alignment horizontal="center" vertical="center"/>
    </xf>
    <xf numFmtId="0" fontId="3" fillId="5" borderId="0" xfId="3" applyFont="1" applyBorder="1" applyAlignment="1" applyProtection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1" fontId="1" fillId="3" borderId="0" xfId="2" applyNumberFormat="1" applyAlignment="1">
      <alignment horizontal="center"/>
    </xf>
    <xf numFmtId="0" fontId="1" fillId="3" borderId="0" xfId="2" applyAlignment="1">
      <alignment horizontal="center"/>
    </xf>
    <xf numFmtId="11" fontId="1" fillId="2" borderId="0" xfId="1" applyNumberFormat="1" applyAlignment="1">
      <alignment horizontal="center"/>
    </xf>
    <xf numFmtId="0" fontId="1" fillId="2" borderId="0" xfId="1" applyAlignment="1">
      <alignment horizontal="center"/>
    </xf>
    <xf numFmtId="0" fontId="2" fillId="5" borderId="0" xfId="3" applyBorder="1" applyAlignment="1" applyProtection="1">
      <alignment horizontal="center"/>
    </xf>
    <xf numFmtId="11" fontId="5" fillId="6" borderId="0" xfId="4" applyNumberFormat="1" applyAlignment="1">
      <alignment horizontal="center"/>
    </xf>
    <xf numFmtId="0" fontId="5" fillId="6" borderId="0" xfId="4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/>
    <xf numFmtId="0" fontId="3" fillId="5" borderId="0" xfId="3" applyFont="1" applyBorder="1" applyAlignment="1" applyProtection="1">
      <alignment horizontal="center" vertical="center"/>
    </xf>
    <xf numFmtId="0" fontId="3" fillId="5" borderId="0" xfId="3" applyFont="1" applyBorder="1" applyAlignment="1" applyProtection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1" fontId="1" fillId="3" borderId="0" xfId="2" applyNumberFormat="1" applyAlignment="1">
      <alignment horizontal="center"/>
    </xf>
    <xf numFmtId="0" fontId="1" fillId="3" borderId="0" xfId="2" applyAlignment="1">
      <alignment horizontal="center"/>
    </xf>
    <xf numFmtId="11" fontId="1" fillId="2" borderId="0" xfId="1" applyNumberFormat="1" applyAlignment="1">
      <alignment horizontal="center"/>
    </xf>
    <xf numFmtId="0" fontId="1" fillId="2" borderId="0" xfId="1" applyAlignment="1">
      <alignment horizontal="center"/>
    </xf>
    <xf numFmtId="0" fontId="2" fillId="5" borderId="0" xfId="3" applyBorder="1" applyAlignment="1" applyProtection="1">
      <alignment horizontal="center"/>
    </xf>
    <xf numFmtId="11" fontId="5" fillId="6" borderId="0" xfId="4" applyNumberFormat="1" applyAlignment="1">
      <alignment horizontal="center"/>
    </xf>
    <xf numFmtId="0" fontId="5" fillId="6" borderId="0" xfId="4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/>
    <xf numFmtId="0" fontId="3" fillId="5" borderId="0" xfId="3" applyFont="1" applyBorder="1" applyAlignment="1" applyProtection="1">
      <alignment horizontal="center" vertical="center"/>
    </xf>
    <xf numFmtId="0" fontId="3" fillId="5" borderId="0" xfId="3" applyFont="1" applyBorder="1" applyAlignment="1" applyProtection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1" fontId="1" fillId="3" borderId="0" xfId="2" applyNumberFormat="1" applyAlignment="1">
      <alignment horizontal="center"/>
    </xf>
    <xf numFmtId="0" fontId="1" fillId="3" borderId="0" xfId="2" applyAlignment="1">
      <alignment horizontal="center"/>
    </xf>
    <xf numFmtId="11" fontId="1" fillId="2" borderId="0" xfId="1" applyNumberFormat="1" applyAlignment="1">
      <alignment horizontal="center"/>
    </xf>
    <xf numFmtId="0" fontId="1" fillId="2" borderId="0" xfId="1" applyAlignment="1">
      <alignment horizontal="center"/>
    </xf>
    <xf numFmtId="0" fontId="2" fillId="5" borderId="0" xfId="3" applyBorder="1" applyAlignment="1" applyProtection="1">
      <alignment horizontal="center"/>
    </xf>
    <xf numFmtId="11" fontId="5" fillId="6" borderId="0" xfId="4" applyNumberFormat="1" applyAlignment="1">
      <alignment horizontal="center"/>
    </xf>
    <xf numFmtId="0" fontId="5" fillId="6" borderId="0" xfId="4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7" fillId="10" borderId="0" xfId="7" applyFont="1" applyAlignment="1">
      <alignment horizontal="center" vertical="center"/>
    </xf>
    <xf numFmtId="0" fontId="3" fillId="10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3" fillId="4" borderId="0" xfId="3" applyFont="1" applyFill="1" applyBorder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5" fontId="0" fillId="0" borderId="0" xfId="0" applyNumberFormat="1"/>
  </cellXfs>
  <cellStyles count="8">
    <cellStyle name="40% - Accent6" xfId="4" builtinId="51"/>
    <cellStyle name="60% - Accent6 2" xfId="6" xr:uid="{00000000-0005-0000-0000-000001000000}"/>
    <cellStyle name="Accent2" xfId="1" builtinId="33"/>
    <cellStyle name="Accent5" xfId="2" builtinId="45"/>
    <cellStyle name="Excel Built-in Good" xfId="3" xr:uid="{00000000-0005-0000-0000-000004000000}"/>
    <cellStyle name="Excel Built-in Good 3" xfId="5" xr:uid="{00000000-0005-0000-0000-000005000000}"/>
    <cellStyle name="Good" xfId="7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34"/>
  <sheetViews>
    <sheetView workbookViewId="0">
      <selection activeCell="AS12" sqref="AS12"/>
    </sheetView>
  </sheetViews>
  <sheetFormatPr defaultRowHeight="14.4" x14ac:dyDescent="0.3"/>
  <sheetData>
    <row r="1" spans="1:50" x14ac:dyDescent="0.3">
      <c r="A1" s="58" t="s">
        <v>0</v>
      </c>
      <c r="B1" s="58" t="s">
        <v>1</v>
      </c>
      <c r="C1" s="58" t="s">
        <v>72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8" t="s">
        <v>11</v>
      </c>
      <c r="N1" s="58" t="s">
        <v>12</v>
      </c>
      <c r="O1" s="58" t="s">
        <v>13</v>
      </c>
      <c r="P1" s="58" t="s">
        <v>14</v>
      </c>
      <c r="Q1" s="58" t="s">
        <v>15</v>
      </c>
      <c r="R1" s="58" t="s">
        <v>16</v>
      </c>
      <c r="S1" s="58" t="s">
        <v>17</v>
      </c>
      <c r="T1" s="58" t="s">
        <v>18</v>
      </c>
      <c r="U1" s="58" t="s">
        <v>19</v>
      </c>
      <c r="V1" s="58" t="s">
        <v>20</v>
      </c>
      <c r="W1" s="58" t="s">
        <v>21</v>
      </c>
      <c r="X1" s="58" t="s">
        <v>22</v>
      </c>
      <c r="Y1" s="58" t="s">
        <v>23</v>
      </c>
      <c r="Z1" s="58" t="s">
        <v>24</v>
      </c>
      <c r="AA1" s="58" t="s">
        <v>25</v>
      </c>
      <c r="AB1" s="58" t="s">
        <v>26</v>
      </c>
      <c r="AC1" s="58" t="s">
        <v>27</v>
      </c>
      <c r="AD1" s="58" t="s">
        <v>28</v>
      </c>
      <c r="AE1" s="58" t="s">
        <v>29</v>
      </c>
      <c r="AF1" s="58" t="s">
        <v>30</v>
      </c>
      <c r="AG1" s="58" t="s">
        <v>31</v>
      </c>
      <c r="AH1" s="58" t="s">
        <v>32</v>
      </c>
      <c r="AI1" s="58" t="s">
        <v>33</v>
      </c>
      <c r="AJ1" s="58" t="s">
        <v>34</v>
      </c>
      <c r="AK1" s="58" t="s">
        <v>35</v>
      </c>
      <c r="AL1" s="58" t="s">
        <v>36</v>
      </c>
      <c r="AM1" s="58" t="s">
        <v>37</v>
      </c>
      <c r="AN1" s="58" t="s">
        <v>38</v>
      </c>
      <c r="AO1" s="58" t="s">
        <v>39</v>
      </c>
      <c r="AP1" s="58" t="s">
        <v>40</v>
      </c>
      <c r="AQ1" s="58" t="s">
        <v>41</v>
      </c>
      <c r="AR1" s="58" t="s">
        <v>42</v>
      </c>
      <c r="AS1" s="58" t="s">
        <v>43</v>
      </c>
      <c r="AT1" s="58" t="s">
        <v>44</v>
      </c>
      <c r="AU1" s="58" t="s">
        <v>45</v>
      </c>
      <c r="AV1" s="58" t="s">
        <v>46</v>
      </c>
      <c r="AW1" s="58" t="s">
        <v>47</v>
      </c>
      <c r="AX1" s="59" t="s">
        <v>48</v>
      </c>
    </row>
    <row r="2" spans="1:50" x14ac:dyDescent="0.3">
      <c r="A2" s="48">
        <v>2</v>
      </c>
      <c r="B2" s="48">
        <v>20</v>
      </c>
      <c r="C2" s="48">
        <v>40</v>
      </c>
      <c r="D2" s="48">
        <v>36</v>
      </c>
      <c r="E2" s="48">
        <v>0</v>
      </c>
      <c r="F2" s="48">
        <v>7.8</v>
      </c>
      <c r="G2" s="48">
        <v>1</v>
      </c>
      <c r="H2" s="48">
        <v>2.2999999999999998</v>
      </c>
      <c r="I2" s="48">
        <v>0.42199999999999999</v>
      </c>
      <c r="J2" s="48">
        <v>0.1</v>
      </c>
      <c r="K2" s="48">
        <v>0.4</v>
      </c>
      <c r="L2" s="48">
        <v>0.13300000000000001</v>
      </c>
      <c r="M2" s="48">
        <v>0.9</v>
      </c>
      <c r="N2" s="48">
        <v>1.9</v>
      </c>
      <c r="O2" s="48">
        <v>0.48499999999999999</v>
      </c>
      <c r="P2" s="48">
        <v>0.434</v>
      </c>
      <c r="Q2" s="48">
        <v>0.2</v>
      </c>
      <c r="R2" s="48">
        <v>0.4</v>
      </c>
      <c r="S2" s="48">
        <v>0.46200000000000002</v>
      </c>
      <c r="T2" s="48">
        <v>0.3</v>
      </c>
      <c r="U2" s="48">
        <v>0.8</v>
      </c>
      <c r="V2" s="48">
        <v>1.1000000000000001</v>
      </c>
      <c r="W2" s="48">
        <v>1.6</v>
      </c>
      <c r="X2" s="48">
        <v>0.3</v>
      </c>
      <c r="Y2" s="48">
        <v>0.1</v>
      </c>
      <c r="Z2" s="48">
        <v>0.5</v>
      </c>
      <c r="AA2" s="48">
        <v>0.4</v>
      </c>
      <c r="AB2" s="48">
        <v>2.2000000000000002</v>
      </c>
      <c r="AC2" s="48">
        <v>281</v>
      </c>
      <c r="AD2" s="48">
        <v>10.6</v>
      </c>
      <c r="AE2" s="48">
        <v>0.44</v>
      </c>
      <c r="AF2" s="48">
        <v>0.18099999999999999</v>
      </c>
      <c r="AG2" s="48">
        <v>0.157</v>
      </c>
      <c r="AH2" s="48">
        <v>3.4</v>
      </c>
      <c r="AI2" s="48">
        <v>10.9</v>
      </c>
      <c r="AJ2" s="48">
        <v>7.2</v>
      </c>
      <c r="AK2" s="48">
        <v>26.4</v>
      </c>
      <c r="AL2" s="48">
        <v>2</v>
      </c>
      <c r="AM2" s="48">
        <v>1.6</v>
      </c>
      <c r="AN2" s="48">
        <v>16.899999999999999</v>
      </c>
      <c r="AO2" s="48">
        <v>15.8</v>
      </c>
      <c r="AP2" s="48">
        <v>-0.1</v>
      </c>
      <c r="AQ2" s="48">
        <v>0.4</v>
      </c>
      <c r="AR2" s="48">
        <v>0.3</v>
      </c>
      <c r="AS2" s="48">
        <v>4.3999999999999997E-2</v>
      </c>
      <c r="AT2" s="48">
        <v>-3.3</v>
      </c>
      <c r="AU2" s="48">
        <v>0.6</v>
      </c>
      <c r="AV2" s="48">
        <v>-2.7</v>
      </c>
      <c r="AW2" s="48">
        <v>0</v>
      </c>
      <c r="AX2" s="60">
        <v>1200000</v>
      </c>
    </row>
    <row r="3" spans="1:50" x14ac:dyDescent="0.3">
      <c r="A3" s="48">
        <v>2</v>
      </c>
      <c r="B3" s="48">
        <v>27</v>
      </c>
      <c r="C3" s="48">
        <v>70</v>
      </c>
      <c r="D3" s="48">
        <v>62</v>
      </c>
      <c r="E3" s="48">
        <v>61</v>
      </c>
      <c r="F3" s="48">
        <v>27.3</v>
      </c>
      <c r="G3" s="48">
        <v>4</v>
      </c>
      <c r="H3" s="48">
        <v>8.3000000000000007</v>
      </c>
      <c r="I3" s="48">
        <v>0.48</v>
      </c>
      <c r="J3" s="48">
        <v>1.3</v>
      </c>
      <c r="K3" s="48">
        <v>3.3</v>
      </c>
      <c r="L3" s="48">
        <v>0.38200000000000001</v>
      </c>
      <c r="M3" s="48">
        <v>2.7</v>
      </c>
      <c r="N3" s="48">
        <v>5</v>
      </c>
      <c r="O3" s="48">
        <v>0.54300000000000004</v>
      </c>
      <c r="P3" s="48">
        <v>0.55500000000000005</v>
      </c>
      <c r="Q3" s="48">
        <v>1</v>
      </c>
      <c r="R3" s="48">
        <v>1.2</v>
      </c>
      <c r="S3" s="48">
        <v>0.83099999999999996</v>
      </c>
      <c r="T3" s="48">
        <v>0.4</v>
      </c>
      <c r="U3" s="48">
        <v>3</v>
      </c>
      <c r="V3" s="48">
        <v>3.4</v>
      </c>
      <c r="W3" s="48">
        <v>5.3</v>
      </c>
      <c r="X3" s="48">
        <v>0.7</v>
      </c>
      <c r="Y3" s="48">
        <v>0.2</v>
      </c>
      <c r="Z3" s="48">
        <v>1</v>
      </c>
      <c r="AA3" s="48">
        <v>1.2</v>
      </c>
      <c r="AB3" s="48">
        <v>10.3</v>
      </c>
      <c r="AC3" s="48">
        <v>1695</v>
      </c>
      <c r="AD3" s="48">
        <v>15</v>
      </c>
      <c r="AE3" s="48">
        <v>0.57899999999999996</v>
      </c>
      <c r="AF3" s="48">
        <v>0.39600000000000002</v>
      </c>
      <c r="AG3" s="48">
        <v>0.15</v>
      </c>
      <c r="AH3" s="48">
        <v>1.8</v>
      </c>
      <c r="AI3" s="48">
        <v>11.6</v>
      </c>
      <c r="AJ3" s="48">
        <v>6.9</v>
      </c>
      <c r="AK3" s="48">
        <v>26.4</v>
      </c>
      <c r="AL3" s="48">
        <v>1.2</v>
      </c>
      <c r="AM3" s="48">
        <v>0.6</v>
      </c>
      <c r="AN3" s="48">
        <v>9.9</v>
      </c>
      <c r="AO3" s="48">
        <v>15.6</v>
      </c>
      <c r="AP3" s="48">
        <v>3.1</v>
      </c>
      <c r="AQ3" s="48">
        <v>1.1000000000000001</v>
      </c>
      <c r="AR3" s="48">
        <v>4.2</v>
      </c>
      <c r="AS3" s="48">
        <v>0.12</v>
      </c>
      <c r="AT3" s="48">
        <v>0.8</v>
      </c>
      <c r="AU3" s="48">
        <v>-0.4</v>
      </c>
      <c r="AV3" s="48">
        <v>0.5</v>
      </c>
      <c r="AW3" s="48">
        <v>1.1000000000000001</v>
      </c>
      <c r="AX3" s="60">
        <v>9125000</v>
      </c>
    </row>
    <row r="4" spans="1:50" x14ac:dyDescent="0.3">
      <c r="A4" s="48">
        <v>1</v>
      </c>
      <c r="B4" s="48">
        <v>21</v>
      </c>
      <c r="C4" s="48">
        <v>27</v>
      </c>
      <c r="D4" s="48">
        <v>82</v>
      </c>
      <c r="E4" s="48">
        <v>5</v>
      </c>
      <c r="F4" s="48">
        <v>21.5</v>
      </c>
      <c r="G4" s="48">
        <v>3.6</v>
      </c>
      <c r="H4" s="48">
        <v>8</v>
      </c>
      <c r="I4" s="48">
        <v>0.44800000000000001</v>
      </c>
      <c r="J4" s="48">
        <v>0.7</v>
      </c>
      <c r="K4" s="48">
        <v>2.1</v>
      </c>
      <c r="L4" s="48">
        <v>0.34300000000000003</v>
      </c>
      <c r="M4" s="48">
        <v>2.9</v>
      </c>
      <c r="N4" s="48">
        <v>6</v>
      </c>
      <c r="O4" s="48">
        <v>0.48599999999999999</v>
      </c>
      <c r="P4" s="48">
        <v>0.49299999999999999</v>
      </c>
      <c r="Q4" s="48">
        <v>1.3</v>
      </c>
      <c r="R4" s="48">
        <v>1.8</v>
      </c>
      <c r="S4" s="48">
        <v>0.752</v>
      </c>
      <c r="T4" s="48">
        <v>2.4</v>
      </c>
      <c r="U4" s="48">
        <v>3.7</v>
      </c>
      <c r="V4" s="48">
        <v>6</v>
      </c>
      <c r="W4" s="48">
        <v>1.1000000000000001</v>
      </c>
      <c r="X4" s="48">
        <v>1.2</v>
      </c>
      <c r="Y4" s="48">
        <v>0.6</v>
      </c>
      <c r="Z4" s="48">
        <v>1.2</v>
      </c>
      <c r="AA4" s="48">
        <v>2.2999999999999998</v>
      </c>
      <c r="AB4" s="48">
        <v>9.3000000000000007</v>
      </c>
      <c r="AC4" s="48">
        <v>1767</v>
      </c>
      <c r="AD4" s="48">
        <v>15.2</v>
      </c>
      <c r="AE4" s="48">
        <v>0.52500000000000002</v>
      </c>
      <c r="AF4" s="48">
        <v>0.26100000000000001</v>
      </c>
      <c r="AG4" s="48">
        <v>0.22</v>
      </c>
      <c r="AH4" s="48">
        <v>12</v>
      </c>
      <c r="AI4" s="48">
        <v>18.899999999999999</v>
      </c>
      <c r="AJ4" s="48">
        <v>15.4</v>
      </c>
      <c r="AK4" s="48">
        <v>7.4</v>
      </c>
      <c r="AL4" s="48">
        <v>2.6</v>
      </c>
      <c r="AM4" s="48">
        <v>2.6</v>
      </c>
      <c r="AN4" s="48">
        <v>12.2</v>
      </c>
      <c r="AO4" s="48">
        <v>19.3</v>
      </c>
      <c r="AP4" s="48">
        <v>0.9</v>
      </c>
      <c r="AQ4" s="48">
        <v>1.7</v>
      </c>
      <c r="AR4" s="48">
        <v>2.6</v>
      </c>
      <c r="AS4" s="48">
        <v>7.0000000000000007E-2</v>
      </c>
      <c r="AT4" s="48">
        <v>-1.3</v>
      </c>
      <c r="AU4" s="48">
        <v>-0.4</v>
      </c>
      <c r="AV4" s="48">
        <v>-1.7</v>
      </c>
      <c r="AW4" s="48">
        <v>0.1</v>
      </c>
      <c r="AX4" s="60">
        <v>3359160</v>
      </c>
    </row>
    <row r="5" spans="1:50" x14ac:dyDescent="0.3">
      <c r="A5" s="48">
        <v>2</v>
      </c>
      <c r="B5" s="48">
        <v>35</v>
      </c>
      <c r="C5" s="48">
        <v>46</v>
      </c>
      <c r="D5" s="48">
        <v>67</v>
      </c>
      <c r="E5" s="48">
        <v>66</v>
      </c>
      <c r="F5" s="48">
        <v>30.3</v>
      </c>
      <c r="G5" s="48">
        <v>3.9</v>
      </c>
      <c r="H5" s="48">
        <v>9.1</v>
      </c>
      <c r="I5" s="48">
        <v>0.42799999999999999</v>
      </c>
      <c r="J5" s="48">
        <v>2</v>
      </c>
      <c r="K5" s="48">
        <v>5.2</v>
      </c>
      <c r="L5" s="48">
        <v>0.38500000000000001</v>
      </c>
      <c r="M5" s="48">
        <v>1.9</v>
      </c>
      <c r="N5" s="48">
        <v>3.9</v>
      </c>
      <c r="O5" s="48">
        <v>0.48599999999999999</v>
      </c>
      <c r="P5" s="48">
        <v>0.53900000000000003</v>
      </c>
      <c r="Q5" s="48">
        <v>2.1</v>
      </c>
      <c r="R5" s="48">
        <v>2.5</v>
      </c>
      <c r="S5" s="48">
        <v>0.83399999999999996</v>
      </c>
      <c r="T5" s="48">
        <v>0.5</v>
      </c>
      <c r="U5" s="48">
        <v>2.2000000000000002</v>
      </c>
      <c r="V5" s="48">
        <v>2.7</v>
      </c>
      <c r="W5" s="48">
        <v>6.7</v>
      </c>
      <c r="X5" s="48">
        <v>1.1000000000000001</v>
      </c>
      <c r="Y5" s="48">
        <v>0.2</v>
      </c>
      <c r="Z5" s="48">
        <v>1.5</v>
      </c>
      <c r="AA5" s="48">
        <v>2.1</v>
      </c>
      <c r="AB5" s="48">
        <v>11.9</v>
      </c>
      <c r="AC5" s="48">
        <v>2029</v>
      </c>
      <c r="AD5" s="48">
        <v>14.7</v>
      </c>
      <c r="AE5" s="48">
        <v>0.58299999999999996</v>
      </c>
      <c r="AF5" s="48">
        <v>0.57499999999999996</v>
      </c>
      <c r="AG5" s="48">
        <v>0.27700000000000002</v>
      </c>
      <c r="AH5" s="48">
        <v>1.8</v>
      </c>
      <c r="AI5" s="48">
        <v>7.9</v>
      </c>
      <c r="AJ5" s="48">
        <v>4.9000000000000004</v>
      </c>
      <c r="AK5" s="48">
        <v>29.4</v>
      </c>
      <c r="AL5" s="48">
        <v>1.7</v>
      </c>
      <c r="AM5" s="48">
        <v>0.6</v>
      </c>
      <c r="AN5" s="48">
        <v>13.1</v>
      </c>
      <c r="AO5" s="48">
        <v>16.3</v>
      </c>
      <c r="AP5" s="48">
        <v>4.0999999999999996</v>
      </c>
      <c r="AQ5" s="48">
        <v>1.4</v>
      </c>
      <c r="AR5" s="48">
        <v>5.5</v>
      </c>
      <c r="AS5" s="48">
        <v>0.13</v>
      </c>
      <c r="AT5" s="48">
        <v>1</v>
      </c>
      <c r="AU5" s="48">
        <v>-0.1</v>
      </c>
      <c r="AV5" s="48">
        <v>0.9</v>
      </c>
      <c r="AW5" s="48">
        <v>1.5</v>
      </c>
      <c r="AX5" s="60">
        <v>22680000</v>
      </c>
    </row>
    <row r="6" spans="1:50" x14ac:dyDescent="0.3">
      <c r="A6" s="48">
        <v>1</v>
      </c>
      <c r="B6" s="48">
        <v>30</v>
      </c>
      <c r="C6" s="48">
        <v>68</v>
      </c>
      <c r="D6" s="48">
        <v>76</v>
      </c>
      <c r="E6" s="48">
        <v>0</v>
      </c>
      <c r="F6" s="48">
        <v>20</v>
      </c>
      <c r="G6" s="48">
        <v>3.4</v>
      </c>
      <c r="H6" s="48">
        <v>7</v>
      </c>
      <c r="I6" s="48">
        <v>0.49299999999999999</v>
      </c>
      <c r="J6" s="48">
        <v>0.8</v>
      </c>
      <c r="K6" s="48">
        <v>2.5</v>
      </c>
      <c r="L6" s="48">
        <v>0.32800000000000001</v>
      </c>
      <c r="M6" s="48">
        <v>2.6</v>
      </c>
      <c r="N6" s="48">
        <v>4.5</v>
      </c>
      <c r="O6" s="48">
        <v>0.58499999999999996</v>
      </c>
      <c r="P6" s="48">
        <v>0.55200000000000005</v>
      </c>
      <c r="Q6" s="48">
        <v>1.7</v>
      </c>
      <c r="R6" s="48">
        <v>2.2000000000000002</v>
      </c>
      <c r="S6" s="48">
        <v>0.76200000000000001</v>
      </c>
      <c r="T6" s="48">
        <v>2.1</v>
      </c>
      <c r="U6" s="48">
        <v>3.5</v>
      </c>
      <c r="V6" s="48">
        <v>5.5</v>
      </c>
      <c r="W6" s="48">
        <v>0.4</v>
      </c>
      <c r="X6" s="48">
        <v>0.6</v>
      </c>
      <c r="Y6" s="48">
        <v>0.8</v>
      </c>
      <c r="Z6" s="48">
        <v>0.5</v>
      </c>
      <c r="AA6" s="48">
        <v>1.9</v>
      </c>
      <c r="AB6" s="48">
        <v>9.4</v>
      </c>
      <c r="AC6" s="48">
        <v>1523</v>
      </c>
      <c r="AD6" s="48">
        <v>18</v>
      </c>
      <c r="AE6" s="48">
        <v>0.59</v>
      </c>
      <c r="AF6" s="48">
        <v>0.35699999999999998</v>
      </c>
      <c r="AG6" s="48">
        <v>0.318</v>
      </c>
      <c r="AH6" s="48">
        <v>10.9</v>
      </c>
      <c r="AI6" s="48">
        <v>21.2</v>
      </c>
      <c r="AJ6" s="48">
        <v>15.7</v>
      </c>
      <c r="AK6" s="48">
        <v>2.7</v>
      </c>
      <c r="AL6" s="48">
        <v>1.5</v>
      </c>
      <c r="AM6" s="48">
        <v>4.0999999999999996</v>
      </c>
      <c r="AN6" s="48">
        <v>6.4</v>
      </c>
      <c r="AO6" s="48">
        <v>18</v>
      </c>
      <c r="AP6" s="48">
        <v>3</v>
      </c>
      <c r="AQ6" s="48">
        <v>2</v>
      </c>
      <c r="AR6" s="48">
        <v>5</v>
      </c>
      <c r="AS6" s="48">
        <v>0.156</v>
      </c>
      <c r="AT6" s="48">
        <v>0.7</v>
      </c>
      <c r="AU6" s="48">
        <v>-0.8</v>
      </c>
      <c r="AV6" s="48">
        <v>-0.1</v>
      </c>
      <c r="AW6" s="48">
        <v>0.7</v>
      </c>
      <c r="AX6" s="60">
        <v>12690000</v>
      </c>
    </row>
    <row r="7" spans="1:50" x14ac:dyDescent="0.3">
      <c r="A7" s="48">
        <v>7</v>
      </c>
      <c r="B7" s="48">
        <v>29</v>
      </c>
      <c r="C7" s="48">
        <v>17</v>
      </c>
      <c r="D7" s="48">
        <v>76</v>
      </c>
      <c r="E7" s="48">
        <v>76</v>
      </c>
      <c r="F7" s="48">
        <v>31.3</v>
      </c>
      <c r="G7" s="48">
        <v>3.8</v>
      </c>
      <c r="H7" s="48">
        <v>8.3000000000000007</v>
      </c>
      <c r="I7" s="48">
        <v>0.46200000000000002</v>
      </c>
      <c r="J7" s="48">
        <v>1.8</v>
      </c>
      <c r="K7" s="48">
        <v>4.2</v>
      </c>
      <c r="L7" s="48">
        <v>0.42299999999999999</v>
      </c>
      <c r="M7" s="48">
        <v>2.1</v>
      </c>
      <c r="N7" s="48">
        <v>4.0999999999999996</v>
      </c>
      <c r="O7" s="48">
        <v>0.502</v>
      </c>
      <c r="P7" s="48">
        <v>0.56899999999999995</v>
      </c>
      <c r="Q7" s="48">
        <v>1.4</v>
      </c>
      <c r="R7" s="48">
        <v>1.6</v>
      </c>
      <c r="S7" s="48">
        <v>0.82399999999999995</v>
      </c>
      <c r="T7" s="48">
        <v>0.5</v>
      </c>
      <c r="U7" s="48">
        <v>2.2999999999999998</v>
      </c>
      <c r="V7" s="48">
        <v>2.7</v>
      </c>
      <c r="W7" s="48">
        <v>2.4</v>
      </c>
      <c r="X7" s="48">
        <v>1.5</v>
      </c>
      <c r="Y7" s="48">
        <v>0.5</v>
      </c>
      <c r="Z7" s="48">
        <v>1.1000000000000001</v>
      </c>
      <c r="AA7" s="48">
        <v>1.9</v>
      </c>
      <c r="AB7" s="48">
        <v>10.8</v>
      </c>
      <c r="AC7" s="48">
        <v>2381</v>
      </c>
      <c r="AD7" s="48">
        <v>11.5</v>
      </c>
      <c r="AE7" s="48">
        <v>0.59799999999999998</v>
      </c>
      <c r="AF7" s="48">
        <v>0.505</v>
      </c>
      <c r="AG7" s="48">
        <v>0.19800000000000001</v>
      </c>
      <c r="AH7" s="48">
        <v>1.7</v>
      </c>
      <c r="AI7" s="48">
        <v>8.1</v>
      </c>
      <c r="AJ7" s="48">
        <v>5</v>
      </c>
      <c r="AK7" s="48">
        <v>9.8000000000000007</v>
      </c>
      <c r="AL7" s="48">
        <v>2.2999999999999998</v>
      </c>
      <c r="AM7" s="48">
        <v>1.3</v>
      </c>
      <c r="AN7" s="48">
        <v>11.1</v>
      </c>
      <c r="AO7" s="48">
        <v>14.1</v>
      </c>
      <c r="AP7" s="48">
        <v>2</v>
      </c>
      <c r="AQ7" s="48">
        <v>2.5</v>
      </c>
      <c r="AR7" s="48">
        <v>4.5</v>
      </c>
      <c r="AS7" s="48">
        <v>9.0999999999999998E-2</v>
      </c>
      <c r="AT7" s="48">
        <v>-1.6</v>
      </c>
      <c r="AU7" s="48">
        <v>0.6</v>
      </c>
      <c r="AV7" s="48">
        <v>-1</v>
      </c>
      <c r="AW7" s="48">
        <v>0.6</v>
      </c>
      <c r="AX7" s="60">
        <v>14004700</v>
      </c>
    </row>
    <row r="8" spans="1:50" x14ac:dyDescent="0.3">
      <c r="A8" s="48">
        <v>0</v>
      </c>
      <c r="B8" s="48">
        <v>34</v>
      </c>
      <c r="C8" s="48">
        <v>12</v>
      </c>
      <c r="D8" s="48">
        <v>37</v>
      </c>
      <c r="E8" s="48">
        <v>2</v>
      </c>
      <c r="F8" s="48">
        <v>8.1</v>
      </c>
      <c r="G8" s="48">
        <v>1.3</v>
      </c>
      <c r="H8" s="48">
        <v>2</v>
      </c>
      <c r="I8" s="48">
        <v>0.64</v>
      </c>
      <c r="J8" s="48">
        <v>0.1</v>
      </c>
      <c r="K8" s="48">
        <v>0.1</v>
      </c>
      <c r="L8" s="48">
        <v>0.5</v>
      </c>
      <c r="M8" s="48">
        <v>1.2</v>
      </c>
      <c r="N8" s="48">
        <v>1.9</v>
      </c>
      <c r="O8" s="48">
        <v>0.64800000000000002</v>
      </c>
      <c r="P8" s="48">
        <v>0.65300000000000002</v>
      </c>
      <c r="Q8" s="48">
        <v>0.4</v>
      </c>
      <c r="R8" s="48">
        <v>0.5</v>
      </c>
      <c r="S8" s="48">
        <v>0.77800000000000002</v>
      </c>
      <c r="T8" s="48">
        <v>0.6</v>
      </c>
      <c r="U8" s="48">
        <v>0.8</v>
      </c>
      <c r="V8" s="48">
        <v>1.4</v>
      </c>
      <c r="W8" s="48">
        <v>0.5</v>
      </c>
      <c r="X8" s="48">
        <v>0.1</v>
      </c>
      <c r="Y8" s="48">
        <v>0.2</v>
      </c>
      <c r="Z8" s="48">
        <v>0.7</v>
      </c>
      <c r="AA8" s="48">
        <v>1.2</v>
      </c>
      <c r="AB8" s="48">
        <v>3</v>
      </c>
      <c r="AC8" s="48">
        <v>299</v>
      </c>
      <c r="AD8" s="48">
        <v>11.6</v>
      </c>
      <c r="AE8" s="48">
        <v>0.67500000000000004</v>
      </c>
      <c r="AF8" s="48">
        <v>5.2999999999999999E-2</v>
      </c>
      <c r="AG8" s="48">
        <v>0.24</v>
      </c>
      <c r="AH8" s="48">
        <v>9.1</v>
      </c>
      <c r="AI8" s="48">
        <v>11</v>
      </c>
      <c r="AJ8" s="48">
        <v>10</v>
      </c>
      <c r="AK8" s="48">
        <v>9.1</v>
      </c>
      <c r="AL8" s="48">
        <v>0.3</v>
      </c>
      <c r="AM8" s="48">
        <v>2.5</v>
      </c>
      <c r="AN8" s="48">
        <v>23.2</v>
      </c>
      <c r="AO8" s="48">
        <v>16.100000000000001</v>
      </c>
      <c r="AP8" s="48">
        <v>0.2</v>
      </c>
      <c r="AQ8" s="48">
        <v>0.3</v>
      </c>
      <c r="AR8" s="48">
        <v>0.6</v>
      </c>
      <c r="AS8" s="48">
        <v>9.4E-2</v>
      </c>
      <c r="AT8" s="48">
        <v>-3.4</v>
      </c>
      <c r="AU8" s="48">
        <v>0.3</v>
      </c>
      <c r="AV8" s="48">
        <v>-3</v>
      </c>
      <c r="AW8" s="48">
        <v>-0.1</v>
      </c>
      <c r="AX8" s="60">
        <v>2905850</v>
      </c>
    </row>
    <row r="9" spans="1:50" x14ac:dyDescent="0.3">
      <c r="A9" s="48">
        <v>7</v>
      </c>
      <c r="B9" s="48">
        <v>24</v>
      </c>
      <c r="C9" s="48">
        <v>61</v>
      </c>
      <c r="D9" s="48">
        <v>72</v>
      </c>
      <c r="E9" s="48">
        <v>26</v>
      </c>
      <c r="F9" s="48">
        <v>18.8</v>
      </c>
      <c r="G9" s="48">
        <v>2.2999999999999998</v>
      </c>
      <c r="H9" s="48">
        <v>5.8</v>
      </c>
      <c r="I9" s="48">
        <v>0.39100000000000001</v>
      </c>
      <c r="J9" s="48">
        <v>0.9</v>
      </c>
      <c r="K9" s="48">
        <v>2.7</v>
      </c>
      <c r="L9" s="48">
        <v>0.33500000000000002</v>
      </c>
      <c r="M9" s="48">
        <v>1.3</v>
      </c>
      <c r="N9" s="48">
        <v>3</v>
      </c>
      <c r="O9" s="48">
        <v>0.442</v>
      </c>
      <c r="P9" s="48">
        <v>0.47099999999999997</v>
      </c>
      <c r="Q9" s="48">
        <v>1.9</v>
      </c>
      <c r="R9" s="48">
        <v>2.7</v>
      </c>
      <c r="S9" s="48">
        <v>0.72399999999999998</v>
      </c>
      <c r="T9" s="48">
        <v>1.5</v>
      </c>
      <c r="U9" s="48">
        <v>2</v>
      </c>
      <c r="V9" s="48">
        <v>3.5</v>
      </c>
      <c r="W9" s="48">
        <v>1.5</v>
      </c>
      <c r="X9" s="48">
        <v>0.8</v>
      </c>
      <c r="Y9" s="48">
        <v>0.5</v>
      </c>
      <c r="Z9" s="48">
        <v>0.9</v>
      </c>
      <c r="AA9" s="48">
        <v>1.6</v>
      </c>
      <c r="AB9" s="48">
        <v>7.3</v>
      </c>
      <c r="AC9" s="48">
        <v>1350</v>
      </c>
      <c r="AD9" s="48">
        <v>13.3</v>
      </c>
      <c r="AE9" s="48">
        <v>0.53100000000000003</v>
      </c>
      <c r="AF9" s="48">
        <v>0.47599999999999998</v>
      </c>
      <c r="AG9" s="48">
        <v>0.46400000000000002</v>
      </c>
      <c r="AH9" s="48">
        <v>8.8000000000000007</v>
      </c>
      <c r="AI9" s="48">
        <v>11.9</v>
      </c>
      <c r="AJ9" s="48">
        <v>10.3</v>
      </c>
      <c r="AK9" s="48">
        <v>10.3</v>
      </c>
      <c r="AL9" s="48">
        <v>2</v>
      </c>
      <c r="AM9" s="48">
        <v>2.2999999999999998</v>
      </c>
      <c r="AN9" s="48">
        <v>11.2</v>
      </c>
      <c r="AO9" s="48">
        <v>17.7</v>
      </c>
      <c r="AP9" s="48">
        <v>1.1000000000000001</v>
      </c>
      <c r="AQ9" s="48">
        <v>1.7</v>
      </c>
      <c r="AR9" s="48">
        <v>2.8</v>
      </c>
      <c r="AS9" s="48">
        <v>0.10100000000000001</v>
      </c>
      <c r="AT9" s="48">
        <v>-0.8</v>
      </c>
      <c r="AU9" s="48">
        <v>0.5</v>
      </c>
      <c r="AV9" s="48">
        <v>-0.2</v>
      </c>
      <c r="AW9" s="48">
        <v>0.6</v>
      </c>
      <c r="AX9" s="60">
        <v>1968180</v>
      </c>
    </row>
    <row r="10" spans="1:50" x14ac:dyDescent="0.3">
      <c r="A10" s="48">
        <v>7</v>
      </c>
      <c r="B10" s="48">
        <v>20</v>
      </c>
      <c r="C10" s="48">
        <v>1</v>
      </c>
      <c r="D10" s="48">
        <v>12</v>
      </c>
      <c r="E10" s="48">
        <v>0</v>
      </c>
      <c r="F10" s="48">
        <v>5.5</v>
      </c>
      <c r="G10" s="48">
        <v>0.7</v>
      </c>
      <c r="H10" s="48">
        <v>1.6</v>
      </c>
      <c r="I10" s="48">
        <v>0.42099999999999999</v>
      </c>
      <c r="J10" s="48">
        <v>0.2</v>
      </c>
      <c r="K10" s="48">
        <v>0.6</v>
      </c>
      <c r="L10" s="48">
        <v>0.28599999999999998</v>
      </c>
      <c r="M10" s="48">
        <v>0.5</v>
      </c>
      <c r="N10" s="48">
        <v>1</v>
      </c>
      <c r="O10" s="48">
        <v>0.5</v>
      </c>
      <c r="P10" s="48">
        <v>0.47399999999999998</v>
      </c>
      <c r="Q10" s="48">
        <v>0.1</v>
      </c>
      <c r="R10" s="48">
        <v>0.2</v>
      </c>
      <c r="S10" s="48">
        <v>0.5</v>
      </c>
      <c r="T10" s="48">
        <v>0.2</v>
      </c>
      <c r="U10" s="48">
        <v>0.6</v>
      </c>
      <c r="V10" s="48">
        <v>0.8</v>
      </c>
      <c r="W10" s="48">
        <v>0.9</v>
      </c>
      <c r="X10" s="48">
        <v>0.2</v>
      </c>
      <c r="Y10" s="48">
        <v>0.2</v>
      </c>
      <c r="Z10" s="48">
        <v>0.3</v>
      </c>
      <c r="AA10" s="48">
        <v>0.4</v>
      </c>
      <c r="AB10" s="48">
        <v>1.6</v>
      </c>
      <c r="AC10" s="48">
        <v>66</v>
      </c>
      <c r="AD10" s="48">
        <v>10.1</v>
      </c>
      <c r="AE10" s="48">
        <v>0.47799999999999998</v>
      </c>
      <c r="AF10" s="48">
        <v>0.36799999999999999</v>
      </c>
      <c r="AG10" s="48">
        <v>0.105</v>
      </c>
      <c r="AH10" s="48">
        <v>3.4</v>
      </c>
      <c r="AI10" s="48">
        <v>11.4</v>
      </c>
      <c r="AJ10" s="48">
        <v>7.4</v>
      </c>
      <c r="AK10" s="48">
        <v>22.4</v>
      </c>
      <c r="AL10" s="48">
        <v>1.5</v>
      </c>
      <c r="AM10" s="48">
        <v>2.6</v>
      </c>
      <c r="AN10" s="48">
        <v>16.8</v>
      </c>
      <c r="AO10" s="48">
        <v>15.8</v>
      </c>
      <c r="AP10" s="48">
        <v>0</v>
      </c>
      <c r="AQ10" s="48">
        <v>0.1</v>
      </c>
      <c r="AR10" s="48">
        <v>0.1</v>
      </c>
      <c r="AS10" s="48">
        <v>5.8999999999999997E-2</v>
      </c>
      <c r="AT10" s="48">
        <v>-4.5</v>
      </c>
      <c r="AU10" s="48">
        <v>0.4</v>
      </c>
      <c r="AV10" s="48">
        <v>-4.2</v>
      </c>
      <c r="AW10" s="48">
        <v>0</v>
      </c>
      <c r="AX10" s="48">
        <v>508891</v>
      </c>
    </row>
    <row r="11" spans="1:50" x14ac:dyDescent="0.3">
      <c r="A11" s="48">
        <v>2</v>
      </c>
      <c r="B11" s="48">
        <v>24</v>
      </c>
      <c r="C11" s="48">
        <v>70</v>
      </c>
      <c r="D11" s="48">
        <v>9</v>
      </c>
      <c r="E11" s="48">
        <v>0</v>
      </c>
      <c r="F11" s="48">
        <v>15</v>
      </c>
      <c r="G11" s="48">
        <v>2.1</v>
      </c>
      <c r="H11" s="48">
        <v>4.7</v>
      </c>
      <c r="I11" s="48">
        <v>0.45200000000000001</v>
      </c>
      <c r="J11" s="48">
        <v>0.1</v>
      </c>
      <c r="K11" s="48">
        <v>1.3</v>
      </c>
      <c r="L11" s="48">
        <v>8.3000000000000004E-2</v>
      </c>
      <c r="M11" s="48">
        <v>2</v>
      </c>
      <c r="N11" s="48">
        <v>3.3</v>
      </c>
      <c r="O11" s="48">
        <v>0.6</v>
      </c>
      <c r="P11" s="48">
        <v>0.46400000000000002</v>
      </c>
      <c r="Q11" s="48">
        <v>1.9</v>
      </c>
      <c r="R11" s="48">
        <v>2.4</v>
      </c>
      <c r="S11" s="48">
        <v>0.77300000000000002</v>
      </c>
      <c r="T11" s="48">
        <v>0.2</v>
      </c>
      <c r="U11" s="48">
        <v>0.7</v>
      </c>
      <c r="V11" s="48">
        <v>0.9</v>
      </c>
      <c r="W11" s="48">
        <v>1.7</v>
      </c>
      <c r="X11" s="48">
        <v>0.4</v>
      </c>
      <c r="Y11" s="48">
        <v>0.1</v>
      </c>
      <c r="Z11" s="48">
        <v>0.4</v>
      </c>
      <c r="AA11" s="48">
        <v>1.1000000000000001</v>
      </c>
      <c r="AB11" s="48">
        <v>6.2</v>
      </c>
      <c r="AC11" s="48">
        <v>135</v>
      </c>
      <c r="AD11" s="48">
        <v>12.2</v>
      </c>
      <c r="AE11" s="48">
        <v>0.54200000000000004</v>
      </c>
      <c r="AF11" s="48">
        <v>0.28599999999999998</v>
      </c>
      <c r="AG11" s="48">
        <v>0.52400000000000002</v>
      </c>
      <c r="AH11" s="48">
        <v>1.7</v>
      </c>
      <c r="AI11" s="48">
        <v>4.8</v>
      </c>
      <c r="AJ11" s="48">
        <v>3.3</v>
      </c>
      <c r="AK11" s="48">
        <v>15.1</v>
      </c>
      <c r="AL11" s="48">
        <v>1.4</v>
      </c>
      <c r="AM11" s="48">
        <v>0.6</v>
      </c>
      <c r="AN11" s="48">
        <v>7.2</v>
      </c>
      <c r="AO11" s="48">
        <v>17.899999999999999</v>
      </c>
      <c r="AP11" s="48">
        <v>0.1</v>
      </c>
      <c r="AQ11" s="48">
        <v>0.1</v>
      </c>
      <c r="AR11" s="48">
        <v>0.2</v>
      </c>
      <c r="AS11" s="48">
        <v>7.8E-2</v>
      </c>
      <c r="AT11" s="48">
        <v>-3.7</v>
      </c>
      <c r="AU11" s="48">
        <v>-1.5</v>
      </c>
      <c r="AV11" s="48">
        <v>-5.0999999999999996</v>
      </c>
      <c r="AW11" s="48">
        <v>-0.1</v>
      </c>
      <c r="AX11" s="48">
        <v>219630</v>
      </c>
    </row>
    <row r="12" spans="1:50" x14ac:dyDescent="0.3">
      <c r="A12" s="48">
        <v>1</v>
      </c>
      <c r="B12" s="48">
        <v>34</v>
      </c>
      <c r="C12" s="48">
        <v>7</v>
      </c>
      <c r="D12" s="48">
        <v>47</v>
      </c>
      <c r="E12" s="48">
        <v>47</v>
      </c>
      <c r="F12" s="48">
        <v>35.6</v>
      </c>
      <c r="G12" s="48">
        <v>10.3</v>
      </c>
      <c r="H12" s="48">
        <v>18.3</v>
      </c>
      <c r="I12" s="48">
        <v>0.56000000000000005</v>
      </c>
      <c r="J12" s="48">
        <v>2</v>
      </c>
      <c r="K12" s="48">
        <v>4.9000000000000004</v>
      </c>
      <c r="L12" s="48">
        <v>0.40400000000000003</v>
      </c>
      <c r="M12" s="48">
        <v>8.3000000000000007</v>
      </c>
      <c r="N12" s="48">
        <v>13.4</v>
      </c>
      <c r="O12" s="48">
        <v>0.61699999999999999</v>
      </c>
      <c r="P12" s="48">
        <v>0.61399999999999999</v>
      </c>
      <c r="Q12" s="48">
        <v>6.5</v>
      </c>
      <c r="R12" s="48">
        <v>7.1</v>
      </c>
      <c r="S12" s="48">
        <v>0.91900000000000004</v>
      </c>
      <c r="T12" s="48">
        <v>0.4</v>
      </c>
      <c r="U12" s="48">
        <v>6.3</v>
      </c>
      <c r="V12" s="48">
        <v>6.7</v>
      </c>
      <c r="W12" s="48">
        <v>5</v>
      </c>
      <c r="X12" s="48">
        <v>0.7</v>
      </c>
      <c r="Y12" s="48">
        <v>1.4</v>
      </c>
      <c r="Z12" s="48">
        <v>3.3</v>
      </c>
      <c r="AA12" s="48">
        <v>2.1</v>
      </c>
      <c r="AB12" s="48">
        <v>29.1</v>
      </c>
      <c r="AC12" s="48">
        <v>1672</v>
      </c>
      <c r="AD12" s="48">
        <v>25.9</v>
      </c>
      <c r="AE12" s="48">
        <v>0.67700000000000005</v>
      </c>
      <c r="AF12" s="48">
        <v>0.26700000000000002</v>
      </c>
      <c r="AG12" s="48">
        <v>0.38700000000000001</v>
      </c>
      <c r="AH12" s="48">
        <v>1.2</v>
      </c>
      <c r="AI12" s="48">
        <v>19.5</v>
      </c>
      <c r="AJ12" s="48">
        <v>10.5</v>
      </c>
      <c r="AK12" s="48">
        <v>24.5</v>
      </c>
      <c r="AL12" s="48">
        <v>1</v>
      </c>
      <c r="AM12" s="48">
        <v>3.4</v>
      </c>
      <c r="AN12" s="48">
        <v>13.4</v>
      </c>
      <c r="AO12" s="48">
        <v>30.7</v>
      </c>
      <c r="AP12" s="48">
        <v>4.7</v>
      </c>
      <c r="AQ12" s="48">
        <v>2.1</v>
      </c>
      <c r="AR12" s="48">
        <v>6.8</v>
      </c>
      <c r="AS12" s="48">
        <v>0.19400000000000001</v>
      </c>
      <c r="AT12" s="48">
        <v>6</v>
      </c>
      <c r="AU12" s="48">
        <v>1.2</v>
      </c>
      <c r="AV12" s="48">
        <v>7.1</v>
      </c>
      <c r="AW12" s="48">
        <v>3.9</v>
      </c>
      <c r="AX12" s="60">
        <v>44119800</v>
      </c>
    </row>
    <row r="13" spans="1:50" x14ac:dyDescent="0.3">
      <c r="A13" s="48">
        <v>4</v>
      </c>
      <c r="B13" s="48">
        <v>31</v>
      </c>
      <c r="C13" s="48">
        <v>15</v>
      </c>
      <c r="D13" s="48">
        <v>78</v>
      </c>
      <c r="E13" s="48">
        <v>55</v>
      </c>
      <c r="F13" s="48">
        <v>30.3</v>
      </c>
      <c r="G13" s="48">
        <v>2.5</v>
      </c>
      <c r="H13" s="48">
        <v>6</v>
      </c>
      <c r="I13" s="48">
        <v>0.40899999999999997</v>
      </c>
      <c r="J13" s="48">
        <v>1.9</v>
      </c>
      <c r="K13" s="48">
        <v>5.0999999999999996</v>
      </c>
      <c r="L13" s="48">
        <v>0.38</v>
      </c>
      <c r="M13" s="48">
        <v>0.5</v>
      </c>
      <c r="N13" s="48">
        <v>0.9</v>
      </c>
      <c r="O13" s="48">
        <v>0.56200000000000006</v>
      </c>
      <c r="P13" s="48">
        <v>0.56899999999999995</v>
      </c>
      <c r="Q13" s="48">
        <v>0.3</v>
      </c>
      <c r="R13" s="48">
        <v>0.5</v>
      </c>
      <c r="S13" s="48">
        <v>0.70299999999999996</v>
      </c>
      <c r="T13" s="48">
        <v>0.4</v>
      </c>
      <c r="U13" s="48">
        <v>3.2</v>
      </c>
      <c r="V13" s="48">
        <v>3.6</v>
      </c>
      <c r="W13" s="48">
        <v>1.4</v>
      </c>
      <c r="X13" s="48">
        <v>0.7</v>
      </c>
      <c r="Y13" s="48">
        <v>0.2</v>
      </c>
      <c r="Z13" s="48">
        <v>0.5</v>
      </c>
      <c r="AA13" s="48">
        <v>2.1</v>
      </c>
      <c r="AB13" s="48">
        <v>7.2</v>
      </c>
      <c r="AC13" s="48">
        <v>2364</v>
      </c>
      <c r="AD13" s="48">
        <v>7.7</v>
      </c>
      <c r="AE13" s="48">
        <v>0.57699999999999996</v>
      </c>
      <c r="AF13" s="48">
        <v>0.84499999999999997</v>
      </c>
      <c r="AG13" s="48">
        <v>7.9000000000000001E-2</v>
      </c>
      <c r="AH13" s="48">
        <v>1.6</v>
      </c>
      <c r="AI13" s="48">
        <v>12.5</v>
      </c>
      <c r="AJ13" s="48">
        <v>7</v>
      </c>
      <c r="AK13" s="48">
        <v>6.2</v>
      </c>
      <c r="AL13" s="48">
        <v>1.1000000000000001</v>
      </c>
      <c r="AM13" s="48">
        <v>0.5</v>
      </c>
      <c r="AN13" s="48">
        <v>6.9</v>
      </c>
      <c r="AO13" s="48">
        <v>10</v>
      </c>
      <c r="AP13" s="48">
        <v>1.3</v>
      </c>
      <c r="AQ13" s="48">
        <v>1.4</v>
      </c>
      <c r="AR13" s="48">
        <v>2.8</v>
      </c>
      <c r="AS13" s="48">
        <v>5.6000000000000001E-2</v>
      </c>
      <c r="AT13" s="48">
        <v>-2.2999999999999998</v>
      </c>
      <c r="AU13" s="48">
        <v>-0.3</v>
      </c>
      <c r="AV13" s="48">
        <v>-2.6</v>
      </c>
      <c r="AW13" s="48">
        <v>-0.4</v>
      </c>
      <c r="AX13" s="60">
        <v>10012800</v>
      </c>
    </row>
    <row r="14" spans="1:50" x14ac:dyDescent="0.3">
      <c r="A14" s="48">
        <v>7</v>
      </c>
      <c r="B14" s="48">
        <v>22</v>
      </c>
      <c r="C14" s="48">
        <v>11</v>
      </c>
      <c r="D14" s="48">
        <v>34</v>
      </c>
      <c r="E14" s="48">
        <v>0</v>
      </c>
      <c r="F14" s="48">
        <v>15.1</v>
      </c>
      <c r="G14" s="48">
        <v>2</v>
      </c>
      <c r="H14" s="48">
        <v>5.7</v>
      </c>
      <c r="I14" s="48">
        <v>0.35799999999999998</v>
      </c>
      <c r="J14" s="48">
        <v>1</v>
      </c>
      <c r="K14" s="48">
        <v>3.2</v>
      </c>
      <c r="L14" s="48">
        <v>0.30299999999999999</v>
      </c>
      <c r="M14" s="48">
        <v>1.1000000000000001</v>
      </c>
      <c r="N14" s="48">
        <v>2.5</v>
      </c>
      <c r="O14" s="48">
        <v>0.42899999999999999</v>
      </c>
      <c r="P14" s="48">
        <v>0.443</v>
      </c>
      <c r="Q14" s="48">
        <v>0.6</v>
      </c>
      <c r="R14" s="48">
        <v>0.9</v>
      </c>
      <c r="S14" s="48">
        <v>0.66700000000000004</v>
      </c>
      <c r="T14" s="48">
        <v>0.2</v>
      </c>
      <c r="U14" s="48">
        <v>1.9</v>
      </c>
      <c r="V14" s="48">
        <v>2.1</v>
      </c>
      <c r="W14" s="48">
        <v>1.2</v>
      </c>
      <c r="X14" s="48">
        <v>0.4</v>
      </c>
      <c r="Y14" s="48">
        <v>0.1</v>
      </c>
      <c r="Z14" s="48">
        <v>0.9</v>
      </c>
      <c r="AA14" s="48">
        <v>1.4</v>
      </c>
      <c r="AB14" s="48">
        <v>5.6</v>
      </c>
      <c r="AC14" s="48">
        <v>515</v>
      </c>
      <c r="AD14" s="48">
        <v>6.2</v>
      </c>
      <c r="AE14" s="48">
        <v>0.46300000000000002</v>
      </c>
      <c r="AF14" s="48">
        <v>0.56499999999999995</v>
      </c>
      <c r="AG14" s="48">
        <v>0.155</v>
      </c>
      <c r="AH14" s="48">
        <v>1.6</v>
      </c>
      <c r="AI14" s="48">
        <v>13.5</v>
      </c>
      <c r="AJ14" s="48">
        <v>7.5</v>
      </c>
      <c r="AK14" s="48">
        <v>11.1</v>
      </c>
      <c r="AL14" s="48">
        <v>1.3</v>
      </c>
      <c r="AM14" s="48">
        <v>0.8</v>
      </c>
      <c r="AN14" s="48">
        <v>13.4</v>
      </c>
      <c r="AO14" s="48">
        <v>19.5</v>
      </c>
      <c r="AP14" s="48">
        <v>-0.8</v>
      </c>
      <c r="AQ14" s="48">
        <v>0.4</v>
      </c>
      <c r="AR14" s="48">
        <v>-0.4</v>
      </c>
      <c r="AS14" s="48">
        <v>-0.04</v>
      </c>
      <c r="AT14" s="48">
        <v>-5.4</v>
      </c>
      <c r="AU14" s="48">
        <v>-1.1000000000000001</v>
      </c>
      <c r="AV14" s="48">
        <v>-6.5</v>
      </c>
      <c r="AW14" s="48">
        <v>-0.6</v>
      </c>
      <c r="AX14" s="60">
        <v>4362240</v>
      </c>
    </row>
    <row r="15" spans="1:50" x14ac:dyDescent="0.3">
      <c r="A15" s="48">
        <v>4</v>
      </c>
      <c r="B15" s="48">
        <v>21</v>
      </c>
      <c r="C15" s="48">
        <v>66</v>
      </c>
      <c r="D15" s="48">
        <v>17</v>
      </c>
      <c r="E15" s="48">
        <v>3</v>
      </c>
      <c r="F15" s="48">
        <v>18.8</v>
      </c>
      <c r="G15" s="48">
        <v>3.5</v>
      </c>
      <c r="H15" s="48">
        <v>7.6</v>
      </c>
      <c r="I15" s="48">
        <v>0.45400000000000001</v>
      </c>
      <c r="J15" s="48">
        <v>1.9</v>
      </c>
      <c r="K15" s="48">
        <v>4.8</v>
      </c>
      <c r="L15" s="48">
        <v>0.40200000000000002</v>
      </c>
      <c r="M15" s="48">
        <v>1.5</v>
      </c>
      <c r="N15" s="48">
        <v>2.8</v>
      </c>
      <c r="O15" s="48">
        <v>0.54200000000000004</v>
      </c>
      <c r="P15" s="48">
        <v>0.58099999999999996</v>
      </c>
      <c r="Q15" s="48">
        <v>0.8</v>
      </c>
      <c r="R15" s="48">
        <v>1</v>
      </c>
      <c r="S15" s="48">
        <v>0.82399999999999995</v>
      </c>
      <c r="T15" s="48">
        <v>0.6</v>
      </c>
      <c r="U15" s="48">
        <v>2.9</v>
      </c>
      <c r="V15" s="48">
        <v>3.5</v>
      </c>
      <c r="W15" s="48">
        <v>0.6</v>
      </c>
      <c r="X15" s="48">
        <v>0.4</v>
      </c>
      <c r="Y15" s="48">
        <v>0.3</v>
      </c>
      <c r="Z15" s="48">
        <v>0.6</v>
      </c>
      <c r="AA15" s="48">
        <v>1.5</v>
      </c>
      <c r="AB15" s="48">
        <v>9.6999999999999993</v>
      </c>
      <c r="AC15" s="48">
        <v>320</v>
      </c>
      <c r="AD15" s="48">
        <v>13.4</v>
      </c>
      <c r="AE15" s="48">
        <v>0.6</v>
      </c>
      <c r="AF15" s="48">
        <v>0.63100000000000001</v>
      </c>
      <c r="AG15" s="48">
        <v>0.13100000000000001</v>
      </c>
      <c r="AH15" s="48">
        <v>3.3</v>
      </c>
      <c r="AI15" s="48">
        <v>17.7</v>
      </c>
      <c r="AJ15" s="48">
        <v>10.199999999999999</v>
      </c>
      <c r="AK15" s="48">
        <v>4.5</v>
      </c>
      <c r="AL15" s="48">
        <v>0.9</v>
      </c>
      <c r="AM15" s="48">
        <v>1.3</v>
      </c>
      <c r="AN15" s="48">
        <v>7.4</v>
      </c>
      <c r="AO15" s="48">
        <v>19.2</v>
      </c>
      <c r="AP15" s="48">
        <v>0.3</v>
      </c>
      <c r="AQ15" s="48">
        <v>0.1</v>
      </c>
      <c r="AR15" s="48">
        <v>0.4</v>
      </c>
      <c r="AS15" s="48">
        <v>6.0999999999999999E-2</v>
      </c>
      <c r="AT15" s="48">
        <v>-0.6</v>
      </c>
      <c r="AU15" s="48">
        <v>-2.7</v>
      </c>
      <c r="AV15" s="48">
        <v>-3.3</v>
      </c>
      <c r="AW15" s="48">
        <v>-0.1</v>
      </c>
      <c r="AX15" s="48">
        <v>508891</v>
      </c>
    </row>
    <row r="16" spans="1:50" x14ac:dyDescent="0.3">
      <c r="A16" s="48">
        <v>1</v>
      </c>
      <c r="B16" s="48">
        <v>21</v>
      </c>
      <c r="C16" s="48">
        <v>70</v>
      </c>
      <c r="D16" s="48">
        <v>6</v>
      </c>
      <c r="E16" s="48">
        <v>1</v>
      </c>
      <c r="F16" s="48">
        <v>10.199999999999999</v>
      </c>
      <c r="G16" s="48">
        <v>0.5</v>
      </c>
      <c r="H16" s="48">
        <v>3.2</v>
      </c>
      <c r="I16" s="48">
        <v>0.158</v>
      </c>
      <c r="J16" s="48">
        <v>0.2</v>
      </c>
      <c r="K16" s="48">
        <v>1.7</v>
      </c>
      <c r="L16" s="48">
        <v>0.1</v>
      </c>
      <c r="M16" s="48">
        <v>0.3</v>
      </c>
      <c r="N16" s="48">
        <v>1.5</v>
      </c>
      <c r="O16" s="48">
        <v>0.222</v>
      </c>
      <c r="P16" s="48">
        <v>0.184</v>
      </c>
      <c r="Q16" s="48">
        <v>0.3</v>
      </c>
      <c r="R16" s="48">
        <v>0.3</v>
      </c>
      <c r="S16" s="48">
        <v>1</v>
      </c>
      <c r="T16" s="48">
        <v>0.3</v>
      </c>
      <c r="U16" s="48">
        <v>1.7</v>
      </c>
      <c r="V16" s="48">
        <v>2</v>
      </c>
      <c r="W16" s="48">
        <v>0.7</v>
      </c>
      <c r="X16" s="48">
        <v>0.2</v>
      </c>
      <c r="Y16" s="48">
        <v>0</v>
      </c>
      <c r="Z16" s="48">
        <v>0.3</v>
      </c>
      <c r="AA16" s="48">
        <v>0.7</v>
      </c>
      <c r="AB16" s="48">
        <v>1.5</v>
      </c>
      <c r="AC16" s="48">
        <v>61</v>
      </c>
      <c r="AD16" s="48">
        <v>-1</v>
      </c>
      <c r="AE16" s="48">
        <v>0.22600000000000001</v>
      </c>
      <c r="AF16" s="48">
        <v>0.52600000000000002</v>
      </c>
      <c r="AG16" s="48">
        <v>0.105</v>
      </c>
      <c r="AH16" s="48">
        <v>3.8</v>
      </c>
      <c r="AI16" s="48">
        <v>17.600000000000001</v>
      </c>
      <c r="AJ16" s="48">
        <v>10.9</v>
      </c>
      <c r="AK16" s="48">
        <v>7.9</v>
      </c>
      <c r="AL16" s="48">
        <v>0.8</v>
      </c>
      <c r="AM16" s="48">
        <v>0</v>
      </c>
      <c r="AN16" s="48">
        <v>9.1</v>
      </c>
      <c r="AO16" s="48">
        <v>15.6</v>
      </c>
      <c r="AP16" s="48">
        <v>-0.2</v>
      </c>
      <c r="AQ16" s="48">
        <v>0</v>
      </c>
      <c r="AR16" s="48">
        <v>-0.2</v>
      </c>
      <c r="AS16" s="48">
        <v>-0.14699999999999999</v>
      </c>
      <c r="AT16" s="48">
        <v>-10.3</v>
      </c>
      <c r="AU16" s="48">
        <v>-3.9</v>
      </c>
      <c r="AV16" s="48">
        <v>-14.2</v>
      </c>
      <c r="AW16" s="48">
        <v>-0.2</v>
      </c>
      <c r="AX16" s="60">
        <v>1575000</v>
      </c>
    </row>
    <row r="17" spans="1:50" x14ac:dyDescent="0.3">
      <c r="A17" s="48">
        <v>2</v>
      </c>
      <c r="B17" s="48">
        <v>21</v>
      </c>
      <c r="C17" s="48">
        <v>51</v>
      </c>
      <c r="D17" s="48">
        <v>67</v>
      </c>
      <c r="E17" s="48">
        <v>5</v>
      </c>
      <c r="F17" s="48">
        <v>17.7</v>
      </c>
      <c r="G17" s="48">
        <v>2.9</v>
      </c>
      <c r="H17" s="48">
        <v>7.5</v>
      </c>
      <c r="I17" s="48">
        <v>0.39300000000000002</v>
      </c>
      <c r="J17" s="48">
        <v>1.2</v>
      </c>
      <c r="K17" s="48">
        <v>3.8</v>
      </c>
      <c r="L17" s="48">
        <v>0.315</v>
      </c>
      <c r="M17" s="48">
        <v>1.7</v>
      </c>
      <c r="N17" s="48">
        <v>3.6</v>
      </c>
      <c r="O17" s="48">
        <v>0.47499999999999998</v>
      </c>
      <c r="P17" s="48">
        <v>0.47399999999999998</v>
      </c>
      <c r="Q17" s="48">
        <v>0.6</v>
      </c>
      <c r="R17" s="48">
        <v>0.8</v>
      </c>
      <c r="S17" s="48">
        <v>0.76400000000000001</v>
      </c>
      <c r="T17" s="48">
        <v>0.4</v>
      </c>
      <c r="U17" s="48">
        <v>1.9</v>
      </c>
      <c r="V17" s="48">
        <v>2.2999999999999998</v>
      </c>
      <c r="W17" s="48">
        <v>1.8</v>
      </c>
      <c r="X17" s="48">
        <v>0.6</v>
      </c>
      <c r="Y17" s="48">
        <v>0.2</v>
      </c>
      <c r="Z17" s="48">
        <v>0.9</v>
      </c>
      <c r="AA17" s="48">
        <v>1.5</v>
      </c>
      <c r="AB17" s="48">
        <v>7.7</v>
      </c>
      <c r="AC17" s="48">
        <v>1183</v>
      </c>
      <c r="AD17" s="48">
        <v>10</v>
      </c>
      <c r="AE17" s="48">
        <v>0.49199999999999999</v>
      </c>
      <c r="AF17" s="48">
        <v>0.51300000000000001</v>
      </c>
      <c r="AG17" s="48">
        <v>0.11</v>
      </c>
      <c r="AH17" s="48">
        <v>2.4</v>
      </c>
      <c r="AI17" s="48">
        <v>11.8</v>
      </c>
      <c r="AJ17" s="48">
        <v>7</v>
      </c>
      <c r="AK17" s="48">
        <v>14</v>
      </c>
      <c r="AL17" s="48">
        <v>1.6</v>
      </c>
      <c r="AM17" s="48">
        <v>0.9</v>
      </c>
      <c r="AN17" s="48">
        <v>10.6</v>
      </c>
      <c r="AO17" s="48">
        <v>20.7</v>
      </c>
      <c r="AP17" s="48">
        <v>-0.6</v>
      </c>
      <c r="AQ17" s="48">
        <v>1.1000000000000001</v>
      </c>
      <c r="AR17" s="48">
        <v>0.5</v>
      </c>
      <c r="AS17" s="48">
        <v>2.1000000000000001E-2</v>
      </c>
      <c r="AT17" s="48">
        <v>-3</v>
      </c>
      <c r="AU17" s="48">
        <v>-1</v>
      </c>
      <c r="AV17" s="48">
        <v>-3.9</v>
      </c>
      <c r="AW17" s="48">
        <v>-0.6</v>
      </c>
      <c r="AX17" s="60">
        <v>3046200</v>
      </c>
    </row>
    <row r="18" spans="1:50" x14ac:dyDescent="0.3">
      <c r="A18" s="48">
        <v>2</v>
      </c>
      <c r="B18" s="48">
        <v>26</v>
      </c>
      <c r="C18" s="48">
        <v>40</v>
      </c>
      <c r="D18" s="48">
        <v>80</v>
      </c>
      <c r="E18" s="48">
        <v>22</v>
      </c>
      <c r="F18" s="48">
        <v>24.3</v>
      </c>
      <c r="G18" s="48">
        <v>3.9</v>
      </c>
      <c r="H18" s="48">
        <v>8.9</v>
      </c>
      <c r="I18" s="48">
        <v>0.438</v>
      </c>
      <c r="J18" s="48">
        <v>1.5</v>
      </c>
      <c r="K18" s="48">
        <v>4.0999999999999996</v>
      </c>
      <c r="L18" s="48">
        <v>0.371</v>
      </c>
      <c r="M18" s="48">
        <v>2.4</v>
      </c>
      <c r="N18" s="48">
        <v>4.8</v>
      </c>
      <c r="O18" s="48">
        <v>0.495</v>
      </c>
      <c r="P18" s="48">
        <v>0.52300000000000002</v>
      </c>
      <c r="Q18" s="48">
        <v>1</v>
      </c>
      <c r="R18" s="48">
        <v>1.3</v>
      </c>
      <c r="S18" s="48">
        <v>0.8</v>
      </c>
      <c r="T18" s="48">
        <v>0.4</v>
      </c>
      <c r="U18" s="48">
        <v>2.2000000000000002</v>
      </c>
      <c r="V18" s="48">
        <v>2.5</v>
      </c>
      <c r="W18" s="48">
        <v>5.2</v>
      </c>
      <c r="X18" s="48">
        <v>1</v>
      </c>
      <c r="Y18" s="48">
        <v>0.1</v>
      </c>
      <c r="Z18" s="48">
        <v>0.9</v>
      </c>
      <c r="AA18" s="48">
        <v>0.4</v>
      </c>
      <c r="AB18" s="48">
        <v>10.3</v>
      </c>
      <c r="AC18" s="48">
        <v>1940</v>
      </c>
      <c r="AD18" s="48">
        <v>16</v>
      </c>
      <c r="AE18" s="48">
        <v>0.54600000000000004</v>
      </c>
      <c r="AF18" s="48">
        <v>0.45900000000000002</v>
      </c>
      <c r="AG18" s="48">
        <v>0.14099999999999999</v>
      </c>
      <c r="AH18" s="48">
        <v>1.5</v>
      </c>
      <c r="AI18" s="48">
        <v>9.4</v>
      </c>
      <c r="AJ18" s="48">
        <v>5.5</v>
      </c>
      <c r="AK18" s="48">
        <v>28.8</v>
      </c>
      <c r="AL18" s="48">
        <v>2</v>
      </c>
      <c r="AM18" s="48">
        <v>0.3</v>
      </c>
      <c r="AN18" s="48">
        <v>8.9</v>
      </c>
      <c r="AO18" s="48">
        <v>17.7</v>
      </c>
      <c r="AP18" s="48">
        <v>3.4</v>
      </c>
      <c r="AQ18" s="48">
        <v>2.2999999999999998</v>
      </c>
      <c r="AR18" s="48">
        <v>5.7</v>
      </c>
      <c r="AS18" s="48">
        <v>0.14099999999999999</v>
      </c>
      <c r="AT18" s="48">
        <v>1.2</v>
      </c>
      <c r="AU18" s="48">
        <v>0.3</v>
      </c>
      <c r="AV18" s="48">
        <v>1.6</v>
      </c>
      <c r="AW18" s="48">
        <v>1.7</v>
      </c>
      <c r="AX18" s="60">
        <v>15000000</v>
      </c>
    </row>
    <row r="19" spans="1:50" x14ac:dyDescent="0.3">
      <c r="A19" s="48">
        <v>4</v>
      </c>
      <c r="B19" s="48">
        <v>25</v>
      </c>
      <c r="C19" s="48">
        <v>1</v>
      </c>
      <c r="D19" s="48">
        <v>80</v>
      </c>
      <c r="E19" s="48">
        <v>8</v>
      </c>
      <c r="F19" s="48">
        <v>16.100000000000001</v>
      </c>
      <c r="G19" s="48">
        <v>2.2999999999999998</v>
      </c>
      <c r="H19" s="48">
        <v>5</v>
      </c>
      <c r="I19" s="48">
        <v>0.45500000000000002</v>
      </c>
      <c r="J19" s="48">
        <v>1.8</v>
      </c>
      <c r="K19" s="48">
        <v>4.2</v>
      </c>
      <c r="L19" s="48">
        <v>0.41799999999999998</v>
      </c>
      <c r="M19" s="48">
        <v>0.5</v>
      </c>
      <c r="N19" s="48">
        <v>0.8</v>
      </c>
      <c r="O19" s="48">
        <v>0.65600000000000003</v>
      </c>
      <c r="P19" s="48">
        <v>0.63100000000000001</v>
      </c>
      <c r="Q19" s="48">
        <v>0.2</v>
      </c>
      <c r="R19" s="48">
        <v>0.2</v>
      </c>
      <c r="S19" s="48">
        <v>0.70599999999999996</v>
      </c>
      <c r="T19" s="48">
        <v>0.4</v>
      </c>
      <c r="U19" s="48">
        <v>2.1</v>
      </c>
      <c r="V19" s="48">
        <v>2.6</v>
      </c>
      <c r="W19" s="48">
        <v>0.9</v>
      </c>
      <c r="X19" s="48">
        <v>0.4</v>
      </c>
      <c r="Y19" s="48">
        <v>0.3</v>
      </c>
      <c r="Z19" s="48">
        <v>0.4</v>
      </c>
      <c r="AA19" s="48">
        <v>1.2</v>
      </c>
      <c r="AB19" s="48">
        <v>6.4</v>
      </c>
      <c r="AC19" s="48">
        <v>1290</v>
      </c>
      <c r="AD19" s="48">
        <v>12.7</v>
      </c>
      <c r="AE19" s="48">
        <v>0.63400000000000001</v>
      </c>
      <c r="AF19" s="48">
        <v>0.84599999999999997</v>
      </c>
      <c r="AG19" s="48">
        <v>4.2999999999999997E-2</v>
      </c>
      <c r="AH19" s="48">
        <v>3</v>
      </c>
      <c r="AI19" s="48">
        <v>14.1</v>
      </c>
      <c r="AJ19" s="48">
        <v>8.6</v>
      </c>
      <c r="AK19" s="48">
        <v>7.6</v>
      </c>
      <c r="AL19" s="48">
        <v>1.1000000000000001</v>
      </c>
      <c r="AM19" s="48">
        <v>1.4</v>
      </c>
      <c r="AN19" s="48">
        <v>6.9</v>
      </c>
      <c r="AO19" s="48">
        <v>14.7</v>
      </c>
      <c r="AP19" s="48">
        <v>1.8</v>
      </c>
      <c r="AQ19" s="48">
        <v>1.6</v>
      </c>
      <c r="AR19" s="48">
        <v>3.4</v>
      </c>
      <c r="AS19" s="48">
        <v>0.128</v>
      </c>
      <c r="AT19" s="48">
        <v>0.6</v>
      </c>
      <c r="AU19" s="48">
        <v>0.4</v>
      </c>
      <c r="AV19" s="48">
        <v>1</v>
      </c>
      <c r="AW19" s="48">
        <v>1</v>
      </c>
      <c r="AX19" s="60">
        <v>1637970</v>
      </c>
    </row>
    <row r="20" spans="1:50" x14ac:dyDescent="0.3">
      <c r="A20" s="48">
        <v>2</v>
      </c>
      <c r="B20" s="48">
        <v>21</v>
      </c>
      <c r="C20" s="48">
        <v>11</v>
      </c>
      <c r="D20" s="48">
        <v>36</v>
      </c>
      <c r="E20" s="48">
        <v>36</v>
      </c>
      <c r="F20" s="48">
        <v>35.200000000000003</v>
      </c>
      <c r="G20" s="48">
        <v>8.1999999999999993</v>
      </c>
      <c r="H20" s="48">
        <v>20</v>
      </c>
      <c r="I20" s="48">
        <v>0.41099999999999998</v>
      </c>
      <c r="J20" s="48">
        <v>4</v>
      </c>
      <c r="K20" s="48">
        <v>10.6</v>
      </c>
      <c r="L20" s="48">
        <v>0.376</v>
      </c>
      <c r="M20" s="48">
        <v>4.2</v>
      </c>
      <c r="N20" s="48">
        <v>9.4</v>
      </c>
      <c r="O20" s="48">
        <v>0.45</v>
      </c>
      <c r="P20" s="48">
        <v>0.51</v>
      </c>
      <c r="Q20" s="48">
        <v>2.8</v>
      </c>
      <c r="R20" s="48">
        <v>3.4</v>
      </c>
      <c r="S20" s="48">
        <v>0.83599999999999997</v>
      </c>
      <c r="T20" s="48">
        <v>1.2</v>
      </c>
      <c r="U20" s="48">
        <v>5.3</v>
      </c>
      <c r="V20" s="48">
        <v>6.4</v>
      </c>
      <c r="W20" s="48">
        <v>8.4</v>
      </c>
      <c r="X20" s="48">
        <v>1.3</v>
      </c>
      <c r="Y20" s="48">
        <v>0.3</v>
      </c>
      <c r="Z20" s="48">
        <v>3.6</v>
      </c>
      <c r="AA20" s="48">
        <v>3.3</v>
      </c>
      <c r="AB20" s="48">
        <v>23.3</v>
      </c>
      <c r="AC20" s="48">
        <v>1268</v>
      </c>
      <c r="AD20" s="48">
        <v>17.899999999999999</v>
      </c>
      <c r="AE20" s="48">
        <v>0.54100000000000004</v>
      </c>
      <c r="AF20" s="48">
        <v>0.53100000000000003</v>
      </c>
      <c r="AG20" s="48">
        <v>0.16900000000000001</v>
      </c>
      <c r="AH20" s="48">
        <v>3.5</v>
      </c>
      <c r="AI20" s="48">
        <v>16.2</v>
      </c>
      <c r="AJ20" s="48">
        <v>9.6999999999999993</v>
      </c>
      <c r="AK20" s="48">
        <v>38.700000000000003</v>
      </c>
      <c r="AL20" s="48">
        <v>1.7</v>
      </c>
      <c r="AM20" s="48">
        <v>0.8</v>
      </c>
      <c r="AN20" s="48">
        <v>14.3</v>
      </c>
      <c r="AO20" s="48">
        <v>30</v>
      </c>
      <c r="AP20" s="48">
        <v>0.6</v>
      </c>
      <c r="AQ20" s="48">
        <v>1.2</v>
      </c>
      <c r="AR20" s="48">
        <v>1.8</v>
      </c>
      <c r="AS20" s="48">
        <v>6.8000000000000005E-2</v>
      </c>
      <c r="AT20" s="48">
        <v>3.2</v>
      </c>
      <c r="AU20" s="48">
        <v>-0.8</v>
      </c>
      <c r="AV20" s="48">
        <v>2.4</v>
      </c>
      <c r="AW20" s="48">
        <v>1.4</v>
      </c>
      <c r="AX20" s="60">
        <v>8623920</v>
      </c>
    </row>
    <row r="21" spans="1:50" x14ac:dyDescent="0.3">
      <c r="A21" s="48">
        <v>2</v>
      </c>
      <c r="B21" s="48">
        <v>32</v>
      </c>
      <c r="C21" s="48">
        <v>12</v>
      </c>
      <c r="D21" s="48">
        <v>33</v>
      </c>
      <c r="E21" s="48">
        <v>2</v>
      </c>
      <c r="F21" s="48">
        <v>17.2</v>
      </c>
      <c r="G21" s="48">
        <v>1.8</v>
      </c>
      <c r="H21" s="48">
        <v>5.4</v>
      </c>
      <c r="I21" s="48">
        <v>0.34300000000000003</v>
      </c>
      <c r="J21" s="48">
        <v>0.6</v>
      </c>
      <c r="K21" s="48">
        <v>2.5</v>
      </c>
      <c r="L21" s="48">
        <v>0.25600000000000001</v>
      </c>
      <c r="M21" s="48">
        <v>1.2</v>
      </c>
      <c r="N21" s="48">
        <v>2.9</v>
      </c>
      <c r="O21" s="48">
        <v>0.41699999999999998</v>
      </c>
      <c r="P21" s="48">
        <v>0.40200000000000002</v>
      </c>
      <c r="Q21" s="48">
        <v>0.8</v>
      </c>
      <c r="R21" s="48">
        <v>1.1000000000000001</v>
      </c>
      <c r="S21" s="48">
        <v>0.8</v>
      </c>
      <c r="T21" s="48">
        <v>0.3</v>
      </c>
      <c r="U21" s="48">
        <v>1.8</v>
      </c>
      <c r="V21" s="48">
        <v>2.1</v>
      </c>
      <c r="W21" s="48">
        <v>3.5</v>
      </c>
      <c r="X21" s="48">
        <v>0.8</v>
      </c>
      <c r="Y21" s="48">
        <v>0.2</v>
      </c>
      <c r="Z21" s="48">
        <v>0.9</v>
      </c>
      <c r="AA21" s="48">
        <v>1.5</v>
      </c>
      <c r="AB21" s="48">
        <v>5.2</v>
      </c>
      <c r="AC21" s="48">
        <v>566</v>
      </c>
      <c r="AD21" s="48">
        <v>10.4</v>
      </c>
      <c r="AE21" s="48">
        <v>0.442</v>
      </c>
      <c r="AF21" s="48">
        <v>0.46100000000000002</v>
      </c>
      <c r="AG21" s="48">
        <v>0.19700000000000001</v>
      </c>
      <c r="AH21" s="48">
        <v>1.9</v>
      </c>
      <c r="AI21" s="48">
        <v>12.7</v>
      </c>
      <c r="AJ21" s="48">
        <v>7.3</v>
      </c>
      <c r="AK21" s="48">
        <v>27.1</v>
      </c>
      <c r="AL21" s="48">
        <v>2.2999999999999998</v>
      </c>
      <c r="AM21" s="48">
        <v>1</v>
      </c>
      <c r="AN21" s="48">
        <v>13.8</v>
      </c>
      <c r="AO21" s="48">
        <v>17.7</v>
      </c>
      <c r="AP21" s="48">
        <v>-0.2</v>
      </c>
      <c r="AQ21" s="48">
        <v>0.9</v>
      </c>
      <c r="AR21" s="48">
        <v>0.7</v>
      </c>
      <c r="AS21" s="48">
        <v>6.2E-2</v>
      </c>
      <c r="AT21" s="48">
        <v>-3.8</v>
      </c>
      <c r="AU21" s="48">
        <v>1.1000000000000001</v>
      </c>
      <c r="AV21" s="48">
        <v>-2.8</v>
      </c>
      <c r="AW21" s="48">
        <v>-0.1</v>
      </c>
      <c r="AX21" s="60">
        <v>5853660</v>
      </c>
    </row>
    <row r="22" spans="1:50" x14ac:dyDescent="0.3">
      <c r="A22" s="48">
        <v>7</v>
      </c>
      <c r="B22" s="48">
        <v>28</v>
      </c>
      <c r="C22" s="48">
        <v>53</v>
      </c>
      <c r="D22" s="48">
        <v>48</v>
      </c>
      <c r="E22" s="48">
        <v>42</v>
      </c>
      <c r="F22" s="48">
        <v>24.7</v>
      </c>
      <c r="G22" s="48">
        <v>2.9</v>
      </c>
      <c r="H22" s="48">
        <v>6.4</v>
      </c>
      <c r="I22" s="48">
        <v>0.45</v>
      </c>
      <c r="J22" s="48">
        <v>2</v>
      </c>
      <c r="K22" s="48">
        <v>4.5</v>
      </c>
      <c r="L22" s="48">
        <v>0.43099999999999999</v>
      </c>
      <c r="M22" s="48">
        <v>0.9</v>
      </c>
      <c r="N22" s="48">
        <v>1.9</v>
      </c>
      <c r="O22" s="48">
        <v>0.49399999999999999</v>
      </c>
      <c r="P22" s="48">
        <v>0.60299999999999998</v>
      </c>
      <c r="Q22" s="48">
        <v>0.6</v>
      </c>
      <c r="R22" s="48">
        <v>0.6</v>
      </c>
      <c r="S22" s="48">
        <v>0.9</v>
      </c>
      <c r="T22" s="48">
        <v>0.4</v>
      </c>
      <c r="U22" s="48">
        <v>1.6</v>
      </c>
      <c r="V22" s="48">
        <v>2</v>
      </c>
      <c r="W22" s="48">
        <v>1.2</v>
      </c>
      <c r="X22" s="48">
        <v>0.9</v>
      </c>
      <c r="Y22" s="48">
        <v>0.3</v>
      </c>
      <c r="Z22" s="48">
        <v>0.6</v>
      </c>
      <c r="AA22" s="48">
        <v>1.9</v>
      </c>
      <c r="AB22" s="48">
        <v>8.3000000000000007</v>
      </c>
      <c r="AC22" s="48">
        <v>1184</v>
      </c>
      <c r="AD22" s="48">
        <v>10.5</v>
      </c>
      <c r="AE22" s="48">
        <v>0.62</v>
      </c>
      <c r="AF22" s="48">
        <v>0.71</v>
      </c>
      <c r="AG22" s="48">
        <v>9.8000000000000004E-2</v>
      </c>
      <c r="AH22" s="48">
        <v>2</v>
      </c>
      <c r="AI22" s="48">
        <v>7.4</v>
      </c>
      <c r="AJ22" s="48">
        <v>4.7</v>
      </c>
      <c r="AK22" s="48">
        <v>6.9</v>
      </c>
      <c r="AL22" s="48">
        <v>1.8</v>
      </c>
      <c r="AM22" s="48">
        <v>1</v>
      </c>
      <c r="AN22" s="48">
        <v>8</v>
      </c>
      <c r="AO22" s="48">
        <v>12.6</v>
      </c>
      <c r="AP22" s="48">
        <v>1.3</v>
      </c>
      <c r="AQ22" s="48">
        <v>1.1000000000000001</v>
      </c>
      <c r="AR22" s="48">
        <v>2.2999999999999998</v>
      </c>
      <c r="AS22" s="48">
        <v>9.5000000000000001E-2</v>
      </c>
      <c r="AT22" s="48">
        <v>-1.4</v>
      </c>
      <c r="AU22" s="48">
        <v>0.7</v>
      </c>
      <c r="AV22" s="48">
        <v>-0.7</v>
      </c>
      <c r="AW22" s="48">
        <v>0.4</v>
      </c>
      <c r="AX22" s="60">
        <v>13000000</v>
      </c>
    </row>
    <row r="23" spans="1:50" x14ac:dyDescent="0.3">
      <c r="A23" s="48">
        <v>4</v>
      </c>
      <c r="B23" s="48">
        <v>30</v>
      </c>
      <c r="C23" s="48">
        <v>43</v>
      </c>
      <c r="D23" s="48">
        <v>61</v>
      </c>
      <c r="E23" s="48">
        <v>33</v>
      </c>
      <c r="F23" s="48">
        <v>23.7</v>
      </c>
      <c r="G23" s="48">
        <v>2.7</v>
      </c>
      <c r="H23" s="48">
        <v>6.9</v>
      </c>
      <c r="I23" s="48">
        <v>0.39200000000000002</v>
      </c>
      <c r="J23" s="48">
        <v>1.8</v>
      </c>
      <c r="K23" s="48">
        <v>5.3</v>
      </c>
      <c r="L23" s="48">
        <v>0.33900000000000002</v>
      </c>
      <c r="M23" s="48">
        <v>0.9</v>
      </c>
      <c r="N23" s="48">
        <v>1.6</v>
      </c>
      <c r="O23" s="48">
        <v>0.56599999999999995</v>
      </c>
      <c r="P23" s="48">
        <v>0.52100000000000002</v>
      </c>
      <c r="Q23" s="48">
        <v>0.4</v>
      </c>
      <c r="R23" s="48">
        <v>0.7</v>
      </c>
      <c r="S23" s="48">
        <v>0.65900000000000003</v>
      </c>
      <c r="T23" s="48">
        <v>0.8</v>
      </c>
      <c r="U23" s="48">
        <v>3.8</v>
      </c>
      <c r="V23" s="48">
        <v>4.5999999999999996</v>
      </c>
      <c r="W23" s="48">
        <v>1.3</v>
      </c>
      <c r="X23" s="48">
        <v>0.6</v>
      </c>
      <c r="Y23" s="48">
        <v>0.2</v>
      </c>
      <c r="Z23" s="48">
        <v>0.5</v>
      </c>
      <c r="AA23" s="48">
        <v>1.1000000000000001</v>
      </c>
      <c r="AB23" s="48">
        <v>7.6</v>
      </c>
      <c r="AC23" s="48">
        <v>1443</v>
      </c>
      <c r="AD23" s="48">
        <v>10</v>
      </c>
      <c r="AE23" s="48">
        <v>0.53100000000000003</v>
      </c>
      <c r="AF23" s="48">
        <v>0.76500000000000001</v>
      </c>
      <c r="AG23" s="48">
        <v>9.7000000000000003E-2</v>
      </c>
      <c r="AH23" s="48">
        <v>3.8</v>
      </c>
      <c r="AI23" s="48">
        <v>16.2</v>
      </c>
      <c r="AJ23" s="48">
        <v>10.199999999999999</v>
      </c>
      <c r="AK23" s="48">
        <v>6.9</v>
      </c>
      <c r="AL23" s="48">
        <v>1.2</v>
      </c>
      <c r="AM23" s="48">
        <v>0.6</v>
      </c>
      <c r="AN23" s="48">
        <v>7</v>
      </c>
      <c r="AO23" s="48">
        <v>13.8</v>
      </c>
      <c r="AP23" s="48">
        <v>0.7</v>
      </c>
      <c r="AQ23" s="48">
        <v>1.8</v>
      </c>
      <c r="AR23" s="48">
        <v>2.5</v>
      </c>
      <c r="AS23" s="48">
        <v>8.5000000000000006E-2</v>
      </c>
      <c r="AT23" s="48">
        <v>-1.3</v>
      </c>
      <c r="AU23" s="48">
        <v>0.3</v>
      </c>
      <c r="AV23" s="48">
        <v>-1</v>
      </c>
      <c r="AW23" s="48">
        <v>0.3</v>
      </c>
      <c r="AX23" s="60">
        <v>5728390</v>
      </c>
    </row>
    <row r="24" spans="1:50" x14ac:dyDescent="0.3">
      <c r="A24" s="48">
        <v>4</v>
      </c>
      <c r="B24" s="48">
        <v>30</v>
      </c>
      <c r="C24" s="48">
        <v>30</v>
      </c>
      <c r="D24" s="48">
        <v>80</v>
      </c>
      <c r="E24" s="48">
        <v>73</v>
      </c>
      <c r="F24" s="48">
        <v>31</v>
      </c>
      <c r="G24" s="48">
        <v>5.9</v>
      </c>
      <c r="H24" s="48">
        <v>13</v>
      </c>
      <c r="I24" s="48">
        <v>0.45800000000000002</v>
      </c>
      <c r="J24" s="48">
        <v>3.6</v>
      </c>
      <c r="K24" s="48">
        <v>8.5</v>
      </c>
      <c r="L24" s="48">
        <v>0.42499999999999999</v>
      </c>
      <c r="M24" s="48">
        <v>2.2999999999999998</v>
      </c>
      <c r="N24" s="48">
        <v>4.5</v>
      </c>
      <c r="O24" s="48">
        <v>0.51800000000000002</v>
      </c>
      <c r="P24" s="48">
        <v>0.59599999999999997</v>
      </c>
      <c r="Q24" s="48">
        <v>1.3</v>
      </c>
      <c r="R24" s="48">
        <v>1.6</v>
      </c>
      <c r="S24" s="48">
        <v>0.82199999999999995</v>
      </c>
      <c r="T24" s="48">
        <v>0.8</v>
      </c>
      <c r="U24" s="48">
        <v>4.2</v>
      </c>
      <c r="V24" s="48">
        <v>5</v>
      </c>
      <c r="W24" s="48">
        <v>2.8</v>
      </c>
      <c r="X24" s="48">
        <v>1.2</v>
      </c>
      <c r="Y24" s="48">
        <v>0.3</v>
      </c>
      <c r="Z24" s="48">
        <v>1.7</v>
      </c>
      <c r="AA24" s="48">
        <v>2</v>
      </c>
      <c r="AB24" s="48">
        <v>16.8</v>
      </c>
      <c r="AC24" s="48">
        <v>2482</v>
      </c>
      <c r="AD24" s="48">
        <v>15.4</v>
      </c>
      <c r="AE24" s="48">
        <v>0.61399999999999999</v>
      </c>
      <c r="AF24" s="48">
        <v>0.65200000000000002</v>
      </c>
      <c r="AG24" s="48">
        <v>0.124</v>
      </c>
      <c r="AH24" s="48">
        <v>3</v>
      </c>
      <c r="AI24" s="48">
        <v>14.9</v>
      </c>
      <c r="AJ24" s="48">
        <v>8.9</v>
      </c>
      <c r="AK24" s="48">
        <v>13.3</v>
      </c>
      <c r="AL24" s="48">
        <v>1.8</v>
      </c>
      <c r="AM24" s="48">
        <v>0.9</v>
      </c>
      <c r="AN24" s="48">
        <v>11.3</v>
      </c>
      <c r="AO24" s="48">
        <v>20.8</v>
      </c>
      <c r="AP24" s="48">
        <v>2.7</v>
      </c>
      <c r="AQ24" s="48">
        <v>1.6</v>
      </c>
      <c r="AR24" s="48">
        <v>4.4000000000000004</v>
      </c>
      <c r="AS24" s="48">
        <v>8.5000000000000006E-2</v>
      </c>
      <c r="AT24" s="48">
        <v>2.5</v>
      </c>
      <c r="AU24" s="48">
        <v>-0.6</v>
      </c>
      <c r="AV24" s="48">
        <v>1.9</v>
      </c>
      <c r="AW24" s="48">
        <v>2.4</v>
      </c>
      <c r="AX24" s="60">
        <v>21177800</v>
      </c>
    </row>
    <row r="25" spans="1:50" x14ac:dyDescent="0.3">
      <c r="A25" s="48">
        <v>4</v>
      </c>
      <c r="B25" s="48">
        <v>25</v>
      </c>
      <c r="C25" s="48">
        <v>31</v>
      </c>
      <c r="D25" s="48">
        <v>50</v>
      </c>
      <c r="E25" s="48">
        <v>9</v>
      </c>
      <c r="F25" s="48">
        <v>12.5</v>
      </c>
      <c r="G25" s="48">
        <v>1.1000000000000001</v>
      </c>
      <c r="H25" s="48">
        <v>2.9</v>
      </c>
      <c r="I25" s="48">
        <v>0.38600000000000001</v>
      </c>
      <c r="J25" s="48">
        <v>0.2</v>
      </c>
      <c r="K25" s="48">
        <v>0.8</v>
      </c>
      <c r="L25" s="48">
        <v>0.27500000000000002</v>
      </c>
      <c r="M25" s="48">
        <v>0.9</v>
      </c>
      <c r="N25" s="48">
        <v>2.1</v>
      </c>
      <c r="O25" s="48">
        <v>0.42899999999999999</v>
      </c>
      <c r="P25" s="48">
        <v>0.42399999999999999</v>
      </c>
      <c r="Q25" s="48">
        <v>1</v>
      </c>
      <c r="R25" s="48">
        <v>1.3</v>
      </c>
      <c r="S25" s="48">
        <v>0.77800000000000002</v>
      </c>
      <c r="T25" s="48">
        <v>0.3</v>
      </c>
      <c r="U25" s="48">
        <v>0.7</v>
      </c>
      <c r="V25" s="48">
        <v>1.1000000000000001</v>
      </c>
      <c r="W25" s="48">
        <v>1.1000000000000001</v>
      </c>
      <c r="X25" s="48">
        <v>0.1</v>
      </c>
      <c r="Y25" s="48">
        <v>0.1</v>
      </c>
      <c r="Z25" s="48">
        <v>0.4</v>
      </c>
      <c r="AA25" s="48">
        <v>1</v>
      </c>
      <c r="AB25" s="48">
        <v>3.4</v>
      </c>
      <c r="AC25" s="48">
        <v>625</v>
      </c>
      <c r="AD25" s="48">
        <v>7</v>
      </c>
      <c r="AE25" s="48">
        <v>0.498</v>
      </c>
      <c r="AF25" s="48">
        <v>0.27600000000000002</v>
      </c>
      <c r="AG25" s="48">
        <v>0.434</v>
      </c>
      <c r="AH25" s="48">
        <v>3.1</v>
      </c>
      <c r="AI25" s="48">
        <v>6.4</v>
      </c>
      <c r="AJ25" s="48">
        <v>4.7</v>
      </c>
      <c r="AK25" s="48">
        <v>11.2</v>
      </c>
      <c r="AL25" s="48">
        <v>0.5</v>
      </c>
      <c r="AM25" s="48">
        <v>0.7</v>
      </c>
      <c r="AN25" s="48">
        <v>10.8</v>
      </c>
      <c r="AO25" s="48">
        <v>13.5</v>
      </c>
      <c r="AP25" s="48">
        <v>0.1</v>
      </c>
      <c r="AQ25" s="48">
        <v>0.3</v>
      </c>
      <c r="AR25" s="48">
        <v>0.4</v>
      </c>
      <c r="AS25" s="48">
        <v>3.3000000000000002E-2</v>
      </c>
      <c r="AT25" s="48">
        <v>-4.3</v>
      </c>
      <c r="AU25" s="48">
        <v>-0.7</v>
      </c>
      <c r="AV25" s="48">
        <v>-5</v>
      </c>
      <c r="AW25" s="48">
        <v>-0.5</v>
      </c>
      <c r="AX25" s="60">
        <v>3395060</v>
      </c>
    </row>
    <row r="26" spans="1:50" x14ac:dyDescent="0.3">
      <c r="A26" s="48">
        <v>7</v>
      </c>
      <c r="B26" s="48">
        <v>23</v>
      </c>
      <c r="C26" s="48">
        <v>45</v>
      </c>
      <c r="D26" s="48">
        <v>65</v>
      </c>
      <c r="E26" s="48">
        <v>2</v>
      </c>
      <c r="F26" s="48">
        <v>19.3</v>
      </c>
      <c r="G26" s="48">
        <v>4.3</v>
      </c>
      <c r="H26" s="48">
        <v>9.6</v>
      </c>
      <c r="I26" s="48">
        <v>0.44800000000000001</v>
      </c>
      <c r="J26" s="48">
        <v>1</v>
      </c>
      <c r="K26" s="48">
        <v>3.6</v>
      </c>
      <c r="L26" s="48">
        <v>0.28899999999999998</v>
      </c>
      <c r="M26" s="48">
        <v>3.3</v>
      </c>
      <c r="N26" s="48">
        <v>6</v>
      </c>
      <c r="O26" s="48">
        <v>0.54200000000000004</v>
      </c>
      <c r="P26" s="48">
        <v>0.502</v>
      </c>
      <c r="Q26" s="48">
        <v>1.2</v>
      </c>
      <c r="R26" s="48">
        <v>1.5</v>
      </c>
      <c r="S26" s="48">
        <v>0.77800000000000002</v>
      </c>
      <c r="T26" s="48">
        <v>0.6</v>
      </c>
      <c r="U26" s="48">
        <v>2.1</v>
      </c>
      <c r="V26" s="48">
        <v>2.6</v>
      </c>
      <c r="W26" s="48">
        <v>2</v>
      </c>
      <c r="X26" s="48">
        <v>0.6</v>
      </c>
      <c r="Y26" s="48">
        <v>0.1</v>
      </c>
      <c r="Z26" s="48">
        <v>1</v>
      </c>
      <c r="AA26" s="48">
        <v>1.6</v>
      </c>
      <c r="AB26" s="48">
        <v>10.8</v>
      </c>
      <c r="AC26" s="48">
        <v>1252</v>
      </c>
      <c r="AD26" s="48">
        <v>13.7</v>
      </c>
      <c r="AE26" s="48">
        <v>0.52700000000000002</v>
      </c>
      <c r="AF26" s="48">
        <v>0.371</v>
      </c>
      <c r="AG26" s="48">
        <v>0.158</v>
      </c>
      <c r="AH26" s="48">
        <v>3.3</v>
      </c>
      <c r="AI26" s="48">
        <v>11.7</v>
      </c>
      <c r="AJ26" s="48">
        <v>7.6</v>
      </c>
      <c r="AK26" s="48">
        <v>15.9</v>
      </c>
      <c r="AL26" s="48">
        <v>1.6</v>
      </c>
      <c r="AM26" s="48">
        <v>0.3</v>
      </c>
      <c r="AN26" s="48">
        <v>8.9</v>
      </c>
      <c r="AO26" s="48">
        <v>25</v>
      </c>
      <c r="AP26" s="48">
        <v>0</v>
      </c>
      <c r="AQ26" s="48">
        <v>1.2</v>
      </c>
      <c r="AR26" s="48">
        <v>1.2</v>
      </c>
      <c r="AS26" s="48">
        <v>4.5999999999999999E-2</v>
      </c>
      <c r="AT26" s="48">
        <v>-1.5</v>
      </c>
      <c r="AU26" s="48">
        <v>-1</v>
      </c>
      <c r="AV26" s="48">
        <v>-2.5</v>
      </c>
      <c r="AW26" s="48">
        <v>-0.2</v>
      </c>
      <c r="AX26" s="60">
        <v>1930680</v>
      </c>
    </row>
    <row r="27" spans="1:50" x14ac:dyDescent="0.3">
      <c r="A27" s="48">
        <v>2</v>
      </c>
      <c r="B27" s="48">
        <v>25</v>
      </c>
      <c r="C27" s="48">
        <v>1</v>
      </c>
      <c r="D27" s="48">
        <v>48</v>
      </c>
      <c r="E27" s="48">
        <v>3</v>
      </c>
      <c r="F27" s="48">
        <v>13.4</v>
      </c>
      <c r="G27" s="48">
        <v>2.1</v>
      </c>
      <c r="H27" s="48">
        <v>5.0999999999999996</v>
      </c>
      <c r="I27" s="48">
        <v>0.41199999999999998</v>
      </c>
      <c r="J27" s="48">
        <v>1.2</v>
      </c>
      <c r="K27" s="48">
        <v>3.2</v>
      </c>
      <c r="L27" s="48">
        <v>0.36399999999999999</v>
      </c>
      <c r="M27" s="48">
        <v>0.9</v>
      </c>
      <c r="N27" s="48">
        <v>1.9</v>
      </c>
      <c r="O27" s="48">
        <v>0.495</v>
      </c>
      <c r="P27" s="48">
        <v>0.52700000000000002</v>
      </c>
      <c r="Q27" s="48">
        <v>0.3</v>
      </c>
      <c r="R27" s="48">
        <v>0.3</v>
      </c>
      <c r="S27" s="48">
        <v>0.75</v>
      </c>
      <c r="T27" s="48">
        <v>0.5</v>
      </c>
      <c r="U27" s="48">
        <v>1.3</v>
      </c>
      <c r="V27" s="48">
        <v>1.8</v>
      </c>
      <c r="W27" s="48">
        <v>1.3</v>
      </c>
      <c r="X27" s="48">
        <v>0.3</v>
      </c>
      <c r="Y27" s="48">
        <v>0</v>
      </c>
      <c r="Z27" s="48">
        <v>0.8</v>
      </c>
      <c r="AA27" s="48">
        <v>0.8</v>
      </c>
      <c r="AB27" s="48">
        <v>5.6</v>
      </c>
      <c r="AC27" s="48">
        <v>643</v>
      </c>
      <c r="AD27" s="48">
        <v>10.3</v>
      </c>
      <c r="AE27" s="48">
        <v>0.53600000000000003</v>
      </c>
      <c r="AF27" s="48">
        <v>0.629</v>
      </c>
      <c r="AG27" s="48">
        <v>6.5000000000000002E-2</v>
      </c>
      <c r="AH27" s="48">
        <v>4.3</v>
      </c>
      <c r="AI27" s="48">
        <v>10.5</v>
      </c>
      <c r="AJ27" s="48">
        <v>7.5</v>
      </c>
      <c r="AK27" s="48">
        <v>14</v>
      </c>
      <c r="AL27" s="48">
        <v>1.1000000000000001</v>
      </c>
      <c r="AM27" s="48">
        <v>0.1</v>
      </c>
      <c r="AN27" s="48">
        <v>13.7</v>
      </c>
      <c r="AO27" s="48">
        <v>19.8</v>
      </c>
      <c r="AP27" s="48">
        <v>-0.1</v>
      </c>
      <c r="AQ27" s="48">
        <v>0.7</v>
      </c>
      <c r="AR27" s="48">
        <v>0.6</v>
      </c>
      <c r="AS27" s="48">
        <v>4.4999999999999998E-2</v>
      </c>
      <c r="AT27" s="48">
        <v>-2.1</v>
      </c>
      <c r="AU27" s="48">
        <v>-1.2</v>
      </c>
      <c r="AV27" s="48">
        <v>-3.4</v>
      </c>
      <c r="AW27" s="48">
        <v>-0.2</v>
      </c>
      <c r="AX27" s="60">
        <v>2239200</v>
      </c>
    </row>
    <row r="28" spans="1:50" x14ac:dyDescent="0.3">
      <c r="A28" s="48">
        <v>4</v>
      </c>
      <c r="B28" s="48">
        <v>29</v>
      </c>
      <c r="C28" s="48">
        <v>38</v>
      </c>
      <c r="D28" s="48">
        <v>52</v>
      </c>
      <c r="E28" s="48">
        <v>9</v>
      </c>
      <c r="F28" s="48">
        <v>13.5</v>
      </c>
      <c r="G28" s="48">
        <v>1.2</v>
      </c>
      <c r="H28" s="48">
        <v>2.8</v>
      </c>
      <c r="I28" s="48">
        <v>0.44800000000000001</v>
      </c>
      <c r="J28" s="48">
        <v>0.2</v>
      </c>
      <c r="K28" s="48">
        <v>0.8</v>
      </c>
      <c r="L28" s="48">
        <v>0.186</v>
      </c>
      <c r="M28" s="48">
        <v>1.1000000000000001</v>
      </c>
      <c r="N28" s="48">
        <v>1.9</v>
      </c>
      <c r="O28" s="48">
        <v>0.56000000000000005</v>
      </c>
      <c r="P28" s="48">
        <v>0.47599999999999998</v>
      </c>
      <c r="Q28" s="48">
        <v>0.4</v>
      </c>
      <c r="R28" s="48">
        <v>0.5</v>
      </c>
      <c r="S28" s="48">
        <v>0.79200000000000004</v>
      </c>
      <c r="T28" s="48">
        <v>0.5</v>
      </c>
      <c r="U28" s="48">
        <v>1.8</v>
      </c>
      <c r="V28" s="48">
        <v>2.4</v>
      </c>
      <c r="W28" s="48">
        <v>1.3</v>
      </c>
      <c r="X28" s="48">
        <v>0.3</v>
      </c>
      <c r="Y28" s="48">
        <v>0.2</v>
      </c>
      <c r="Z28" s="48">
        <v>0.7</v>
      </c>
      <c r="AA28" s="48">
        <v>1.5</v>
      </c>
      <c r="AB28" s="48">
        <v>3</v>
      </c>
      <c r="AC28" s="48">
        <v>700</v>
      </c>
      <c r="AD28" s="48">
        <v>7.2</v>
      </c>
      <c r="AE28" s="48">
        <v>0.505</v>
      </c>
      <c r="AF28" s="48">
        <v>0.30099999999999999</v>
      </c>
      <c r="AG28" s="48">
        <v>0.16800000000000001</v>
      </c>
      <c r="AH28" s="48">
        <v>4.4000000000000004</v>
      </c>
      <c r="AI28" s="48">
        <v>14.4</v>
      </c>
      <c r="AJ28" s="48">
        <v>9.5</v>
      </c>
      <c r="AK28" s="48">
        <v>11.8</v>
      </c>
      <c r="AL28" s="48">
        <v>1.1000000000000001</v>
      </c>
      <c r="AM28" s="48">
        <v>1.2</v>
      </c>
      <c r="AN28" s="48">
        <v>18.100000000000001</v>
      </c>
      <c r="AO28" s="48">
        <v>11.3</v>
      </c>
      <c r="AP28" s="48">
        <v>-0.1</v>
      </c>
      <c r="AQ28" s="48">
        <v>0.6</v>
      </c>
      <c r="AR28" s="48">
        <v>0.5</v>
      </c>
      <c r="AS28" s="48">
        <v>3.7999999999999999E-2</v>
      </c>
      <c r="AT28" s="48">
        <v>-4.5999999999999996</v>
      </c>
      <c r="AU28" s="48">
        <v>0.8</v>
      </c>
      <c r="AV28" s="48">
        <v>-3.8</v>
      </c>
      <c r="AW28" s="48">
        <v>-0.3</v>
      </c>
      <c r="AX28" s="60">
        <v>2133280</v>
      </c>
    </row>
    <row r="29" spans="1:50" x14ac:dyDescent="0.3">
      <c r="A29" s="48">
        <v>1</v>
      </c>
      <c r="B29" s="48">
        <v>25</v>
      </c>
      <c r="C29" s="48">
        <v>0</v>
      </c>
      <c r="D29" s="48">
        <v>71</v>
      </c>
      <c r="E29" s="48">
        <v>71</v>
      </c>
      <c r="F29" s="48">
        <v>30</v>
      </c>
      <c r="G29" s="48">
        <v>5.0999999999999996</v>
      </c>
      <c r="H29" s="48">
        <v>10</v>
      </c>
      <c r="I29" s="48">
        <v>0.50800000000000001</v>
      </c>
      <c r="J29" s="48">
        <v>1</v>
      </c>
      <c r="K29" s="48">
        <v>3.4</v>
      </c>
      <c r="L29" s="48">
        <v>0.29199999999999998</v>
      </c>
      <c r="M29" s="48">
        <v>4.0999999999999996</v>
      </c>
      <c r="N29" s="48">
        <v>6.6</v>
      </c>
      <c r="O29" s="48">
        <v>0.61899999999999999</v>
      </c>
      <c r="P29" s="48">
        <v>0.55700000000000005</v>
      </c>
      <c r="Q29" s="48">
        <v>2</v>
      </c>
      <c r="R29" s="48">
        <v>2.5</v>
      </c>
      <c r="S29" s="48">
        <v>0.80300000000000005</v>
      </c>
      <c r="T29" s="48">
        <v>1.1000000000000001</v>
      </c>
      <c r="U29" s="48">
        <v>5.4</v>
      </c>
      <c r="V29" s="48">
        <v>6.5</v>
      </c>
      <c r="W29" s="48">
        <v>1.2</v>
      </c>
      <c r="X29" s="48">
        <v>0.6</v>
      </c>
      <c r="Y29" s="48">
        <v>1</v>
      </c>
      <c r="Z29" s="48">
        <v>1.1000000000000001</v>
      </c>
      <c r="AA29" s="48">
        <v>3.1</v>
      </c>
      <c r="AB29" s="48">
        <v>13.1</v>
      </c>
      <c r="AC29" s="48">
        <v>2130</v>
      </c>
      <c r="AD29" s="48">
        <v>13.6</v>
      </c>
      <c r="AE29" s="48">
        <v>0.59299999999999997</v>
      </c>
      <c r="AF29" s="48">
        <v>0.33900000000000002</v>
      </c>
      <c r="AG29" s="48">
        <v>0.252</v>
      </c>
      <c r="AH29" s="48">
        <v>3.9</v>
      </c>
      <c r="AI29" s="48">
        <v>20</v>
      </c>
      <c r="AJ29" s="48">
        <v>11.9</v>
      </c>
      <c r="AK29" s="48">
        <v>5.3</v>
      </c>
      <c r="AL29" s="48">
        <v>0.9</v>
      </c>
      <c r="AM29" s="48">
        <v>2.9</v>
      </c>
      <c r="AN29" s="48">
        <v>9.1</v>
      </c>
      <c r="AO29" s="48">
        <v>17.100000000000001</v>
      </c>
      <c r="AP29" s="48">
        <v>2.1</v>
      </c>
      <c r="AQ29" s="48">
        <v>2.1</v>
      </c>
      <c r="AR29" s="48">
        <v>4.2</v>
      </c>
      <c r="AS29" s="48">
        <v>9.5000000000000001E-2</v>
      </c>
      <c r="AT29" s="48">
        <v>-1.4</v>
      </c>
      <c r="AU29" s="48">
        <v>0.2</v>
      </c>
      <c r="AV29" s="48">
        <v>-1.3</v>
      </c>
      <c r="AW29" s="48">
        <v>0.4</v>
      </c>
      <c r="AX29" s="60">
        <v>23500000</v>
      </c>
    </row>
    <row r="30" spans="1:50" x14ac:dyDescent="0.3">
      <c r="A30" s="48">
        <v>7</v>
      </c>
      <c r="B30" s="48">
        <v>34</v>
      </c>
      <c r="C30" s="48">
        <v>29</v>
      </c>
      <c r="D30" s="48">
        <v>69</v>
      </c>
      <c r="E30" s="48">
        <v>58</v>
      </c>
      <c r="F30" s="48">
        <v>28.5</v>
      </c>
      <c r="G30" s="48">
        <v>4.2</v>
      </c>
      <c r="H30" s="48">
        <v>9.5</v>
      </c>
      <c r="I30" s="48">
        <v>0.44600000000000001</v>
      </c>
      <c r="J30" s="48">
        <v>1.9</v>
      </c>
      <c r="K30" s="48">
        <v>5.2</v>
      </c>
      <c r="L30" s="48">
        <v>0.371</v>
      </c>
      <c r="M30" s="48">
        <v>2.2999999999999998</v>
      </c>
      <c r="N30" s="48">
        <v>4.3</v>
      </c>
      <c r="O30" s="48">
        <v>0.53500000000000003</v>
      </c>
      <c r="P30" s="48">
        <v>0.54700000000000004</v>
      </c>
      <c r="Q30" s="48">
        <v>2.1</v>
      </c>
      <c r="R30" s="48">
        <v>2.5</v>
      </c>
      <c r="S30" s="48">
        <v>0.82099999999999995</v>
      </c>
      <c r="T30" s="48">
        <v>0.2</v>
      </c>
      <c r="U30" s="48">
        <v>1.7</v>
      </c>
      <c r="V30" s="48">
        <v>1.9</v>
      </c>
      <c r="W30" s="48">
        <v>2.7</v>
      </c>
      <c r="X30" s="48">
        <v>0.6</v>
      </c>
      <c r="Y30" s="48">
        <v>0.4</v>
      </c>
      <c r="Z30" s="48">
        <v>1.5</v>
      </c>
      <c r="AA30" s="48">
        <v>1.1000000000000001</v>
      </c>
      <c r="AB30" s="48">
        <v>12.4</v>
      </c>
      <c r="AC30" s="48">
        <v>1965</v>
      </c>
      <c r="AD30" s="48">
        <v>11.8</v>
      </c>
      <c r="AE30" s="48">
        <v>0.58699999999999997</v>
      </c>
      <c r="AF30" s="48">
        <v>0.54500000000000004</v>
      </c>
      <c r="AG30" s="48">
        <v>0.26500000000000001</v>
      </c>
      <c r="AH30" s="48">
        <v>0.9</v>
      </c>
      <c r="AI30" s="48">
        <v>6.7</v>
      </c>
      <c r="AJ30" s="48">
        <v>3.8</v>
      </c>
      <c r="AK30" s="48">
        <v>13.4</v>
      </c>
      <c r="AL30" s="48">
        <v>1.1000000000000001</v>
      </c>
      <c r="AM30" s="48">
        <v>1.2</v>
      </c>
      <c r="AN30" s="48">
        <v>12.5</v>
      </c>
      <c r="AO30" s="48">
        <v>17.8</v>
      </c>
      <c r="AP30" s="48">
        <v>1.8</v>
      </c>
      <c r="AQ30" s="48">
        <v>0.5</v>
      </c>
      <c r="AR30" s="48">
        <v>2.2999999999999998</v>
      </c>
      <c r="AS30" s="48">
        <v>5.6000000000000001E-2</v>
      </c>
      <c r="AT30" s="48">
        <v>-0.5</v>
      </c>
      <c r="AU30" s="48">
        <v>-1.4</v>
      </c>
      <c r="AV30" s="48">
        <v>-1.9</v>
      </c>
      <c r="AW30" s="48">
        <v>0.1</v>
      </c>
      <c r="AX30" s="60">
        <v>19568400</v>
      </c>
    </row>
    <row r="31" spans="1:50" x14ac:dyDescent="0.3">
      <c r="A31" s="48">
        <v>7</v>
      </c>
      <c r="B31" s="48">
        <v>27</v>
      </c>
      <c r="C31" s="48">
        <v>9</v>
      </c>
      <c r="D31" s="48">
        <v>77</v>
      </c>
      <c r="E31" s="48">
        <v>77</v>
      </c>
      <c r="F31" s="48">
        <v>35.9</v>
      </c>
      <c r="G31" s="48">
        <v>8.6999999999999993</v>
      </c>
      <c r="H31" s="48">
        <v>18</v>
      </c>
      <c r="I31" s="48">
        <v>0.48499999999999999</v>
      </c>
      <c r="J31" s="48">
        <v>2.6</v>
      </c>
      <c r="K31" s="48">
        <v>7.1</v>
      </c>
      <c r="L31" s="48">
        <v>0.375</v>
      </c>
      <c r="M31" s="48">
        <v>6.1</v>
      </c>
      <c r="N31" s="48">
        <v>11</v>
      </c>
      <c r="O31" s="48">
        <v>0.55600000000000005</v>
      </c>
      <c r="P31" s="48">
        <v>0.55800000000000005</v>
      </c>
      <c r="Q31" s="48">
        <v>4.7</v>
      </c>
      <c r="R31" s="48">
        <v>5.6</v>
      </c>
      <c r="S31" s="48">
        <v>0.84799999999999998</v>
      </c>
      <c r="T31" s="48">
        <v>0.5</v>
      </c>
      <c r="U31" s="48">
        <v>3.9</v>
      </c>
      <c r="V31" s="48">
        <v>4.5</v>
      </c>
      <c r="W31" s="48">
        <v>4.2</v>
      </c>
      <c r="X31" s="48">
        <v>0.9</v>
      </c>
      <c r="Y31" s="48">
        <v>0.2</v>
      </c>
      <c r="Z31" s="48">
        <v>2.5</v>
      </c>
      <c r="AA31" s="48">
        <v>2.1</v>
      </c>
      <c r="AB31" s="48">
        <v>24.8</v>
      </c>
      <c r="AC31" s="48">
        <v>2768</v>
      </c>
      <c r="AD31" s="48">
        <v>19</v>
      </c>
      <c r="AE31" s="48">
        <v>0.60699999999999998</v>
      </c>
      <c r="AF31" s="48">
        <v>0.39200000000000002</v>
      </c>
      <c r="AG31" s="48">
        <v>0.308</v>
      </c>
      <c r="AH31" s="48">
        <v>1.7</v>
      </c>
      <c r="AI31" s="48">
        <v>12.2</v>
      </c>
      <c r="AJ31" s="48">
        <v>7.1</v>
      </c>
      <c r="AK31" s="48">
        <v>18.7</v>
      </c>
      <c r="AL31" s="48">
        <v>1.2</v>
      </c>
      <c r="AM31" s="48">
        <v>0.6</v>
      </c>
      <c r="AN31" s="48">
        <v>11</v>
      </c>
      <c r="AO31" s="48">
        <v>28.3</v>
      </c>
      <c r="AP31" s="48">
        <v>4.2</v>
      </c>
      <c r="AQ31" s="48">
        <v>2.9</v>
      </c>
      <c r="AR31" s="48">
        <v>7.1</v>
      </c>
      <c r="AS31" s="48">
        <v>0.123</v>
      </c>
      <c r="AT31" s="48">
        <v>2.7</v>
      </c>
      <c r="AU31" s="48">
        <v>-0.7</v>
      </c>
      <c r="AV31" s="48">
        <v>1.9</v>
      </c>
      <c r="AW31" s="48">
        <v>2.7</v>
      </c>
      <c r="AX31" s="60">
        <v>37096500</v>
      </c>
    </row>
    <row r="32" spans="1:50" x14ac:dyDescent="0.3">
      <c r="A32" s="48">
        <v>4</v>
      </c>
      <c r="B32" s="48">
        <v>32</v>
      </c>
      <c r="C32" s="48">
        <v>31</v>
      </c>
      <c r="D32" s="48">
        <v>56</v>
      </c>
      <c r="E32" s="48">
        <v>56</v>
      </c>
      <c r="F32" s="48">
        <v>34.6</v>
      </c>
      <c r="G32" s="48">
        <v>8.1999999999999993</v>
      </c>
      <c r="H32" s="48">
        <v>17.899999999999999</v>
      </c>
      <c r="I32" s="48">
        <v>0.45700000000000002</v>
      </c>
      <c r="J32" s="48">
        <v>2.8</v>
      </c>
      <c r="K32" s="48">
        <v>7.6</v>
      </c>
      <c r="L32" s="48">
        <v>0.371</v>
      </c>
      <c r="M32" s="48">
        <v>5.4</v>
      </c>
      <c r="N32" s="48">
        <v>10.3</v>
      </c>
      <c r="O32" s="48">
        <v>0.52100000000000002</v>
      </c>
      <c r="P32" s="48">
        <v>0.53600000000000003</v>
      </c>
      <c r="Q32" s="48">
        <v>4.5999999999999996</v>
      </c>
      <c r="R32" s="48">
        <v>5.3</v>
      </c>
      <c r="S32" s="48">
        <v>0.871</v>
      </c>
      <c r="T32" s="48">
        <v>0.8</v>
      </c>
      <c r="U32" s="48">
        <v>5.3</v>
      </c>
      <c r="V32" s="48">
        <v>6.1</v>
      </c>
      <c r="W32" s="48">
        <v>5.0999999999999996</v>
      </c>
      <c r="X32" s="48">
        <v>1.5</v>
      </c>
      <c r="Y32" s="48">
        <v>0.4</v>
      </c>
      <c r="Z32" s="48">
        <v>3.1</v>
      </c>
      <c r="AA32" s="48">
        <v>2.8</v>
      </c>
      <c r="AB32" s="48">
        <v>23.8</v>
      </c>
      <c r="AC32" s="48">
        <v>1939</v>
      </c>
      <c r="AD32" s="48">
        <v>19.600000000000001</v>
      </c>
      <c r="AE32" s="48">
        <v>0.58799999999999997</v>
      </c>
      <c r="AF32" s="48">
        <v>0.42399999999999999</v>
      </c>
      <c r="AG32" s="48">
        <v>0.29299999999999998</v>
      </c>
      <c r="AH32" s="48">
        <v>2.6</v>
      </c>
      <c r="AI32" s="48">
        <v>17</v>
      </c>
      <c r="AJ32" s="48">
        <v>9.9</v>
      </c>
      <c r="AK32" s="48">
        <v>24.2</v>
      </c>
      <c r="AL32" s="48">
        <v>2.1</v>
      </c>
      <c r="AM32" s="48">
        <v>0.9</v>
      </c>
      <c r="AN32" s="48">
        <v>13.4</v>
      </c>
      <c r="AO32" s="48">
        <v>29.5</v>
      </c>
      <c r="AP32" s="48">
        <v>2.2999999999999998</v>
      </c>
      <c r="AQ32" s="48">
        <v>2.2999999999999998</v>
      </c>
      <c r="AR32" s="48">
        <v>4.5999999999999996</v>
      </c>
      <c r="AS32" s="48">
        <v>0.114</v>
      </c>
      <c r="AT32" s="48">
        <v>2.4</v>
      </c>
      <c r="AU32" s="48">
        <v>0.3</v>
      </c>
      <c r="AV32" s="48">
        <v>2.8</v>
      </c>
      <c r="AW32" s="48">
        <v>2.2999999999999998</v>
      </c>
      <c r="AX32" s="60">
        <v>42492500</v>
      </c>
    </row>
    <row r="33" spans="1:50" x14ac:dyDescent="0.3">
      <c r="A33" s="48">
        <v>1</v>
      </c>
      <c r="B33" s="48">
        <v>20</v>
      </c>
      <c r="C33" s="48">
        <v>53</v>
      </c>
      <c r="D33" s="48">
        <v>72</v>
      </c>
      <c r="E33" s="48">
        <v>72</v>
      </c>
      <c r="F33" s="48">
        <v>33.799999999999997</v>
      </c>
      <c r="G33" s="48">
        <v>6.7</v>
      </c>
      <c r="H33" s="48">
        <v>15.6</v>
      </c>
      <c r="I33" s="48">
        <v>0.42699999999999999</v>
      </c>
      <c r="J33" s="48">
        <v>1.2</v>
      </c>
      <c r="K33" s="48">
        <v>4</v>
      </c>
      <c r="L33" s="48">
        <v>0.29799999999999999</v>
      </c>
      <c r="M33" s="48">
        <v>5.5</v>
      </c>
      <c r="N33" s="48">
        <v>11.6</v>
      </c>
      <c r="O33" s="48">
        <v>0.47099999999999997</v>
      </c>
      <c r="P33" s="48">
        <v>0.46500000000000002</v>
      </c>
      <c r="Q33" s="48">
        <v>5.5</v>
      </c>
      <c r="R33" s="48">
        <v>7.4</v>
      </c>
      <c r="S33" s="48">
        <v>0.73799999999999999</v>
      </c>
      <c r="T33" s="48">
        <v>1.2</v>
      </c>
      <c r="U33" s="48">
        <v>5.7</v>
      </c>
      <c r="V33" s="48">
        <v>6.9</v>
      </c>
      <c r="W33" s="48">
        <v>3.7</v>
      </c>
      <c r="X33" s="48">
        <v>0.8</v>
      </c>
      <c r="Y33" s="48">
        <v>0.5</v>
      </c>
      <c r="Z33" s="48">
        <v>2.8</v>
      </c>
      <c r="AA33" s="48">
        <v>2.2000000000000002</v>
      </c>
      <c r="AB33" s="48">
        <v>20</v>
      </c>
      <c r="AC33" s="48">
        <v>2430</v>
      </c>
      <c r="AD33" s="48">
        <v>14.9</v>
      </c>
      <c r="AE33" s="48">
        <v>0.52900000000000003</v>
      </c>
      <c r="AF33" s="48">
        <v>0.254</v>
      </c>
      <c r="AG33" s="48">
        <v>0.47599999999999998</v>
      </c>
      <c r="AH33" s="48">
        <v>3.9</v>
      </c>
      <c r="AI33" s="48">
        <v>19.3</v>
      </c>
      <c r="AJ33" s="48">
        <v>11.6</v>
      </c>
      <c r="AK33" s="48">
        <v>17.2</v>
      </c>
      <c r="AL33" s="48">
        <v>1.2</v>
      </c>
      <c r="AM33" s="48">
        <v>1.5</v>
      </c>
      <c r="AN33" s="48">
        <v>12.8</v>
      </c>
      <c r="AO33" s="48">
        <v>27.5</v>
      </c>
      <c r="AP33" s="48">
        <v>-0.3</v>
      </c>
      <c r="AQ33" s="48">
        <v>2.6</v>
      </c>
      <c r="AR33" s="48">
        <v>2.4</v>
      </c>
      <c r="AS33" s="48">
        <v>4.7E-2</v>
      </c>
      <c r="AT33" s="48">
        <v>-0.7</v>
      </c>
      <c r="AU33" s="48">
        <v>-0.7</v>
      </c>
      <c r="AV33" s="48">
        <v>-1.5</v>
      </c>
      <c r="AW33" s="48">
        <v>0.3</v>
      </c>
      <c r="AX33" s="60">
        <v>11055100</v>
      </c>
    </row>
    <row r="34" spans="1:50" x14ac:dyDescent="0.3">
      <c r="A34" s="48">
        <v>7</v>
      </c>
      <c r="B34" s="48">
        <v>20</v>
      </c>
      <c r="C34" s="48">
        <v>56</v>
      </c>
      <c r="D34" s="48">
        <v>16</v>
      </c>
      <c r="E34" s="48">
        <v>2</v>
      </c>
      <c r="F34" s="48">
        <v>5.6</v>
      </c>
      <c r="G34" s="48">
        <v>1.1000000000000001</v>
      </c>
      <c r="H34" s="48">
        <v>2.2000000000000002</v>
      </c>
      <c r="I34" s="48">
        <v>0.48599999999999999</v>
      </c>
      <c r="J34" s="48">
        <v>0.1</v>
      </c>
      <c r="K34" s="48">
        <v>0.3</v>
      </c>
      <c r="L34" s="48">
        <v>0.4</v>
      </c>
      <c r="M34" s="48">
        <v>0.9</v>
      </c>
      <c r="N34" s="48">
        <v>1.9</v>
      </c>
      <c r="O34" s="48">
        <v>0.5</v>
      </c>
      <c r="P34" s="48">
        <v>0.51400000000000001</v>
      </c>
      <c r="Q34" s="48">
        <v>0.4</v>
      </c>
      <c r="R34" s="48">
        <v>0.5</v>
      </c>
      <c r="S34" s="48">
        <v>0.75</v>
      </c>
      <c r="T34" s="48">
        <v>0.4</v>
      </c>
      <c r="U34" s="48">
        <v>0.5</v>
      </c>
      <c r="V34" s="48">
        <v>0.9</v>
      </c>
      <c r="W34" s="48">
        <v>0.5</v>
      </c>
      <c r="X34" s="48">
        <v>0.4</v>
      </c>
      <c r="Y34" s="48">
        <v>0.2</v>
      </c>
      <c r="Z34" s="48">
        <v>0.2</v>
      </c>
      <c r="AA34" s="48">
        <v>0.9</v>
      </c>
      <c r="AB34" s="48">
        <v>2.6</v>
      </c>
      <c r="AC34" s="48">
        <v>89</v>
      </c>
      <c r="AD34" s="48">
        <v>17.2</v>
      </c>
      <c r="AE34" s="48">
        <v>0.54500000000000004</v>
      </c>
      <c r="AF34" s="48">
        <v>0.14299999999999999</v>
      </c>
      <c r="AG34" s="48">
        <v>0.22900000000000001</v>
      </c>
      <c r="AH34" s="48">
        <v>8.1</v>
      </c>
      <c r="AI34" s="48">
        <v>10.4</v>
      </c>
      <c r="AJ34" s="48">
        <v>9.3000000000000007</v>
      </c>
      <c r="AK34" s="48">
        <v>13.8</v>
      </c>
      <c r="AL34" s="48">
        <v>3.9</v>
      </c>
      <c r="AM34" s="48">
        <v>3.1</v>
      </c>
      <c r="AN34" s="48">
        <v>7.2</v>
      </c>
      <c r="AO34" s="48">
        <v>20.8</v>
      </c>
      <c r="AP34" s="48">
        <v>0.1</v>
      </c>
      <c r="AQ34" s="48">
        <v>0.2</v>
      </c>
      <c r="AR34" s="48">
        <v>0.3</v>
      </c>
      <c r="AS34" s="48">
        <v>0.14499999999999999</v>
      </c>
      <c r="AT34" s="48">
        <v>-2.6</v>
      </c>
      <c r="AU34" s="48">
        <v>2.9</v>
      </c>
      <c r="AV34" s="48">
        <v>0.3</v>
      </c>
      <c r="AW34" s="48">
        <v>0.1</v>
      </c>
      <c r="AX34" s="60">
        <v>2125200</v>
      </c>
    </row>
    <row r="35" spans="1:50" x14ac:dyDescent="0.3">
      <c r="A35" s="48">
        <v>2</v>
      </c>
      <c r="B35" s="48">
        <v>26</v>
      </c>
      <c r="C35" s="48">
        <v>41</v>
      </c>
      <c r="D35" s="48">
        <v>68</v>
      </c>
      <c r="E35" s="48">
        <v>34</v>
      </c>
      <c r="F35" s="48">
        <v>25.9</v>
      </c>
      <c r="G35" s="48">
        <v>3.4</v>
      </c>
      <c r="H35" s="48">
        <v>8.3000000000000007</v>
      </c>
      <c r="I35" s="48">
        <v>0.40200000000000002</v>
      </c>
      <c r="J35" s="48">
        <v>1.7</v>
      </c>
      <c r="K35" s="48">
        <v>5.0999999999999996</v>
      </c>
      <c r="L35" s="48">
        <v>0.33400000000000002</v>
      </c>
      <c r="M35" s="48">
        <v>1.6</v>
      </c>
      <c r="N35" s="48">
        <v>3.2</v>
      </c>
      <c r="O35" s="48">
        <v>0.51200000000000001</v>
      </c>
      <c r="P35" s="48">
        <v>0.505</v>
      </c>
      <c r="Q35" s="48">
        <v>1</v>
      </c>
      <c r="R35" s="48">
        <v>1.1000000000000001</v>
      </c>
      <c r="S35" s="48">
        <v>0.872</v>
      </c>
      <c r="T35" s="48">
        <v>0.4</v>
      </c>
      <c r="U35" s="48">
        <v>1.7</v>
      </c>
      <c r="V35" s="48">
        <v>2.1</v>
      </c>
      <c r="W35" s="48">
        <v>2.5</v>
      </c>
      <c r="X35" s="48">
        <v>0.9</v>
      </c>
      <c r="Y35" s="48">
        <v>0.1</v>
      </c>
      <c r="Z35" s="48">
        <v>1.4</v>
      </c>
      <c r="AA35" s="48">
        <v>2.2999999999999998</v>
      </c>
      <c r="AB35" s="48">
        <v>9.4</v>
      </c>
      <c r="AC35" s="48">
        <v>1759</v>
      </c>
      <c r="AD35" s="48">
        <v>9</v>
      </c>
      <c r="AE35" s="48">
        <v>0.53300000000000003</v>
      </c>
      <c r="AF35" s="48">
        <v>0.61699999999999999</v>
      </c>
      <c r="AG35" s="48">
        <v>0.13800000000000001</v>
      </c>
      <c r="AH35" s="48">
        <v>1.7</v>
      </c>
      <c r="AI35" s="48">
        <v>8.1</v>
      </c>
      <c r="AJ35" s="48">
        <v>4.8</v>
      </c>
      <c r="AK35" s="48">
        <v>13.9</v>
      </c>
      <c r="AL35" s="48">
        <v>1.8</v>
      </c>
      <c r="AM35" s="48">
        <v>0.3</v>
      </c>
      <c r="AN35" s="48">
        <v>13.3</v>
      </c>
      <c r="AO35" s="48">
        <v>17.5</v>
      </c>
      <c r="AP35" s="48">
        <v>-0.3</v>
      </c>
      <c r="AQ35" s="48">
        <v>1.7</v>
      </c>
      <c r="AR35" s="48">
        <v>1.4</v>
      </c>
      <c r="AS35" s="48">
        <v>3.7999999999999999E-2</v>
      </c>
      <c r="AT35" s="48">
        <v>-3.1</v>
      </c>
      <c r="AU35" s="48">
        <v>-0.3</v>
      </c>
      <c r="AV35" s="48">
        <v>-3.4</v>
      </c>
      <c r="AW35" s="48">
        <v>-0.6</v>
      </c>
      <c r="AX35" s="60">
        <v>1815680</v>
      </c>
    </row>
    <row r="36" spans="1:50" x14ac:dyDescent="0.3">
      <c r="A36" s="48">
        <v>7</v>
      </c>
      <c r="B36" s="48">
        <v>29</v>
      </c>
      <c r="C36" s="48">
        <v>48</v>
      </c>
      <c r="D36" s="48">
        <v>65</v>
      </c>
      <c r="E36" s="48">
        <v>10</v>
      </c>
      <c r="F36" s="48">
        <v>23.5</v>
      </c>
      <c r="G36" s="48">
        <v>3.7</v>
      </c>
      <c r="H36" s="48">
        <v>8.5</v>
      </c>
      <c r="I36" s="48">
        <v>0.43099999999999999</v>
      </c>
      <c r="J36" s="48">
        <v>1.6</v>
      </c>
      <c r="K36" s="48">
        <v>4.5</v>
      </c>
      <c r="L36" s="48">
        <v>0.36499999999999999</v>
      </c>
      <c r="M36" s="48">
        <v>2</v>
      </c>
      <c r="N36" s="48">
        <v>4</v>
      </c>
      <c r="O36" s="48">
        <v>0.50600000000000001</v>
      </c>
      <c r="P36" s="48">
        <v>0.52800000000000002</v>
      </c>
      <c r="Q36" s="48">
        <v>1.1000000000000001</v>
      </c>
      <c r="R36" s="48">
        <v>1.2</v>
      </c>
      <c r="S36" s="48">
        <v>0.85199999999999998</v>
      </c>
      <c r="T36" s="48">
        <v>0.6</v>
      </c>
      <c r="U36" s="48">
        <v>2.1</v>
      </c>
      <c r="V36" s="48">
        <v>2.7</v>
      </c>
      <c r="W36" s="48">
        <v>2.7</v>
      </c>
      <c r="X36" s="48">
        <v>1.1000000000000001</v>
      </c>
      <c r="Y36" s="48">
        <v>0.3</v>
      </c>
      <c r="Z36" s="48">
        <v>1.3</v>
      </c>
      <c r="AA36" s="48">
        <v>1.8</v>
      </c>
      <c r="AB36" s="48">
        <v>10.1</v>
      </c>
      <c r="AC36" s="48">
        <v>1530</v>
      </c>
      <c r="AD36" s="48">
        <v>12.3</v>
      </c>
      <c r="AE36" s="48">
        <v>0.55500000000000005</v>
      </c>
      <c r="AF36" s="48">
        <v>0.52900000000000003</v>
      </c>
      <c r="AG36" s="48">
        <v>0.14599999999999999</v>
      </c>
      <c r="AH36" s="48">
        <v>2.9</v>
      </c>
      <c r="AI36" s="48">
        <v>9.9</v>
      </c>
      <c r="AJ36" s="48">
        <v>6.3</v>
      </c>
      <c r="AK36" s="48">
        <v>15.8</v>
      </c>
      <c r="AL36" s="48">
        <v>2.2000000000000002</v>
      </c>
      <c r="AM36" s="48">
        <v>1.2</v>
      </c>
      <c r="AN36" s="48">
        <v>12.7</v>
      </c>
      <c r="AO36" s="48">
        <v>18.399999999999999</v>
      </c>
      <c r="AP36" s="48">
        <v>0.6</v>
      </c>
      <c r="AQ36" s="48">
        <v>1.1000000000000001</v>
      </c>
      <c r="AR36" s="48">
        <v>1.8</v>
      </c>
      <c r="AS36" s="48">
        <v>5.5E-2</v>
      </c>
      <c r="AT36" s="48">
        <v>-1</v>
      </c>
      <c r="AU36" s="48">
        <v>-0.1</v>
      </c>
      <c r="AV36" s="48">
        <v>-1.2</v>
      </c>
      <c r="AW36" s="48">
        <v>0.3</v>
      </c>
      <c r="AX36" s="60">
        <v>12196100</v>
      </c>
    </row>
    <row r="37" spans="1:50" x14ac:dyDescent="0.3">
      <c r="A37" s="48">
        <v>7</v>
      </c>
      <c r="B37" s="48">
        <v>24</v>
      </c>
      <c r="C37" s="48">
        <v>63</v>
      </c>
      <c r="D37" s="48">
        <v>77</v>
      </c>
      <c r="E37" s="48">
        <v>0</v>
      </c>
      <c r="F37" s="48">
        <v>22.3</v>
      </c>
      <c r="G37" s="48">
        <v>4.5999999999999996</v>
      </c>
      <c r="H37" s="48">
        <v>10.3</v>
      </c>
      <c r="I37" s="48">
        <v>0.44800000000000001</v>
      </c>
      <c r="J37" s="48">
        <v>1.9</v>
      </c>
      <c r="K37" s="48">
        <v>5.2</v>
      </c>
      <c r="L37" s="48">
        <v>0.35899999999999999</v>
      </c>
      <c r="M37" s="48">
        <v>2.8</v>
      </c>
      <c r="N37" s="48">
        <v>5.2</v>
      </c>
      <c r="O37" s="48">
        <v>0.53800000000000003</v>
      </c>
      <c r="P37" s="48">
        <v>0.53800000000000003</v>
      </c>
      <c r="Q37" s="48">
        <v>2.4</v>
      </c>
      <c r="R37" s="48">
        <v>2.7</v>
      </c>
      <c r="S37" s="48">
        <v>0.88900000000000001</v>
      </c>
      <c r="T37" s="48">
        <v>0.4</v>
      </c>
      <c r="U37" s="48">
        <v>2.2000000000000002</v>
      </c>
      <c r="V37" s="48">
        <v>2.6</v>
      </c>
      <c r="W37" s="48">
        <v>3.9</v>
      </c>
      <c r="X37" s="48">
        <v>0.6</v>
      </c>
      <c r="Y37" s="48">
        <v>0.3</v>
      </c>
      <c r="Z37" s="48">
        <v>1.9</v>
      </c>
      <c r="AA37" s="48">
        <v>1.6</v>
      </c>
      <c r="AB37" s="48">
        <v>13.5</v>
      </c>
      <c r="AC37" s="48">
        <v>1719</v>
      </c>
      <c r="AD37" s="48">
        <v>16.600000000000001</v>
      </c>
      <c r="AE37" s="48">
        <v>0.58699999999999997</v>
      </c>
      <c r="AF37" s="48">
        <v>0.5</v>
      </c>
      <c r="AG37" s="48">
        <v>0.26</v>
      </c>
      <c r="AH37" s="48">
        <v>2.1</v>
      </c>
      <c r="AI37" s="48">
        <v>11.3</v>
      </c>
      <c r="AJ37" s="48">
        <v>6.7</v>
      </c>
      <c r="AK37" s="48">
        <v>25</v>
      </c>
      <c r="AL37" s="48">
        <v>1.4</v>
      </c>
      <c r="AM37" s="48">
        <v>1</v>
      </c>
      <c r="AN37" s="48">
        <v>14.1</v>
      </c>
      <c r="AO37" s="48">
        <v>25.8</v>
      </c>
      <c r="AP37" s="48">
        <v>2.1</v>
      </c>
      <c r="AQ37" s="48">
        <v>1.2</v>
      </c>
      <c r="AR37" s="48">
        <v>3.2</v>
      </c>
      <c r="AS37" s="48">
        <v>9.0999999999999998E-2</v>
      </c>
      <c r="AT37" s="48">
        <v>1.6</v>
      </c>
      <c r="AU37" s="48">
        <v>-1.4</v>
      </c>
      <c r="AV37" s="48">
        <v>0.3</v>
      </c>
      <c r="AW37" s="48">
        <v>1</v>
      </c>
      <c r="AX37" s="60">
        <v>9472220</v>
      </c>
    </row>
    <row r="38" spans="1:50" x14ac:dyDescent="0.3">
      <c r="A38" s="48">
        <v>0</v>
      </c>
      <c r="B38" s="48">
        <v>21</v>
      </c>
      <c r="C38" s="48">
        <v>25</v>
      </c>
      <c r="D38" s="48">
        <v>45</v>
      </c>
      <c r="E38" s="48">
        <v>22</v>
      </c>
      <c r="F38" s="48">
        <v>19.3</v>
      </c>
      <c r="G38" s="48">
        <v>4.2</v>
      </c>
      <c r="H38" s="48">
        <v>7.5</v>
      </c>
      <c r="I38" s="48">
        <v>0.55800000000000005</v>
      </c>
      <c r="J38" s="48">
        <v>0.1</v>
      </c>
      <c r="K38" s="48">
        <v>0.4</v>
      </c>
      <c r="L38" s="48">
        <v>0.2</v>
      </c>
      <c r="M38" s="48">
        <v>4.0999999999999996</v>
      </c>
      <c r="N38" s="48">
        <v>7.1</v>
      </c>
      <c r="O38" s="48">
        <v>0.57999999999999996</v>
      </c>
      <c r="P38" s="48">
        <v>0.56299999999999994</v>
      </c>
      <c r="Q38" s="48">
        <v>1.5</v>
      </c>
      <c r="R38" s="48">
        <v>2.2000000000000002</v>
      </c>
      <c r="S38" s="48">
        <v>0.70099999999999996</v>
      </c>
      <c r="T38" s="48">
        <v>1.6</v>
      </c>
      <c r="U38" s="48">
        <v>4.3</v>
      </c>
      <c r="V38" s="48">
        <v>5.9</v>
      </c>
      <c r="W38" s="48">
        <v>0.7</v>
      </c>
      <c r="X38" s="48">
        <v>0.2</v>
      </c>
      <c r="Y38" s="48">
        <v>0.6</v>
      </c>
      <c r="Z38" s="48">
        <v>1.1000000000000001</v>
      </c>
      <c r="AA38" s="48">
        <v>2.4</v>
      </c>
      <c r="AB38" s="48">
        <v>10</v>
      </c>
      <c r="AC38" s="48">
        <v>867</v>
      </c>
      <c r="AD38" s="48">
        <v>15.6</v>
      </c>
      <c r="AE38" s="48">
        <v>0.58899999999999997</v>
      </c>
      <c r="AF38" s="48">
        <v>5.8999999999999997E-2</v>
      </c>
      <c r="AG38" s="48">
        <v>0.28599999999999998</v>
      </c>
      <c r="AH38" s="48">
        <v>9.1999999999999993</v>
      </c>
      <c r="AI38" s="48">
        <v>25.2</v>
      </c>
      <c r="AJ38" s="48">
        <v>17</v>
      </c>
      <c r="AK38" s="48">
        <v>5.5</v>
      </c>
      <c r="AL38" s="48">
        <v>0.4</v>
      </c>
      <c r="AM38" s="48">
        <v>2.7</v>
      </c>
      <c r="AN38" s="48">
        <v>11.8</v>
      </c>
      <c r="AO38" s="48">
        <v>21.2</v>
      </c>
      <c r="AP38" s="48">
        <v>0.7</v>
      </c>
      <c r="AQ38" s="48">
        <v>0.7</v>
      </c>
      <c r="AR38" s="48">
        <v>1.4</v>
      </c>
      <c r="AS38" s="48">
        <v>7.6999999999999999E-2</v>
      </c>
      <c r="AT38" s="48">
        <v>-2.1</v>
      </c>
      <c r="AU38" s="48">
        <v>-1.4</v>
      </c>
      <c r="AV38" s="48">
        <v>-3.5</v>
      </c>
      <c r="AW38" s="48">
        <v>-0.3</v>
      </c>
      <c r="AX38" s="60">
        <v>9603360</v>
      </c>
    </row>
    <row r="39" spans="1:50" x14ac:dyDescent="0.3">
      <c r="A39" s="48">
        <v>7</v>
      </c>
      <c r="B39" s="48">
        <v>20</v>
      </c>
      <c r="C39" s="48">
        <v>27</v>
      </c>
      <c r="D39" s="48">
        <v>76</v>
      </c>
      <c r="E39" s="48">
        <v>76</v>
      </c>
      <c r="F39" s="48">
        <v>34.200000000000003</v>
      </c>
      <c r="G39" s="48">
        <v>7.4</v>
      </c>
      <c r="H39" s="48">
        <v>17.899999999999999</v>
      </c>
      <c r="I39" s="48">
        <v>0.41599999999999998</v>
      </c>
      <c r="J39" s="48">
        <v>2.5</v>
      </c>
      <c r="K39" s="48">
        <v>7.3</v>
      </c>
      <c r="L39" s="48">
        <v>0.33800000000000002</v>
      </c>
      <c r="M39" s="48">
        <v>5</v>
      </c>
      <c r="N39" s="48">
        <v>10.6</v>
      </c>
      <c r="O39" s="48">
        <v>0.47099999999999997</v>
      </c>
      <c r="P39" s="48">
        <v>0.48499999999999999</v>
      </c>
      <c r="Q39" s="48">
        <v>4.8</v>
      </c>
      <c r="R39" s="48">
        <v>6.1</v>
      </c>
      <c r="S39" s="48">
        <v>0.78600000000000003</v>
      </c>
      <c r="T39" s="48">
        <v>0.6</v>
      </c>
      <c r="U39" s="48">
        <v>3.2</v>
      </c>
      <c r="V39" s="48">
        <v>3.7</v>
      </c>
      <c r="W39" s="48">
        <v>3.7</v>
      </c>
      <c r="X39" s="48">
        <v>0.8</v>
      </c>
      <c r="Y39" s="48">
        <v>0.2</v>
      </c>
      <c r="Z39" s="48">
        <v>2.6</v>
      </c>
      <c r="AA39" s="48">
        <v>1.7</v>
      </c>
      <c r="AB39" s="48">
        <v>22.1</v>
      </c>
      <c r="AC39" s="48">
        <v>2602</v>
      </c>
      <c r="AD39" s="48">
        <v>14.5</v>
      </c>
      <c r="AE39" s="48">
        <v>0.53800000000000003</v>
      </c>
      <c r="AF39" s="48">
        <v>0.40799999999999997</v>
      </c>
      <c r="AG39" s="48">
        <v>0.34100000000000003</v>
      </c>
      <c r="AH39" s="48">
        <v>1.8</v>
      </c>
      <c r="AI39" s="48">
        <v>10.3</v>
      </c>
      <c r="AJ39" s="48">
        <v>6</v>
      </c>
      <c r="AK39" s="48">
        <v>17.3</v>
      </c>
      <c r="AL39" s="48">
        <v>1.1000000000000001</v>
      </c>
      <c r="AM39" s="48">
        <v>0.7</v>
      </c>
      <c r="AN39" s="48">
        <v>11.3</v>
      </c>
      <c r="AO39" s="48">
        <v>28.1</v>
      </c>
      <c r="AP39" s="48">
        <v>1.4</v>
      </c>
      <c r="AQ39" s="48">
        <v>0.5</v>
      </c>
      <c r="AR39" s="48">
        <v>1.8</v>
      </c>
      <c r="AS39" s="48">
        <v>3.4000000000000002E-2</v>
      </c>
      <c r="AT39" s="48">
        <v>0.5</v>
      </c>
      <c r="AU39" s="48">
        <v>-2.6</v>
      </c>
      <c r="AV39" s="48">
        <v>-2.1</v>
      </c>
      <c r="AW39" s="48">
        <v>0</v>
      </c>
      <c r="AX39" s="60">
        <v>9441840</v>
      </c>
    </row>
    <row r="40" spans="1:50" x14ac:dyDescent="0.3">
      <c r="A40" s="48">
        <v>1</v>
      </c>
      <c r="B40" s="48">
        <v>32</v>
      </c>
      <c r="C40" s="48">
        <v>61</v>
      </c>
      <c r="D40" s="48">
        <v>79</v>
      </c>
      <c r="E40" s="48">
        <v>60</v>
      </c>
      <c r="F40" s="48">
        <v>24.7</v>
      </c>
      <c r="G40" s="48">
        <v>2.9</v>
      </c>
      <c r="H40" s="48">
        <v>6.3</v>
      </c>
      <c r="I40" s="48">
        <v>0.45600000000000002</v>
      </c>
      <c r="J40" s="48">
        <v>1.3</v>
      </c>
      <c r="K40" s="48">
        <v>3.2</v>
      </c>
      <c r="L40" s="48">
        <v>0.39500000000000002</v>
      </c>
      <c r="M40" s="48">
        <v>1.6</v>
      </c>
      <c r="N40" s="48">
        <v>3.1</v>
      </c>
      <c r="O40" s="48">
        <v>0.51800000000000002</v>
      </c>
      <c r="P40" s="48">
        <v>0.55600000000000005</v>
      </c>
      <c r="Q40" s="48">
        <v>0.4</v>
      </c>
      <c r="R40" s="48">
        <v>0.6</v>
      </c>
      <c r="S40" s="48">
        <v>0.71099999999999997</v>
      </c>
      <c r="T40" s="48">
        <v>1.8</v>
      </c>
      <c r="U40" s="48">
        <v>3.6</v>
      </c>
      <c r="V40" s="48">
        <v>5.4</v>
      </c>
      <c r="W40" s="48">
        <v>1.5</v>
      </c>
      <c r="X40" s="48">
        <v>0.6</v>
      </c>
      <c r="Y40" s="48">
        <v>0.8</v>
      </c>
      <c r="Z40" s="48">
        <v>0.9</v>
      </c>
      <c r="AA40" s="48">
        <v>2.2999999999999998</v>
      </c>
      <c r="AB40" s="48">
        <v>7.4</v>
      </c>
      <c r="AC40" s="48">
        <v>1948</v>
      </c>
      <c r="AD40" s="48">
        <v>11.6</v>
      </c>
      <c r="AE40" s="48">
        <v>0.56599999999999995</v>
      </c>
      <c r="AF40" s="48">
        <v>0.50600000000000001</v>
      </c>
      <c r="AG40" s="48">
        <v>0.09</v>
      </c>
      <c r="AH40" s="48">
        <v>8.1</v>
      </c>
      <c r="AI40" s="48">
        <v>16.3</v>
      </c>
      <c r="AJ40" s="48">
        <v>12.1</v>
      </c>
      <c r="AK40" s="48">
        <v>7.9</v>
      </c>
      <c r="AL40" s="48">
        <v>1.3</v>
      </c>
      <c r="AM40" s="48">
        <v>2.9</v>
      </c>
      <c r="AN40" s="48">
        <v>12.3</v>
      </c>
      <c r="AO40" s="48">
        <v>13</v>
      </c>
      <c r="AP40" s="48">
        <v>1.5</v>
      </c>
      <c r="AQ40" s="48">
        <v>2.5</v>
      </c>
      <c r="AR40" s="48">
        <v>4</v>
      </c>
      <c r="AS40" s="48">
        <v>9.8000000000000004E-2</v>
      </c>
      <c r="AT40" s="48">
        <v>-1.3</v>
      </c>
      <c r="AU40" s="48">
        <v>0.7</v>
      </c>
      <c r="AV40" s="48">
        <v>-0.6</v>
      </c>
      <c r="AW40" s="48">
        <v>0.7</v>
      </c>
      <c r="AX40" s="60">
        <v>5121950</v>
      </c>
    </row>
    <row r="41" spans="1:50" x14ac:dyDescent="0.3">
      <c r="A41" s="48">
        <v>0</v>
      </c>
      <c r="B41" s="48">
        <v>37</v>
      </c>
      <c r="C41" s="48">
        <v>70</v>
      </c>
      <c r="D41" s="48">
        <v>49</v>
      </c>
      <c r="E41" s="48">
        <v>2</v>
      </c>
      <c r="F41" s="48">
        <v>9.8000000000000007</v>
      </c>
      <c r="G41" s="48">
        <v>1.3</v>
      </c>
      <c r="H41" s="48">
        <v>2.6</v>
      </c>
      <c r="I41" s="48">
        <v>0.52</v>
      </c>
      <c r="J41" s="48">
        <v>0.2</v>
      </c>
      <c r="K41" s="48">
        <v>0.5</v>
      </c>
      <c r="L41" s="48">
        <v>0.33300000000000002</v>
      </c>
      <c r="M41" s="48">
        <v>1.2</v>
      </c>
      <c r="N41" s="48">
        <v>2.1</v>
      </c>
      <c r="O41" s="48">
        <v>0.56399999999999995</v>
      </c>
      <c r="P41" s="48">
        <v>0.55200000000000005</v>
      </c>
      <c r="Q41" s="48">
        <v>0.6</v>
      </c>
      <c r="R41" s="48">
        <v>0.9</v>
      </c>
      <c r="S41" s="48">
        <v>0.71399999999999997</v>
      </c>
      <c r="T41" s="48">
        <v>0.7</v>
      </c>
      <c r="U41" s="48">
        <v>1.2</v>
      </c>
      <c r="V41" s="48">
        <v>1.9</v>
      </c>
      <c r="W41" s="48">
        <v>0.7</v>
      </c>
      <c r="X41" s="48">
        <v>0.3</v>
      </c>
      <c r="Y41" s="48">
        <v>0.2</v>
      </c>
      <c r="Z41" s="48">
        <v>0.5</v>
      </c>
      <c r="AA41" s="48">
        <v>1.7</v>
      </c>
      <c r="AB41" s="48">
        <v>3.4</v>
      </c>
      <c r="AC41" s="48">
        <v>480</v>
      </c>
      <c r="AD41" s="48">
        <v>11.4</v>
      </c>
      <c r="AE41" s="48">
        <v>0.58499999999999996</v>
      </c>
      <c r="AF41" s="48">
        <v>0.192</v>
      </c>
      <c r="AG41" s="48">
        <v>0.33600000000000002</v>
      </c>
      <c r="AH41" s="48">
        <v>7.7</v>
      </c>
      <c r="AI41" s="48">
        <v>13.6</v>
      </c>
      <c r="AJ41" s="48">
        <v>10.8</v>
      </c>
      <c r="AK41" s="48">
        <v>9.6</v>
      </c>
      <c r="AL41" s="48">
        <v>1.5</v>
      </c>
      <c r="AM41" s="48">
        <v>2.1</v>
      </c>
      <c r="AN41" s="48">
        <v>15.3</v>
      </c>
      <c r="AO41" s="48">
        <v>15.3</v>
      </c>
      <c r="AP41" s="48">
        <v>0.4</v>
      </c>
      <c r="AQ41" s="48">
        <v>0.5</v>
      </c>
      <c r="AR41" s="48">
        <v>0.8</v>
      </c>
      <c r="AS41" s="48">
        <v>8.2000000000000003E-2</v>
      </c>
      <c r="AT41" s="48">
        <v>-3.6</v>
      </c>
      <c r="AU41" s="48">
        <v>0.5</v>
      </c>
      <c r="AV41" s="48">
        <v>-3.2</v>
      </c>
      <c r="AW41" s="48">
        <v>-0.1</v>
      </c>
      <c r="AX41" s="60">
        <v>2905850</v>
      </c>
    </row>
    <row r="42" spans="1:50" x14ac:dyDescent="0.3">
      <c r="A42" s="48">
        <v>4</v>
      </c>
      <c r="B42" s="48">
        <v>23</v>
      </c>
      <c r="C42" s="48">
        <v>20</v>
      </c>
      <c r="D42" s="48">
        <v>10</v>
      </c>
      <c r="E42" s="48">
        <v>0</v>
      </c>
      <c r="F42" s="48">
        <v>9</v>
      </c>
      <c r="G42" s="48">
        <v>0.5</v>
      </c>
      <c r="H42" s="48">
        <v>2.7</v>
      </c>
      <c r="I42" s="48">
        <v>0.185</v>
      </c>
      <c r="J42" s="48">
        <v>0.4</v>
      </c>
      <c r="K42" s="48">
        <v>2.5</v>
      </c>
      <c r="L42" s="48">
        <v>0.16</v>
      </c>
      <c r="M42" s="48">
        <v>0.1</v>
      </c>
      <c r="N42" s="48">
        <v>0.2</v>
      </c>
      <c r="O42" s="48">
        <v>0.5</v>
      </c>
      <c r="P42" s="48">
        <v>0.25900000000000001</v>
      </c>
      <c r="Q42" s="48">
        <v>0.2</v>
      </c>
      <c r="R42" s="48">
        <v>0.2</v>
      </c>
      <c r="S42" s="48">
        <v>1</v>
      </c>
      <c r="T42" s="48">
        <v>0.2</v>
      </c>
      <c r="U42" s="48">
        <v>0.4</v>
      </c>
      <c r="V42" s="48">
        <v>0.6</v>
      </c>
      <c r="W42" s="48">
        <v>0.4</v>
      </c>
      <c r="X42" s="48">
        <v>0.2</v>
      </c>
      <c r="Y42" s="48">
        <v>0</v>
      </c>
      <c r="Z42" s="48">
        <v>0</v>
      </c>
      <c r="AA42" s="48">
        <v>0.6</v>
      </c>
      <c r="AB42" s="48">
        <v>1.6</v>
      </c>
      <c r="AC42" s="48">
        <v>90</v>
      </c>
      <c r="AD42" s="48">
        <v>0.5</v>
      </c>
      <c r="AE42" s="48">
        <v>0.28699999999999998</v>
      </c>
      <c r="AF42" s="48">
        <v>0.92600000000000005</v>
      </c>
      <c r="AG42" s="48">
        <v>7.3999999999999996E-2</v>
      </c>
      <c r="AH42" s="48">
        <v>2.4</v>
      </c>
      <c r="AI42" s="48">
        <v>5.0999999999999996</v>
      </c>
      <c r="AJ42" s="48">
        <v>3.7</v>
      </c>
      <c r="AK42" s="48">
        <v>5.8</v>
      </c>
      <c r="AL42" s="48">
        <v>1.1000000000000001</v>
      </c>
      <c r="AM42" s="48">
        <v>0</v>
      </c>
      <c r="AN42" s="48">
        <v>0</v>
      </c>
      <c r="AO42" s="48">
        <v>13.2</v>
      </c>
      <c r="AP42" s="48">
        <v>-0.2</v>
      </c>
      <c r="AQ42" s="48">
        <v>0</v>
      </c>
      <c r="AR42" s="48">
        <v>-0.2</v>
      </c>
      <c r="AS42" s="48">
        <v>-9.0999999999999998E-2</v>
      </c>
      <c r="AT42" s="48">
        <v>-7.5</v>
      </c>
      <c r="AU42" s="48">
        <v>-2</v>
      </c>
      <c r="AV42" s="48">
        <v>-9.5</v>
      </c>
      <c r="AW42" s="48">
        <v>-0.2</v>
      </c>
      <c r="AX42" s="48">
        <v>508891</v>
      </c>
    </row>
    <row r="43" spans="1:50" x14ac:dyDescent="0.3">
      <c r="A43" s="48">
        <v>7</v>
      </c>
      <c r="B43" s="48">
        <v>25</v>
      </c>
      <c r="C43" s="48">
        <v>11</v>
      </c>
      <c r="D43" s="48">
        <v>5</v>
      </c>
      <c r="E43" s="48">
        <v>0</v>
      </c>
      <c r="F43" s="48">
        <v>5.6</v>
      </c>
      <c r="G43" s="48">
        <v>0.2</v>
      </c>
      <c r="H43" s="48">
        <v>1.2</v>
      </c>
      <c r="I43" s="48">
        <v>0.16700000000000001</v>
      </c>
      <c r="J43" s="48">
        <v>0.2</v>
      </c>
      <c r="K43" s="48">
        <v>1</v>
      </c>
      <c r="L43" s="48">
        <v>0.2</v>
      </c>
      <c r="M43" s="48">
        <v>0</v>
      </c>
      <c r="N43" s="48">
        <v>0.2</v>
      </c>
      <c r="O43" s="48">
        <v>0</v>
      </c>
      <c r="P43" s="48">
        <v>0.25</v>
      </c>
      <c r="Q43" s="48">
        <v>0.4</v>
      </c>
      <c r="R43" s="48">
        <v>0.4</v>
      </c>
      <c r="S43" s="48">
        <v>1</v>
      </c>
      <c r="T43" s="48">
        <v>0.2</v>
      </c>
      <c r="U43" s="48">
        <v>0.6</v>
      </c>
      <c r="V43" s="48">
        <v>0.8</v>
      </c>
      <c r="W43" s="48">
        <v>1</v>
      </c>
      <c r="X43" s="48">
        <v>0</v>
      </c>
      <c r="Y43" s="48">
        <v>0.4</v>
      </c>
      <c r="Z43" s="48">
        <v>0.2</v>
      </c>
      <c r="AA43" s="48">
        <v>0</v>
      </c>
      <c r="AB43" s="48">
        <v>1</v>
      </c>
      <c r="AC43" s="48">
        <v>28</v>
      </c>
      <c r="AD43" s="48">
        <v>9</v>
      </c>
      <c r="AE43" s="48">
        <v>0.36299999999999999</v>
      </c>
      <c r="AF43" s="48">
        <v>0.83299999999999996</v>
      </c>
      <c r="AG43" s="48">
        <v>0.33300000000000002</v>
      </c>
      <c r="AH43" s="48">
        <v>3.7</v>
      </c>
      <c r="AI43" s="48">
        <v>11.7</v>
      </c>
      <c r="AJ43" s="48">
        <v>7.6</v>
      </c>
      <c r="AK43" s="48">
        <v>21.8</v>
      </c>
      <c r="AL43" s="48">
        <v>0</v>
      </c>
      <c r="AM43" s="48">
        <v>6.2</v>
      </c>
      <c r="AN43" s="48">
        <v>12.7</v>
      </c>
      <c r="AO43" s="48">
        <v>11.8</v>
      </c>
      <c r="AP43" s="48">
        <v>0</v>
      </c>
      <c r="AQ43" s="48">
        <v>0</v>
      </c>
      <c r="AR43" s="48">
        <v>0</v>
      </c>
      <c r="AS43" s="48">
        <v>1.9E-2</v>
      </c>
      <c r="AT43" s="48">
        <v>-1</v>
      </c>
      <c r="AU43" s="48">
        <v>0.1</v>
      </c>
      <c r="AV43" s="48">
        <v>-0.9</v>
      </c>
      <c r="AW43" s="48">
        <v>0</v>
      </c>
      <c r="AX43" s="48">
        <v>32795</v>
      </c>
    </row>
    <row r="44" spans="1:50" x14ac:dyDescent="0.3">
      <c r="A44" s="48">
        <v>4</v>
      </c>
      <c r="B44" s="48">
        <v>22</v>
      </c>
      <c r="C44" s="48">
        <v>8</v>
      </c>
      <c r="D44" s="48">
        <v>36</v>
      </c>
      <c r="E44" s="48">
        <v>4</v>
      </c>
      <c r="F44" s="48">
        <v>10.7</v>
      </c>
      <c r="G44" s="48">
        <v>1</v>
      </c>
      <c r="H44" s="48">
        <v>2.6</v>
      </c>
      <c r="I44" s="48">
        <v>0.38700000000000001</v>
      </c>
      <c r="J44" s="48">
        <v>0.5</v>
      </c>
      <c r="K44" s="48">
        <v>1.5</v>
      </c>
      <c r="L44" s="48">
        <v>0.309</v>
      </c>
      <c r="M44" s="48">
        <v>0.5</v>
      </c>
      <c r="N44" s="48">
        <v>1.1000000000000001</v>
      </c>
      <c r="O44" s="48">
        <v>0.5</v>
      </c>
      <c r="P44" s="48">
        <v>0.47799999999999998</v>
      </c>
      <c r="Q44" s="48">
        <v>0.3</v>
      </c>
      <c r="R44" s="48">
        <v>0.4</v>
      </c>
      <c r="S44" s="48">
        <v>0.73299999999999998</v>
      </c>
      <c r="T44" s="48">
        <v>0.6</v>
      </c>
      <c r="U44" s="48">
        <v>1.1000000000000001</v>
      </c>
      <c r="V44" s="48">
        <v>1.7</v>
      </c>
      <c r="W44" s="48">
        <v>0.6</v>
      </c>
      <c r="X44" s="48">
        <v>0.4</v>
      </c>
      <c r="Y44" s="48">
        <v>0.2</v>
      </c>
      <c r="Z44" s="48">
        <v>0.4</v>
      </c>
      <c r="AA44" s="48">
        <v>1.1000000000000001</v>
      </c>
      <c r="AB44" s="48">
        <v>2.8</v>
      </c>
      <c r="AC44" s="48">
        <v>385</v>
      </c>
      <c r="AD44" s="48">
        <v>8.4</v>
      </c>
      <c r="AE44" s="48">
        <v>0.502</v>
      </c>
      <c r="AF44" s="48">
        <v>0.59099999999999997</v>
      </c>
      <c r="AG44" s="48">
        <v>0.161</v>
      </c>
      <c r="AH44" s="48">
        <v>6.9</v>
      </c>
      <c r="AI44" s="48">
        <v>11.1</v>
      </c>
      <c r="AJ44" s="48">
        <v>9</v>
      </c>
      <c r="AK44" s="48">
        <v>7.5</v>
      </c>
      <c r="AL44" s="48">
        <v>1.7</v>
      </c>
      <c r="AM44" s="48">
        <v>1.4</v>
      </c>
      <c r="AN44" s="48">
        <v>11.5</v>
      </c>
      <c r="AO44" s="48">
        <v>12.7</v>
      </c>
      <c r="AP44" s="48">
        <v>0.1</v>
      </c>
      <c r="AQ44" s="48">
        <v>0.3</v>
      </c>
      <c r="AR44" s="48">
        <v>0.4</v>
      </c>
      <c r="AS44" s="48">
        <v>4.8000000000000001E-2</v>
      </c>
      <c r="AT44" s="48">
        <v>-3.2</v>
      </c>
      <c r="AU44" s="48">
        <v>-0.7</v>
      </c>
      <c r="AV44" s="48">
        <v>-3.9</v>
      </c>
      <c r="AW44" s="48">
        <v>-0.2</v>
      </c>
      <c r="AX44" s="60">
        <v>1637970</v>
      </c>
    </row>
    <row r="45" spans="1:50" x14ac:dyDescent="0.3">
      <c r="A45" s="48">
        <v>1</v>
      </c>
      <c r="B45" s="48">
        <v>26</v>
      </c>
      <c r="C45" s="48">
        <v>64</v>
      </c>
      <c r="D45" s="48">
        <v>4</v>
      </c>
      <c r="E45" s="48">
        <v>0</v>
      </c>
      <c r="F45" s="48">
        <v>7.5</v>
      </c>
      <c r="G45" s="48">
        <v>0.8</v>
      </c>
      <c r="H45" s="48">
        <v>1.5</v>
      </c>
      <c r="I45" s="48">
        <v>0.5</v>
      </c>
      <c r="J45" s="48">
        <v>0</v>
      </c>
      <c r="K45" s="48">
        <v>0.5</v>
      </c>
      <c r="L45" s="48">
        <v>0</v>
      </c>
      <c r="M45" s="48">
        <v>0.8</v>
      </c>
      <c r="N45" s="48">
        <v>1</v>
      </c>
      <c r="O45" s="48">
        <v>0.75</v>
      </c>
      <c r="P45" s="48">
        <v>0.5</v>
      </c>
      <c r="Q45" s="48">
        <v>0.3</v>
      </c>
      <c r="R45" s="48">
        <v>0.5</v>
      </c>
      <c r="S45" s="48">
        <v>0.5</v>
      </c>
      <c r="T45" s="48">
        <v>0.5</v>
      </c>
      <c r="U45" s="48">
        <v>2</v>
      </c>
      <c r="V45" s="48">
        <v>2.5</v>
      </c>
      <c r="W45" s="48">
        <v>0.3</v>
      </c>
      <c r="X45" s="48">
        <v>0.3</v>
      </c>
      <c r="Y45" s="48">
        <v>0</v>
      </c>
      <c r="Z45" s="48">
        <v>1</v>
      </c>
      <c r="AA45" s="48">
        <v>0.8</v>
      </c>
      <c r="AB45" s="48">
        <v>1.8</v>
      </c>
      <c r="AC45" s="48">
        <v>30</v>
      </c>
      <c r="AD45" s="48">
        <v>4.3</v>
      </c>
      <c r="AE45" s="48">
        <v>0.50900000000000001</v>
      </c>
      <c r="AF45" s="48">
        <v>0.33300000000000002</v>
      </c>
      <c r="AG45" s="48">
        <v>0.33300000000000002</v>
      </c>
      <c r="AH45" s="48">
        <v>7</v>
      </c>
      <c r="AI45" s="48">
        <v>30.3</v>
      </c>
      <c r="AJ45" s="48">
        <v>18.2</v>
      </c>
      <c r="AK45" s="48">
        <v>4.2</v>
      </c>
      <c r="AL45" s="48">
        <v>1.6</v>
      </c>
      <c r="AM45" s="48">
        <v>0</v>
      </c>
      <c r="AN45" s="48">
        <v>36.799999999999997</v>
      </c>
      <c r="AO45" s="48">
        <v>15</v>
      </c>
      <c r="AP45" s="48">
        <v>-0.1</v>
      </c>
      <c r="AQ45" s="48">
        <v>0</v>
      </c>
      <c r="AR45" s="48">
        <v>-0.1</v>
      </c>
      <c r="AS45" s="48">
        <v>-9.9000000000000005E-2</v>
      </c>
      <c r="AT45" s="48">
        <v>-7.4</v>
      </c>
      <c r="AU45" s="48">
        <v>-1.7</v>
      </c>
      <c r="AV45" s="48">
        <v>-9.1</v>
      </c>
      <c r="AW45" s="48">
        <v>-0.1</v>
      </c>
      <c r="AX45" s="48">
        <v>192293</v>
      </c>
    </row>
    <row r="46" spans="1:50" x14ac:dyDescent="0.3">
      <c r="A46" s="48">
        <v>1</v>
      </c>
      <c r="B46" s="48">
        <v>30</v>
      </c>
      <c r="C46" s="48">
        <v>63</v>
      </c>
      <c r="D46" s="48">
        <v>82</v>
      </c>
      <c r="E46" s="48">
        <v>82</v>
      </c>
      <c r="F46" s="48">
        <v>32.5</v>
      </c>
      <c r="G46" s="48">
        <v>4.5999999999999996</v>
      </c>
      <c r="H46" s="48">
        <v>9.6</v>
      </c>
      <c r="I46" s="48">
        <v>0.47299999999999998</v>
      </c>
      <c r="J46" s="48">
        <v>1.6</v>
      </c>
      <c r="K46" s="48">
        <v>4.3</v>
      </c>
      <c r="L46" s="48">
        <v>0.374</v>
      </c>
      <c r="M46" s="48">
        <v>3</v>
      </c>
      <c r="N46" s="48">
        <v>5.3</v>
      </c>
      <c r="O46" s="48">
        <v>0.55300000000000005</v>
      </c>
      <c r="P46" s="48">
        <v>0.55600000000000005</v>
      </c>
      <c r="Q46" s="48">
        <v>4.3</v>
      </c>
      <c r="R46" s="48">
        <v>5</v>
      </c>
      <c r="S46" s="48">
        <v>0.84699999999999998</v>
      </c>
      <c r="T46" s="48">
        <v>1.1000000000000001</v>
      </c>
      <c r="U46" s="48">
        <v>3.4</v>
      </c>
      <c r="V46" s="48">
        <v>4.5</v>
      </c>
      <c r="W46" s="48">
        <v>1.6</v>
      </c>
      <c r="X46" s="48">
        <v>0.7</v>
      </c>
      <c r="Y46" s="48">
        <v>0.1</v>
      </c>
      <c r="Z46" s="48">
        <v>1</v>
      </c>
      <c r="AA46" s="48">
        <v>1.3</v>
      </c>
      <c r="AB46" s="48">
        <v>15</v>
      </c>
      <c r="AC46" s="48">
        <v>2662</v>
      </c>
      <c r="AD46" s="48">
        <v>14.1</v>
      </c>
      <c r="AE46" s="48">
        <v>0.63200000000000001</v>
      </c>
      <c r="AF46" s="48">
        <v>0.44600000000000001</v>
      </c>
      <c r="AG46" s="48">
        <v>0.52200000000000002</v>
      </c>
      <c r="AH46" s="48">
        <v>3.8</v>
      </c>
      <c r="AI46" s="48">
        <v>11.9</v>
      </c>
      <c r="AJ46" s="48">
        <v>7.9</v>
      </c>
      <c r="AK46" s="48">
        <v>6.3</v>
      </c>
      <c r="AL46" s="48">
        <v>1</v>
      </c>
      <c r="AM46" s="48">
        <v>0.3</v>
      </c>
      <c r="AN46" s="48">
        <v>8.1</v>
      </c>
      <c r="AO46" s="48">
        <v>17.100000000000001</v>
      </c>
      <c r="AP46" s="48">
        <v>5.0999999999999996</v>
      </c>
      <c r="AQ46" s="48">
        <v>1.4</v>
      </c>
      <c r="AR46" s="48">
        <v>6.5</v>
      </c>
      <c r="AS46" s="48">
        <v>0.11799999999999999</v>
      </c>
      <c r="AT46" s="48">
        <v>0.5</v>
      </c>
      <c r="AU46" s="48">
        <v>-1.5</v>
      </c>
      <c r="AV46" s="48">
        <v>-1</v>
      </c>
      <c r="AW46" s="48">
        <v>0.7</v>
      </c>
      <c r="AX46" s="60">
        <v>18352300</v>
      </c>
    </row>
    <row r="47" spans="1:50" x14ac:dyDescent="0.3">
      <c r="A47" s="48">
        <v>4</v>
      </c>
      <c r="B47" s="48">
        <v>29</v>
      </c>
      <c r="C47" s="48">
        <v>3</v>
      </c>
      <c r="D47" s="48">
        <v>76</v>
      </c>
      <c r="E47" s="48">
        <v>53</v>
      </c>
      <c r="F47" s="48">
        <v>31.7</v>
      </c>
      <c r="G47" s="48">
        <v>3</v>
      </c>
      <c r="H47" s="48">
        <v>7.8</v>
      </c>
      <c r="I47" s="48">
        <v>0.38600000000000001</v>
      </c>
      <c r="J47" s="48">
        <v>2.1</v>
      </c>
      <c r="K47" s="48">
        <v>5.5</v>
      </c>
      <c r="L47" s="48">
        <v>0.38900000000000001</v>
      </c>
      <c r="M47" s="48">
        <v>0.9</v>
      </c>
      <c r="N47" s="48">
        <v>2.2999999999999998</v>
      </c>
      <c r="O47" s="48">
        <v>0.379</v>
      </c>
      <c r="P47" s="48">
        <v>0.52400000000000002</v>
      </c>
      <c r="Q47" s="48">
        <v>0.7</v>
      </c>
      <c r="R47" s="48">
        <v>0.9</v>
      </c>
      <c r="S47" s="48">
        <v>0.72499999999999998</v>
      </c>
      <c r="T47" s="48">
        <v>0.7</v>
      </c>
      <c r="U47" s="48">
        <v>4.3</v>
      </c>
      <c r="V47" s="48">
        <v>5.0999999999999996</v>
      </c>
      <c r="W47" s="48">
        <v>3.7</v>
      </c>
      <c r="X47" s="48">
        <v>0.9</v>
      </c>
      <c r="Y47" s="48">
        <v>0.6</v>
      </c>
      <c r="Z47" s="48">
        <v>1.5</v>
      </c>
      <c r="AA47" s="48">
        <v>3.1</v>
      </c>
      <c r="AB47" s="48">
        <v>8.8000000000000007</v>
      </c>
      <c r="AC47" s="48">
        <v>2409</v>
      </c>
      <c r="AD47" s="48">
        <v>9.1999999999999993</v>
      </c>
      <c r="AE47" s="48">
        <v>0.53800000000000003</v>
      </c>
      <c r="AF47" s="48">
        <v>0.70699999999999996</v>
      </c>
      <c r="AG47" s="48">
        <v>0.11600000000000001</v>
      </c>
      <c r="AH47" s="48">
        <v>2.6</v>
      </c>
      <c r="AI47" s="48">
        <v>15</v>
      </c>
      <c r="AJ47" s="48">
        <v>9</v>
      </c>
      <c r="AK47" s="48">
        <v>15.3</v>
      </c>
      <c r="AL47" s="48">
        <v>1.3</v>
      </c>
      <c r="AM47" s="48">
        <v>1.7</v>
      </c>
      <c r="AN47" s="48">
        <v>15.5</v>
      </c>
      <c r="AO47" s="48">
        <v>13.6</v>
      </c>
      <c r="AP47" s="48">
        <v>0.4</v>
      </c>
      <c r="AQ47" s="48">
        <v>2.5</v>
      </c>
      <c r="AR47" s="48">
        <v>2.9</v>
      </c>
      <c r="AS47" s="48">
        <v>5.7000000000000002E-2</v>
      </c>
      <c r="AT47" s="48">
        <v>-1.7</v>
      </c>
      <c r="AU47" s="48">
        <v>0.6</v>
      </c>
      <c r="AV47" s="48">
        <v>-1.1000000000000001</v>
      </c>
      <c r="AW47" s="48">
        <v>0.5</v>
      </c>
      <c r="AX47" s="60">
        <v>9200000</v>
      </c>
    </row>
    <row r="48" spans="1:50" x14ac:dyDescent="0.3">
      <c r="A48" s="48">
        <v>1</v>
      </c>
      <c r="B48" s="48">
        <v>26</v>
      </c>
      <c r="C48" s="48">
        <v>12</v>
      </c>
      <c r="D48" s="48">
        <v>44</v>
      </c>
      <c r="E48" s="48">
        <v>13</v>
      </c>
      <c r="F48" s="48">
        <v>20.3</v>
      </c>
      <c r="G48" s="48">
        <v>1.7</v>
      </c>
      <c r="H48" s="48">
        <v>4</v>
      </c>
      <c r="I48" s="48">
        <v>0.41199999999999998</v>
      </c>
      <c r="J48" s="48">
        <v>1</v>
      </c>
      <c r="K48" s="48">
        <v>2.9</v>
      </c>
      <c r="L48" s="48">
        <v>0.35399999999999998</v>
      </c>
      <c r="M48" s="48">
        <v>0.6</v>
      </c>
      <c r="N48" s="48">
        <v>1.1000000000000001</v>
      </c>
      <c r="O48" s="48">
        <v>0.56000000000000005</v>
      </c>
      <c r="P48" s="48">
        <v>0.54</v>
      </c>
      <c r="Q48" s="48">
        <v>0.3</v>
      </c>
      <c r="R48" s="48">
        <v>0.5</v>
      </c>
      <c r="S48" s="48">
        <v>0.65200000000000002</v>
      </c>
      <c r="T48" s="48">
        <v>0.5</v>
      </c>
      <c r="U48" s="48">
        <v>3</v>
      </c>
      <c r="V48" s="48">
        <v>3.4</v>
      </c>
      <c r="W48" s="48">
        <v>0.8</v>
      </c>
      <c r="X48" s="48">
        <v>0.6</v>
      </c>
      <c r="Y48" s="48">
        <v>0.5</v>
      </c>
      <c r="Z48" s="48">
        <v>0.4</v>
      </c>
      <c r="AA48" s="48">
        <v>2</v>
      </c>
      <c r="AB48" s="48">
        <v>4.7</v>
      </c>
      <c r="AC48" s="48">
        <v>891</v>
      </c>
      <c r="AD48" s="48">
        <v>8.5</v>
      </c>
      <c r="AE48" s="48">
        <v>0.55000000000000004</v>
      </c>
      <c r="AF48" s="48">
        <v>0.71799999999999997</v>
      </c>
      <c r="AG48" s="48">
        <v>0.13</v>
      </c>
      <c r="AH48" s="48">
        <v>2.6</v>
      </c>
      <c r="AI48" s="48">
        <v>17.2</v>
      </c>
      <c r="AJ48" s="48">
        <v>9.9</v>
      </c>
      <c r="AK48" s="48">
        <v>5.4</v>
      </c>
      <c r="AL48" s="48">
        <v>1.6</v>
      </c>
      <c r="AM48" s="48">
        <v>2.2000000000000002</v>
      </c>
      <c r="AN48" s="48">
        <v>8.3000000000000007</v>
      </c>
      <c r="AO48" s="48">
        <v>10.199999999999999</v>
      </c>
      <c r="AP48" s="48">
        <v>0.4</v>
      </c>
      <c r="AQ48" s="48">
        <v>1.4</v>
      </c>
      <c r="AR48" s="48">
        <v>1.8</v>
      </c>
      <c r="AS48" s="48">
        <v>9.7000000000000003E-2</v>
      </c>
      <c r="AT48" s="48">
        <v>-2.9</v>
      </c>
      <c r="AU48" s="48">
        <v>2.1</v>
      </c>
      <c r="AV48" s="48">
        <v>-0.7</v>
      </c>
      <c r="AW48" s="48">
        <v>0.3</v>
      </c>
      <c r="AX48" s="60">
        <v>1930680</v>
      </c>
    </row>
    <row r="49" spans="1:50" x14ac:dyDescent="0.3">
      <c r="A49" s="48">
        <v>7</v>
      </c>
      <c r="B49" s="48">
        <v>19</v>
      </c>
      <c r="C49" s="48">
        <v>30</v>
      </c>
      <c r="D49" s="48">
        <v>6</v>
      </c>
      <c r="E49" s="48">
        <v>0</v>
      </c>
      <c r="F49" s="48">
        <v>6.7</v>
      </c>
      <c r="G49" s="48">
        <v>0.7</v>
      </c>
      <c r="H49" s="48">
        <v>1.2</v>
      </c>
      <c r="I49" s="48">
        <v>0.57099999999999995</v>
      </c>
      <c r="J49" s="48">
        <v>0</v>
      </c>
      <c r="K49" s="48">
        <v>0.2</v>
      </c>
      <c r="L49" s="48">
        <v>0</v>
      </c>
      <c r="M49" s="48">
        <v>0.7</v>
      </c>
      <c r="N49" s="48">
        <v>1</v>
      </c>
      <c r="O49" s="48">
        <v>0.66700000000000004</v>
      </c>
      <c r="P49" s="48">
        <v>0.57099999999999995</v>
      </c>
      <c r="Q49" s="48">
        <v>0.2</v>
      </c>
      <c r="R49" s="48">
        <v>0.3</v>
      </c>
      <c r="S49" s="48">
        <v>0.5</v>
      </c>
      <c r="T49" s="48">
        <v>0.3</v>
      </c>
      <c r="U49" s="48">
        <v>0.7</v>
      </c>
      <c r="V49" s="48">
        <v>1</v>
      </c>
      <c r="W49" s="48">
        <v>0.5</v>
      </c>
      <c r="X49" s="48">
        <v>0.7</v>
      </c>
      <c r="Y49" s="48">
        <v>0</v>
      </c>
      <c r="Z49" s="48">
        <v>0.3</v>
      </c>
      <c r="AA49" s="48">
        <v>1.5</v>
      </c>
      <c r="AB49" s="48">
        <v>1.5</v>
      </c>
      <c r="AC49" s="48">
        <v>40</v>
      </c>
      <c r="AD49" s="48">
        <v>9.1</v>
      </c>
      <c r="AE49" s="48">
        <v>0.57099999999999995</v>
      </c>
      <c r="AF49" s="48">
        <v>0.14299999999999999</v>
      </c>
      <c r="AG49" s="48">
        <v>0.28599999999999998</v>
      </c>
      <c r="AH49" s="48">
        <v>5.6</v>
      </c>
      <c r="AI49" s="48">
        <v>11.1</v>
      </c>
      <c r="AJ49" s="48">
        <v>8.3000000000000007</v>
      </c>
      <c r="AK49" s="48">
        <v>9.6999999999999993</v>
      </c>
      <c r="AL49" s="48">
        <v>4.7</v>
      </c>
      <c r="AM49" s="48">
        <v>0</v>
      </c>
      <c r="AN49" s="48">
        <v>20.2</v>
      </c>
      <c r="AO49" s="48">
        <v>10.4</v>
      </c>
      <c r="AP49" s="48">
        <v>0</v>
      </c>
      <c r="AQ49" s="48">
        <v>0.1</v>
      </c>
      <c r="AR49" s="48">
        <v>0.1</v>
      </c>
      <c r="AS49" s="48">
        <v>7.0999999999999994E-2</v>
      </c>
      <c r="AT49" s="48">
        <v>-7</v>
      </c>
      <c r="AU49" s="48">
        <v>4</v>
      </c>
      <c r="AV49" s="48">
        <v>-2.9</v>
      </c>
      <c r="AW49" s="48">
        <v>0</v>
      </c>
      <c r="AX49" s="48">
        <v>508891</v>
      </c>
    </row>
    <row r="50" spans="1:50" x14ac:dyDescent="0.3">
      <c r="A50" s="48">
        <v>1</v>
      </c>
      <c r="B50" s="48">
        <v>24</v>
      </c>
      <c r="C50" s="48">
        <v>1</v>
      </c>
      <c r="D50" s="48">
        <v>79</v>
      </c>
      <c r="E50" s="48">
        <v>23</v>
      </c>
      <c r="F50" s="48">
        <v>25.9</v>
      </c>
      <c r="G50" s="48">
        <v>2.7</v>
      </c>
      <c r="H50" s="48">
        <v>6</v>
      </c>
      <c r="I50" s="48">
        <v>0.45400000000000001</v>
      </c>
      <c r="J50" s="48">
        <v>1.5</v>
      </c>
      <c r="K50" s="48">
        <v>3.7</v>
      </c>
      <c r="L50" s="48">
        <v>0.39500000000000002</v>
      </c>
      <c r="M50" s="48">
        <v>1.3</v>
      </c>
      <c r="N50" s="48">
        <v>2.2999999999999998</v>
      </c>
      <c r="O50" s="48">
        <v>0.54600000000000004</v>
      </c>
      <c r="P50" s="48">
        <v>0.57499999999999996</v>
      </c>
      <c r="Q50" s="48">
        <v>1.2</v>
      </c>
      <c r="R50" s="48">
        <v>1.5</v>
      </c>
      <c r="S50" s="48">
        <v>0.77</v>
      </c>
      <c r="T50" s="48">
        <v>1.1000000000000001</v>
      </c>
      <c r="U50" s="48">
        <v>3.5</v>
      </c>
      <c r="V50" s="48">
        <v>4.5999999999999996</v>
      </c>
      <c r="W50" s="48">
        <v>1.7</v>
      </c>
      <c r="X50" s="48">
        <v>0.5</v>
      </c>
      <c r="Y50" s="48">
        <v>0.4</v>
      </c>
      <c r="Z50" s="48">
        <v>1</v>
      </c>
      <c r="AA50" s="48">
        <v>2.4</v>
      </c>
      <c r="AB50" s="48">
        <v>8.1</v>
      </c>
      <c r="AC50" s="48">
        <v>2045</v>
      </c>
      <c r="AD50" s="48">
        <v>10.3</v>
      </c>
      <c r="AE50" s="48">
        <v>0.60499999999999998</v>
      </c>
      <c r="AF50" s="48">
        <v>0.61099999999999999</v>
      </c>
      <c r="AG50" s="48">
        <v>0.25600000000000001</v>
      </c>
      <c r="AH50" s="48">
        <v>4.7</v>
      </c>
      <c r="AI50" s="48">
        <v>14.5</v>
      </c>
      <c r="AJ50" s="48">
        <v>9.6999999999999993</v>
      </c>
      <c r="AK50" s="48">
        <v>8.4</v>
      </c>
      <c r="AL50" s="48">
        <v>1</v>
      </c>
      <c r="AM50" s="48">
        <v>1.3</v>
      </c>
      <c r="AN50" s="48">
        <v>13.4</v>
      </c>
      <c r="AO50" s="48">
        <v>13.1</v>
      </c>
      <c r="AP50" s="48">
        <v>1.9</v>
      </c>
      <c r="AQ50" s="48">
        <v>2.6</v>
      </c>
      <c r="AR50" s="48">
        <v>4.4000000000000004</v>
      </c>
      <c r="AS50" s="48">
        <v>0.104</v>
      </c>
      <c r="AT50" s="48">
        <v>-1.8</v>
      </c>
      <c r="AU50" s="48">
        <v>0.7</v>
      </c>
      <c r="AV50" s="48">
        <v>-1.1000000000000001</v>
      </c>
      <c r="AW50" s="48">
        <v>0.5</v>
      </c>
      <c r="AX50" s="60">
        <v>4306280</v>
      </c>
    </row>
    <row r="51" spans="1:50" x14ac:dyDescent="0.3">
      <c r="A51" s="48">
        <v>2</v>
      </c>
      <c r="B51" s="48">
        <v>24</v>
      </c>
      <c r="C51" s="48">
        <v>68</v>
      </c>
      <c r="D51" s="48">
        <v>53</v>
      </c>
      <c r="E51" s="48">
        <v>2</v>
      </c>
      <c r="F51" s="48">
        <v>13</v>
      </c>
      <c r="G51" s="48">
        <v>1.6</v>
      </c>
      <c r="H51" s="48">
        <v>4.5999999999999996</v>
      </c>
      <c r="I51" s="48">
        <v>0.36</v>
      </c>
      <c r="J51" s="48">
        <v>0.9</v>
      </c>
      <c r="K51" s="48">
        <v>2.5</v>
      </c>
      <c r="L51" s="48">
        <v>0.35299999999999998</v>
      </c>
      <c r="M51" s="48">
        <v>0.8</v>
      </c>
      <c r="N51" s="48">
        <v>2.1</v>
      </c>
      <c r="O51" s="48">
        <v>0.36699999999999999</v>
      </c>
      <c r="P51" s="48">
        <v>0.45700000000000002</v>
      </c>
      <c r="Q51" s="48">
        <v>0.5</v>
      </c>
      <c r="R51" s="48">
        <v>0.6</v>
      </c>
      <c r="S51" s="48">
        <v>0.75800000000000001</v>
      </c>
      <c r="T51" s="48">
        <v>0.3</v>
      </c>
      <c r="U51" s="48">
        <v>1.2</v>
      </c>
      <c r="V51" s="48">
        <v>1.4</v>
      </c>
      <c r="W51" s="48">
        <v>1.3</v>
      </c>
      <c r="X51" s="48">
        <v>0.4</v>
      </c>
      <c r="Y51" s="48">
        <v>0.1</v>
      </c>
      <c r="Z51" s="48">
        <v>0.5</v>
      </c>
      <c r="AA51" s="48">
        <v>1.2</v>
      </c>
      <c r="AB51" s="48">
        <v>4.5999999999999996</v>
      </c>
      <c r="AC51" s="48">
        <v>691</v>
      </c>
      <c r="AD51" s="48">
        <v>8.6999999999999993</v>
      </c>
      <c r="AE51" s="48">
        <v>0.47899999999999998</v>
      </c>
      <c r="AF51" s="48">
        <v>0.55000000000000004</v>
      </c>
      <c r="AG51" s="48">
        <v>0.13600000000000001</v>
      </c>
      <c r="AH51" s="48">
        <v>2.2999999999999998</v>
      </c>
      <c r="AI51" s="48">
        <v>10.8</v>
      </c>
      <c r="AJ51" s="48">
        <v>6.2</v>
      </c>
      <c r="AK51" s="48">
        <v>13.7</v>
      </c>
      <c r="AL51" s="48">
        <v>1.5</v>
      </c>
      <c r="AM51" s="48">
        <v>0.6</v>
      </c>
      <c r="AN51" s="48">
        <v>8.9</v>
      </c>
      <c r="AO51" s="48">
        <v>17.399999999999999</v>
      </c>
      <c r="AP51" s="48">
        <v>0</v>
      </c>
      <c r="AQ51" s="48">
        <v>0.5</v>
      </c>
      <c r="AR51" s="48">
        <v>0.5</v>
      </c>
      <c r="AS51" s="48">
        <v>3.4000000000000002E-2</v>
      </c>
      <c r="AT51" s="48">
        <v>-3.3</v>
      </c>
      <c r="AU51" s="48">
        <v>-0.8</v>
      </c>
      <c r="AV51" s="48">
        <v>-4.0999999999999996</v>
      </c>
      <c r="AW51" s="48">
        <v>-0.4</v>
      </c>
      <c r="AX51" s="60">
        <v>2145720</v>
      </c>
    </row>
    <row r="52" spans="1:50" x14ac:dyDescent="0.3">
      <c r="A52" s="48">
        <v>0</v>
      </c>
      <c r="B52" s="48">
        <v>27</v>
      </c>
      <c r="C52" s="48">
        <v>38</v>
      </c>
      <c r="D52" s="48">
        <v>41</v>
      </c>
      <c r="E52" s="48">
        <v>1</v>
      </c>
      <c r="F52" s="48">
        <v>11.6</v>
      </c>
      <c r="G52" s="48">
        <v>1.3</v>
      </c>
      <c r="H52" s="48">
        <v>2.1</v>
      </c>
      <c r="I52" s="48">
        <v>0.64</v>
      </c>
      <c r="J52" s="48">
        <v>0.2</v>
      </c>
      <c r="K52" s="48">
        <v>0.4</v>
      </c>
      <c r="L52" s="48">
        <v>0.58799999999999997</v>
      </c>
      <c r="M52" s="48">
        <v>1.1000000000000001</v>
      </c>
      <c r="N52" s="48">
        <v>1.7</v>
      </c>
      <c r="O52" s="48">
        <v>0.65200000000000002</v>
      </c>
      <c r="P52" s="48">
        <v>0.69799999999999995</v>
      </c>
      <c r="Q52" s="48">
        <v>0.5</v>
      </c>
      <c r="R52" s="48">
        <v>0.7</v>
      </c>
      <c r="S52" s="48">
        <v>0.75900000000000001</v>
      </c>
      <c r="T52" s="48">
        <v>1</v>
      </c>
      <c r="U52" s="48">
        <v>2</v>
      </c>
      <c r="V52" s="48">
        <v>3</v>
      </c>
      <c r="W52" s="48">
        <v>0.4</v>
      </c>
      <c r="X52" s="48">
        <v>0.2</v>
      </c>
      <c r="Y52" s="48">
        <v>0.5</v>
      </c>
      <c r="Z52" s="48">
        <v>0.6</v>
      </c>
      <c r="AA52" s="48">
        <v>1.3</v>
      </c>
      <c r="AB52" s="48">
        <v>3.5</v>
      </c>
      <c r="AC52" s="48">
        <v>477</v>
      </c>
      <c r="AD52" s="48">
        <v>12.9</v>
      </c>
      <c r="AE52" s="48">
        <v>0.71899999999999997</v>
      </c>
      <c r="AF52" s="48">
        <v>0.19800000000000001</v>
      </c>
      <c r="AG52" s="48">
        <v>0.33700000000000002</v>
      </c>
      <c r="AH52" s="48">
        <v>9.6999999999999993</v>
      </c>
      <c r="AI52" s="48">
        <v>17.7</v>
      </c>
      <c r="AJ52" s="48">
        <v>13.8</v>
      </c>
      <c r="AK52" s="48">
        <v>4.0999999999999996</v>
      </c>
      <c r="AL52" s="48">
        <v>0.8</v>
      </c>
      <c r="AM52" s="48">
        <v>3.7</v>
      </c>
      <c r="AN52" s="48">
        <v>18.899999999999999</v>
      </c>
      <c r="AO52" s="48">
        <v>10.7</v>
      </c>
      <c r="AP52" s="48">
        <v>0.7</v>
      </c>
      <c r="AQ52" s="48">
        <v>0.5</v>
      </c>
      <c r="AR52" s="48">
        <v>1.2</v>
      </c>
      <c r="AS52" s="48">
        <v>0.11899999999999999</v>
      </c>
      <c r="AT52" s="48">
        <v>-2</v>
      </c>
      <c r="AU52" s="48">
        <v>0.3</v>
      </c>
      <c r="AV52" s="48">
        <v>-1.7</v>
      </c>
      <c r="AW52" s="48">
        <v>0</v>
      </c>
      <c r="AX52" s="60">
        <v>2298380</v>
      </c>
    </row>
    <row r="53" spans="1:50" x14ac:dyDescent="0.3">
      <c r="A53" s="48">
        <v>2</v>
      </c>
      <c r="B53" s="48">
        <v>22</v>
      </c>
      <c r="C53" s="48">
        <v>18</v>
      </c>
      <c r="D53" s="48">
        <v>56</v>
      </c>
      <c r="E53" s="48">
        <v>1</v>
      </c>
      <c r="F53" s="48">
        <v>19.399999999999999</v>
      </c>
      <c r="G53" s="48">
        <v>4.0999999999999996</v>
      </c>
      <c r="H53" s="48">
        <v>10.199999999999999</v>
      </c>
      <c r="I53" s="48">
        <v>0.39900000000000002</v>
      </c>
      <c r="J53" s="48">
        <v>2.1</v>
      </c>
      <c r="K53" s="48">
        <v>5.6</v>
      </c>
      <c r="L53" s="48">
        <v>0.371</v>
      </c>
      <c r="M53" s="48">
        <v>2</v>
      </c>
      <c r="N53" s="48">
        <v>4.5999999999999996</v>
      </c>
      <c r="O53" s="48">
        <v>0.434</v>
      </c>
      <c r="P53" s="48">
        <v>0.502</v>
      </c>
      <c r="Q53" s="48">
        <v>1.5</v>
      </c>
      <c r="R53" s="48">
        <v>1.8</v>
      </c>
      <c r="S53" s="48">
        <v>0.84299999999999997</v>
      </c>
      <c r="T53" s="48">
        <v>0.4</v>
      </c>
      <c r="U53" s="48">
        <v>2.1</v>
      </c>
      <c r="V53" s="48">
        <v>2.4</v>
      </c>
      <c r="W53" s="48">
        <v>3.1</v>
      </c>
      <c r="X53" s="48">
        <v>0.7</v>
      </c>
      <c r="Y53" s="48">
        <v>0.3</v>
      </c>
      <c r="Z53" s="48">
        <v>1.5</v>
      </c>
      <c r="AA53" s="48">
        <v>1.7</v>
      </c>
      <c r="AB53" s="48">
        <v>11.8</v>
      </c>
      <c r="AC53" s="48">
        <v>1085</v>
      </c>
      <c r="AD53" s="48">
        <v>14.9</v>
      </c>
      <c r="AE53" s="48">
        <v>0.53500000000000003</v>
      </c>
      <c r="AF53" s="48">
        <v>0.55200000000000005</v>
      </c>
      <c r="AG53" s="48">
        <v>0.17899999999999999</v>
      </c>
      <c r="AH53" s="48">
        <v>2.1</v>
      </c>
      <c r="AI53" s="48">
        <v>11.8</v>
      </c>
      <c r="AJ53" s="48">
        <v>7.1</v>
      </c>
      <c r="AK53" s="48">
        <v>23.4</v>
      </c>
      <c r="AL53" s="48">
        <v>1.8</v>
      </c>
      <c r="AM53" s="48">
        <v>1.2</v>
      </c>
      <c r="AN53" s="48">
        <v>11.7</v>
      </c>
      <c r="AO53" s="48">
        <v>28</v>
      </c>
      <c r="AP53" s="48">
        <v>0.3</v>
      </c>
      <c r="AQ53" s="48">
        <v>1.1000000000000001</v>
      </c>
      <c r="AR53" s="48">
        <v>1.4</v>
      </c>
      <c r="AS53" s="48">
        <v>6.2E-2</v>
      </c>
      <c r="AT53" s="48">
        <v>0.4</v>
      </c>
      <c r="AU53" s="48">
        <v>-1.2</v>
      </c>
      <c r="AV53" s="48">
        <v>-0.8</v>
      </c>
      <c r="AW53" s="48">
        <v>0.3</v>
      </c>
      <c r="AX53" s="60">
        <v>2201520</v>
      </c>
    </row>
    <row r="54" spans="1:50" x14ac:dyDescent="0.3">
      <c r="A54" s="48">
        <v>7</v>
      </c>
      <c r="B54" s="48">
        <v>32</v>
      </c>
      <c r="C54" s="48">
        <v>3</v>
      </c>
      <c r="D54" s="48">
        <v>61</v>
      </c>
      <c r="E54" s="48">
        <v>7</v>
      </c>
      <c r="F54" s="48">
        <v>19.899999999999999</v>
      </c>
      <c r="G54" s="48">
        <v>3.4</v>
      </c>
      <c r="H54" s="48">
        <v>7.4</v>
      </c>
      <c r="I54" s="48">
        <v>0.46300000000000002</v>
      </c>
      <c r="J54" s="48">
        <v>1.5</v>
      </c>
      <c r="K54" s="48">
        <v>3.8</v>
      </c>
      <c r="L54" s="48">
        <v>0.40500000000000003</v>
      </c>
      <c r="M54" s="48">
        <v>1.9</v>
      </c>
      <c r="N54" s="48">
        <v>3.6</v>
      </c>
      <c r="O54" s="48">
        <v>0.52500000000000002</v>
      </c>
      <c r="P54" s="48">
        <v>0.56799999999999995</v>
      </c>
      <c r="Q54" s="48">
        <v>0.8</v>
      </c>
      <c r="R54" s="48">
        <v>0.9</v>
      </c>
      <c r="S54" s="48">
        <v>0.92700000000000005</v>
      </c>
      <c r="T54" s="48">
        <v>0.2</v>
      </c>
      <c r="U54" s="48">
        <v>1.4</v>
      </c>
      <c r="V54" s="48">
        <v>1.6</v>
      </c>
      <c r="W54" s="48">
        <v>1.6</v>
      </c>
      <c r="X54" s="48">
        <v>0.6</v>
      </c>
      <c r="Y54" s="48">
        <v>0.1</v>
      </c>
      <c r="Z54" s="48">
        <v>0.8</v>
      </c>
      <c r="AA54" s="48">
        <v>1.6</v>
      </c>
      <c r="AB54" s="48">
        <v>9.1999999999999993</v>
      </c>
      <c r="AC54" s="48">
        <v>1211</v>
      </c>
      <c r="AD54" s="48">
        <v>12.3</v>
      </c>
      <c r="AE54" s="48">
        <v>0.59299999999999997</v>
      </c>
      <c r="AF54" s="48">
        <v>0.51700000000000002</v>
      </c>
      <c r="AG54" s="48">
        <v>0.122</v>
      </c>
      <c r="AH54" s="48">
        <v>1.2</v>
      </c>
      <c r="AI54" s="48">
        <v>7.9</v>
      </c>
      <c r="AJ54" s="48">
        <v>4.5999999999999996</v>
      </c>
      <c r="AK54" s="48">
        <v>11.9</v>
      </c>
      <c r="AL54" s="48">
        <v>1.5</v>
      </c>
      <c r="AM54" s="48">
        <v>0.5</v>
      </c>
      <c r="AN54" s="48">
        <v>9.6999999999999993</v>
      </c>
      <c r="AO54" s="48">
        <v>19.2</v>
      </c>
      <c r="AP54" s="48">
        <v>0.9</v>
      </c>
      <c r="AQ54" s="48">
        <v>0.9</v>
      </c>
      <c r="AR54" s="48">
        <v>1.8</v>
      </c>
      <c r="AS54" s="48">
        <v>7.0000000000000007E-2</v>
      </c>
      <c r="AT54" s="48">
        <v>-1.2</v>
      </c>
      <c r="AU54" s="48">
        <v>-0.9</v>
      </c>
      <c r="AV54" s="48">
        <v>-2.1</v>
      </c>
      <c r="AW54" s="48">
        <v>0</v>
      </c>
      <c r="AX54" s="60">
        <v>8496650</v>
      </c>
    </row>
    <row r="55" spans="1:50" x14ac:dyDescent="0.3">
      <c r="A55" s="48">
        <v>0</v>
      </c>
      <c r="B55" s="48">
        <v>28</v>
      </c>
      <c r="C55" s="48">
        <v>0</v>
      </c>
      <c r="D55" s="48">
        <v>65</v>
      </c>
      <c r="E55" s="48">
        <v>63</v>
      </c>
      <c r="F55" s="48">
        <v>26.6</v>
      </c>
      <c r="G55" s="48">
        <v>5.4</v>
      </c>
      <c r="H55" s="48">
        <v>8.1999999999999993</v>
      </c>
      <c r="I55" s="48">
        <v>0.65300000000000002</v>
      </c>
      <c r="J55" s="48">
        <v>0</v>
      </c>
      <c r="K55" s="48">
        <v>0</v>
      </c>
      <c r="L55" s="48">
        <v>0</v>
      </c>
      <c r="M55" s="48">
        <v>5.4</v>
      </c>
      <c r="N55" s="48">
        <v>8.1999999999999993</v>
      </c>
      <c r="O55" s="48">
        <v>0.65400000000000003</v>
      </c>
      <c r="P55" s="48">
        <v>0.65300000000000002</v>
      </c>
      <c r="Q55" s="48">
        <v>1.2</v>
      </c>
      <c r="R55" s="48">
        <v>2</v>
      </c>
      <c r="S55" s="48">
        <v>0.60299999999999998</v>
      </c>
      <c r="T55" s="48">
        <v>4</v>
      </c>
      <c r="U55" s="48">
        <v>7.1</v>
      </c>
      <c r="V55" s="48">
        <v>11</v>
      </c>
      <c r="W55" s="48">
        <v>0.9</v>
      </c>
      <c r="X55" s="48">
        <v>0.7</v>
      </c>
      <c r="Y55" s="48">
        <v>1.2</v>
      </c>
      <c r="Z55" s="48">
        <v>0.8</v>
      </c>
      <c r="AA55" s="48">
        <v>2.1</v>
      </c>
      <c r="AB55" s="48">
        <v>12</v>
      </c>
      <c r="AC55" s="48">
        <v>1730</v>
      </c>
      <c r="AD55" s="48">
        <v>22.1</v>
      </c>
      <c r="AE55" s="48">
        <v>0.65600000000000003</v>
      </c>
      <c r="AF55" s="48">
        <v>2E-3</v>
      </c>
      <c r="AG55" s="48">
        <v>0.24399999999999999</v>
      </c>
      <c r="AH55" s="48">
        <v>16.100000000000001</v>
      </c>
      <c r="AI55" s="48">
        <v>29.4</v>
      </c>
      <c r="AJ55" s="48">
        <v>22.7</v>
      </c>
      <c r="AK55" s="48">
        <v>4.7</v>
      </c>
      <c r="AL55" s="48">
        <v>1.2</v>
      </c>
      <c r="AM55" s="48">
        <v>3.9</v>
      </c>
      <c r="AN55" s="48">
        <v>8.3000000000000007</v>
      </c>
      <c r="AO55" s="48">
        <v>15.7</v>
      </c>
      <c r="AP55" s="48">
        <v>4.9000000000000004</v>
      </c>
      <c r="AQ55" s="48">
        <v>2.4</v>
      </c>
      <c r="AR55" s="48">
        <v>7.2</v>
      </c>
      <c r="AS55" s="48">
        <v>0.20100000000000001</v>
      </c>
      <c r="AT55" s="48">
        <v>2.2999999999999998</v>
      </c>
      <c r="AU55" s="48">
        <v>-0.1</v>
      </c>
      <c r="AV55" s="48">
        <v>2.2000000000000002</v>
      </c>
      <c r="AW55" s="48">
        <v>1.8</v>
      </c>
      <c r="AX55" s="60">
        <v>18206900</v>
      </c>
    </row>
    <row r="56" spans="1:50" x14ac:dyDescent="0.3">
      <c r="A56" s="48">
        <v>0</v>
      </c>
      <c r="B56" s="48">
        <v>31</v>
      </c>
      <c r="C56" s="48">
        <v>69</v>
      </c>
      <c r="D56" s="48">
        <v>68</v>
      </c>
      <c r="E56" s="48">
        <v>68</v>
      </c>
      <c r="F56" s="48">
        <v>28.6</v>
      </c>
      <c r="G56" s="48">
        <v>4.0999999999999996</v>
      </c>
      <c r="H56" s="48">
        <v>8.1999999999999993</v>
      </c>
      <c r="I56" s="48">
        <v>0.499</v>
      </c>
      <c r="J56" s="48">
        <v>1.4</v>
      </c>
      <c r="K56" s="48">
        <v>3.5</v>
      </c>
      <c r="L56" s="48">
        <v>0.39400000000000002</v>
      </c>
      <c r="M56" s="48">
        <v>2.7</v>
      </c>
      <c r="N56" s="48">
        <v>4.7</v>
      </c>
      <c r="O56" s="48">
        <v>0.57599999999999996</v>
      </c>
      <c r="P56" s="48">
        <v>0.58299999999999996</v>
      </c>
      <c r="Q56" s="48">
        <v>2.9</v>
      </c>
      <c r="R56" s="48">
        <v>3.4</v>
      </c>
      <c r="S56" s="48">
        <v>0.85299999999999998</v>
      </c>
      <c r="T56" s="48">
        <v>1.2</v>
      </c>
      <c r="U56" s="48">
        <v>5</v>
      </c>
      <c r="V56" s="48">
        <v>6.2</v>
      </c>
      <c r="W56" s="48">
        <v>3.7</v>
      </c>
      <c r="X56" s="48">
        <v>0.9</v>
      </c>
      <c r="Y56" s="48">
        <v>0.5</v>
      </c>
      <c r="Z56" s="48">
        <v>2.5</v>
      </c>
      <c r="AA56" s="48">
        <v>3.4</v>
      </c>
      <c r="AB56" s="48">
        <v>12.5</v>
      </c>
      <c r="AC56" s="48">
        <v>1942</v>
      </c>
      <c r="AD56" s="48">
        <v>14.4</v>
      </c>
      <c r="AE56" s="48">
        <v>0.64300000000000002</v>
      </c>
      <c r="AF56" s="48">
        <v>0.42399999999999999</v>
      </c>
      <c r="AG56" s="48">
        <v>0.41699999999999998</v>
      </c>
      <c r="AH56" s="48">
        <v>4.5999999999999996</v>
      </c>
      <c r="AI56" s="48">
        <v>18.600000000000001</v>
      </c>
      <c r="AJ56" s="48">
        <v>11.7</v>
      </c>
      <c r="AK56" s="48">
        <v>17.600000000000001</v>
      </c>
      <c r="AL56" s="48">
        <v>1.5</v>
      </c>
      <c r="AM56" s="48">
        <v>1.6</v>
      </c>
      <c r="AN56" s="48">
        <v>20.3</v>
      </c>
      <c r="AO56" s="48">
        <v>17.8</v>
      </c>
      <c r="AP56" s="48">
        <v>2.4</v>
      </c>
      <c r="AQ56" s="48">
        <v>1.9</v>
      </c>
      <c r="AR56" s="48">
        <v>4.3</v>
      </c>
      <c r="AS56" s="48">
        <v>0.106</v>
      </c>
      <c r="AT56" s="48">
        <v>-0.4</v>
      </c>
      <c r="AU56" s="48">
        <v>0.9</v>
      </c>
      <c r="AV56" s="48">
        <v>0.4</v>
      </c>
      <c r="AW56" s="48">
        <v>1.2</v>
      </c>
      <c r="AX56" s="60">
        <v>12804900</v>
      </c>
    </row>
    <row r="57" spans="1:50" x14ac:dyDescent="0.3">
      <c r="A57" s="48">
        <v>0</v>
      </c>
      <c r="B57" s="48">
        <v>22</v>
      </c>
      <c r="C57" s="48">
        <v>52</v>
      </c>
      <c r="D57" s="48">
        <v>43</v>
      </c>
      <c r="E57" s="48">
        <v>1</v>
      </c>
      <c r="F57" s="48">
        <v>14.3</v>
      </c>
      <c r="G57" s="48">
        <v>1.9</v>
      </c>
      <c r="H57" s="48">
        <v>4.3</v>
      </c>
      <c r="I57" s="48">
        <v>0.45400000000000001</v>
      </c>
      <c r="J57" s="48">
        <v>0.5</v>
      </c>
      <c r="K57" s="48">
        <v>1.2</v>
      </c>
      <c r="L57" s="48">
        <v>0.377</v>
      </c>
      <c r="M57" s="48">
        <v>1.5</v>
      </c>
      <c r="N57" s="48">
        <v>3</v>
      </c>
      <c r="O57" s="48">
        <v>0.48499999999999999</v>
      </c>
      <c r="P57" s="48">
        <v>0.50800000000000001</v>
      </c>
      <c r="Q57" s="48">
        <v>0.9</v>
      </c>
      <c r="R57" s="48">
        <v>1.6</v>
      </c>
      <c r="S57" s="48">
        <v>0.54300000000000004</v>
      </c>
      <c r="T57" s="48">
        <v>0.8</v>
      </c>
      <c r="U57" s="48">
        <v>2.4</v>
      </c>
      <c r="V57" s="48">
        <v>3.2</v>
      </c>
      <c r="W57" s="48">
        <v>0.9</v>
      </c>
      <c r="X57" s="48">
        <v>0.5</v>
      </c>
      <c r="Y57" s="48">
        <v>0.8</v>
      </c>
      <c r="Z57" s="48">
        <v>0.6</v>
      </c>
      <c r="AA57" s="48">
        <v>1</v>
      </c>
      <c r="AB57" s="48">
        <v>5.2</v>
      </c>
      <c r="AC57" s="48">
        <v>616</v>
      </c>
      <c r="AD57" s="48">
        <v>13.1</v>
      </c>
      <c r="AE57" s="48">
        <v>0.52400000000000002</v>
      </c>
      <c r="AF57" s="48">
        <v>0.28999999999999998</v>
      </c>
      <c r="AG57" s="48">
        <v>0.38300000000000001</v>
      </c>
      <c r="AH57" s="48">
        <v>5.8</v>
      </c>
      <c r="AI57" s="48">
        <v>18.5</v>
      </c>
      <c r="AJ57" s="48">
        <v>12.1</v>
      </c>
      <c r="AK57" s="48">
        <v>8.3000000000000007</v>
      </c>
      <c r="AL57" s="48">
        <v>1.7</v>
      </c>
      <c r="AM57" s="48">
        <v>5.0999999999999996</v>
      </c>
      <c r="AN57" s="48">
        <v>11.2</v>
      </c>
      <c r="AO57" s="48">
        <v>16.399999999999999</v>
      </c>
      <c r="AP57" s="48">
        <v>0.1</v>
      </c>
      <c r="AQ57" s="48">
        <v>0.9</v>
      </c>
      <c r="AR57" s="48">
        <v>1</v>
      </c>
      <c r="AS57" s="48">
        <v>7.8E-2</v>
      </c>
      <c r="AT57" s="48">
        <v>-2</v>
      </c>
      <c r="AU57" s="48">
        <v>1</v>
      </c>
      <c r="AV57" s="48">
        <v>-1</v>
      </c>
      <c r="AW57" s="48">
        <v>0.2</v>
      </c>
      <c r="AX57" s="60">
        <v>4264630</v>
      </c>
    </row>
    <row r="58" spans="1:50" x14ac:dyDescent="0.3">
      <c r="A58" s="48">
        <v>7</v>
      </c>
      <c r="B58" s="48">
        <v>22</v>
      </c>
      <c r="C58" s="48">
        <v>56</v>
      </c>
      <c r="D58" s="48">
        <v>60</v>
      </c>
      <c r="E58" s="48">
        <v>41</v>
      </c>
      <c r="F58" s="48">
        <v>33.6</v>
      </c>
      <c r="G58" s="48">
        <v>7.3</v>
      </c>
      <c r="H58" s="48">
        <v>15.2</v>
      </c>
      <c r="I58" s="48">
        <v>0.48099999999999998</v>
      </c>
      <c r="J58" s="48">
        <v>2.7</v>
      </c>
      <c r="K58" s="48">
        <v>6.2</v>
      </c>
      <c r="L58" s="48">
        <v>0.434</v>
      </c>
      <c r="M58" s="48">
        <v>4.7</v>
      </c>
      <c r="N58" s="48">
        <v>9.1</v>
      </c>
      <c r="O58" s="48">
        <v>0.51300000000000001</v>
      </c>
      <c r="P58" s="48">
        <v>0.56799999999999995</v>
      </c>
      <c r="Q58" s="48">
        <v>3</v>
      </c>
      <c r="R58" s="48">
        <v>3.6</v>
      </c>
      <c r="S58" s="48">
        <v>0.84499999999999997</v>
      </c>
      <c r="T58" s="48">
        <v>0.4</v>
      </c>
      <c r="U58" s="48">
        <v>2.6</v>
      </c>
      <c r="V58" s="48">
        <v>2.9</v>
      </c>
      <c r="W58" s="48">
        <v>3.5</v>
      </c>
      <c r="X58" s="48">
        <v>0.8</v>
      </c>
      <c r="Y58" s="48">
        <v>0.1</v>
      </c>
      <c r="Z58" s="48">
        <v>1.3</v>
      </c>
      <c r="AA58" s="48">
        <v>2.2000000000000002</v>
      </c>
      <c r="AB58" s="48">
        <v>20.3</v>
      </c>
      <c r="AC58" s="48">
        <v>2016</v>
      </c>
      <c r="AD58" s="48">
        <v>17</v>
      </c>
      <c r="AE58" s="48">
        <v>0.60499999999999998</v>
      </c>
      <c r="AF58" s="48">
        <v>0.40400000000000003</v>
      </c>
      <c r="AG58" s="48">
        <v>0.23300000000000001</v>
      </c>
      <c r="AH58" s="48">
        <v>1.4</v>
      </c>
      <c r="AI58" s="48">
        <v>8.8000000000000007</v>
      </c>
      <c r="AJ58" s="48">
        <v>5.2</v>
      </c>
      <c r="AK58" s="48">
        <v>16.899999999999999</v>
      </c>
      <c r="AL58" s="48">
        <v>1.2</v>
      </c>
      <c r="AM58" s="48">
        <v>0.4</v>
      </c>
      <c r="AN58" s="48">
        <v>7.4</v>
      </c>
      <c r="AO58" s="48">
        <v>24.1</v>
      </c>
      <c r="AP58" s="48">
        <v>3.7</v>
      </c>
      <c r="AQ58" s="48">
        <v>1.6</v>
      </c>
      <c r="AR58" s="48">
        <v>5.4</v>
      </c>
      <c r="AS58" s="48">
        <v>0.128</v>
      </c>
      <c r="AT58" s="48">
        <v>1.9</v>
      </c>
      <c r="AU58" s="48">
        <v>-1.2</v>
      </c>
      <c r="AV58" s="48">
        <v>0.6</v>
      </c>
      <c r="AW58" s="48">
        <v>1.3</v>
      </c>
      <c r="AX58" s="60">
        <v>2726880</v>
      </c>
    </row>
    <row r="59" spans="1:50" x14ac:dyDescent="0.3">
      <c r="A59" s="48">
        <v>2</v>
      </c>
      <c r="B59" s="48">
        <v>26</v>
      </c>
      <c r="C59" s="48">
        <v>0</v>
      </c>
      <c r="D59" s="48">
        <v>63</v>
      </c>
      <c r="E59" s="48">
        <v>6</v>
      </c>
      <c r="F59" s="48">
        <v>13.4</v>
      </c>
      <c r="G59" s="48">
        <v>1.5</v>
      </c>
      <c r="H59" s="48">
        <v>3.5</v>
      </c>
      <c r="I59" s="48">
        <v>0.41799999999999998</v>
      </c>
      <c r="J59" s="48">
        <v>0.6</v>
      </c>
      <c r="K59" s="48">
        <v>1.4</v>
      </c>
      <c r="L59" s="48">
        <v>0.40899999999999997</v>
      </c>
      <c r="M59" s="48">
        <v>0.9</v>
      </c>
      <c r="N59" s="48">
        <v>2.1</v>
      </c>
      <c r="O59" s="48">
        <v>0.42399999999999999</v>
      </c>
      <c r="P59" s="48">
        <v>0.5</v>
      </c>
      <c r="Q59" s="48">
        <v>0.4</v>
      </c>
      <c r="R59" s="48">
        <v>0.5</v>
      </c>
      <c r="S59" s="48">
        <v>0.84399999999999997</v>
      </c>
      <c r="T59" s="48">
        <v>0.4</v>
      </c>
      <c r="U59" s="48">
        <v>0.8</v>
      </c>
      <c r="V59" s="48">
        <v>1.2</v>
      </c>
      <c r="W59" s="48">
        <v>1.4</v>
      </c>
      <c r="X59" s="48">
        <v>0.6</v>
      </c>
      <c r="Y59" s="48">
        <v>0.2</v>
      </c>
      <c r="Z59" s="48">
        <v>0.6</v>
      </c>
      <c r="AA59" s="48">
        <v>1.3</v>
      </c>
      <c r="AB59" s="48">
        <v>3.9</v>
      </c>
      <c r="AC59" s="48">
        <v>845</v>
      </c>
      <c r="AD59" s="48">
        <v>9.4</v>
      </c>
      <c r="AE59" s="48">
        <v>0.52800000000000002</v>
      </c>
      <c r="AF59" s="48">
        <v>0.4</v>
      </c>
      <c r="AG59" s="48">
        <v>0.14499999999999999</v>
      </c>
      <c r="AH59" s="48">
        <v>3.2</v>
      </c>
      <c r="AI59" s="48">
        <v>6.4</v>
      </c>
      <c r="AJ59" s="48">
        <v>4.8</v>
      </c>
      <c r="AK59" s="48">
        <v>13</v>
      </c>
      <c r="AL59" s="48">
        <v>2.1</v>
      </c>
      <c r="AM59" s="48">
        <v>1.2</v>
      </c>
      <c r="AN59" s="48">
        <v>13.3</v>
      </c>
      <c r="AO59" s="48">
        <v>13.4</v>
      </c>
      <c r="AP59" s="48">
        <v>0.3</v>
      </c>
      <c r="AQ59" s="48">
        <v>0.6</v>
      </c>
      <c r="AR59" s="48">
        <v>0.9</v>
      </c>
      <c r="AS59" s="48">
        <v>5.2999999999999999E-2</v>
      </c>
      <c r="AT59" s="48">
        <v>-2.9</v>
      </c>
      <c r="AU59" s="48">
        <v>0.9</v>
      </c>
      <c r="AV59" s="48">
        <v>-2</v>
      </c>
      <c r="AW59" s="48">
        <v>0</v>
      </c>
      <c r="AX59" s="60">
        <v>1968180</v>
      </c>
    </row>
    <row r="60" spans="1:50" x14ac:dyDescent="0.3">
      <c r="A60" s="48">
        <v>2</v>
      </c>
      <c r="B60" s="48">
        <v>32</v>
      </c>
      <c r="C60" s="48">
        <v>43</v>
      </c>
      <c r="D60" s="48">
        <v>67</v>
      </c>
      <c r="E60" s="48">
        <v>65</v>
      </c>
      <c r="F60" s="48">
        <v>32.6</v>
      </c>
      <c r="G60" s="48">
        <v>7.3</v>
      </c>
      <c r="H60" s="48">
        <v>15.3</v>
      </c>
      <c r="I60" s="48">
        <v>0.47899999999999998</v>
      </c>
      <c r="J60" s="48">
        <v>2.4</v>
      </c>
      <c r="K60" s="48">
        <v>6.1</v>
      </c>
      <c r="L60" s="48">
        <v>0.38400000000000001</v>
      </c>
      <c r="M60" s="48">
        <v>5</v>
      </c>
      <c r="N60" s="48">
        <v>9.1</v>
      </c>
      <c r="O60" s="48">
        <v>0.54200000000000004</v>
      </c>
      <c r="P60" s="48">
        <v>0.55600000000000005</v>
      </c>
      <c r="Q60" s="48">
        <v>2.2999999999999998</v>
      </c>
      <c r="R60" s="48">
        <v>2.6</v>
      </c>
      <c r="S60" s="48">
        <v>0.85899999999999999</v>
      </c>
      <c r="T60" s="48">
        <v>1.2</v>
      </c>
      <c r="U60" s="48">
        <v>3.9</v>
      </c>
      <c r="V60" s="48">
        <v>5.0999999999999996</v>
      </c>
      <c r="W60" s="48">
        <v>7.4</v>
      </c>
      <c r="X60" s="48">
        <v>1.2</v>
      </c>
      <c r="Y60" s="48">
        <v>0.4</v>
      </c>
      <c r="Z60" s="48">
        <v>2.9</v>
      </c>
      <c r="AA60" s="48">
        <v>1.7</v>
      </c>
      <c r="AB60" s="48">
        <v>19.3</v>
      </c>
      <c r="AC60" s="48">
        <v>2183</v>
      </c>
      <c r="AD60" s="48">
        <v>19.2</v>
      </c>
      <c r="AE60" s="48">
        <v>0.58599999999999997</v>
      </c>
      <c r="AF60" s="48">
        <v>0.40200000000000002</v>
      </c>
      <c r="AG60" s="48">
        <v>0.17299999999999999</v>
      </c>
      <c r="AH60" s="48">
        <v>3.9</v>
      </c>
      <c r="AI60" s="48">
        <v>12</v>
      </c>
      <c r="AJ60" s="48">
        <v>8.1</v>
      </c>
      <c r="AK60" s="48">
        <v>34.4</v>
      </c>
      <c r="AL60" s="48">
        <v>1.7</v>
      </c>
      <c r="AM60" s="48">
        <v>0.9</v>
      </c>
      <c r="AN60" s="48">
        <v>15.2</v>
      </c>
      <c r="AO60" s="48">
        <v>25</v>
      </c>
      <c r="AP60" s="48">
        <v>3.9</v>
      </c>
      <c r="AQ60" s="48">
        <v>2.8</v>
      </c>
      <c r="AR60" s="48">
        <v>6.7</v>
      </c>
      <c r="AS60" s="48">
        <v>0.14799999999999999</v>
      </c>
      <c r="AT60" s="48">
        <v>3</v>
      </c>
      <c r="AU60" s="48">
        <v>0.1</v>
      </c>
      <c r="AV60" s="48">
        <v>3.1</v>
      </c>
      <c r="AW60" s="48">
        <v>2.8</v>
      </c>
      <c r="AX60" s="60">
        <v>34319500</v>
      </c>
    </row>
    <row r="61" spans="1:50" x14ac:dyDescent="0.3">
      <c r="A61" s="48">
        <v>2</v>
      </c>
      <c r="B61" s="48">
        <v>24</v>
      </c>
      <c r="C61" s="48">
        <v>47</v>
      </c>
      <c r="D61" s="48">
        <v>61</v>
      </c>
      <c r="E61" s="48">
        <v>10</v>
      </c>
      <c r="F61" s="48">
        <v>21.5</v>
      </c>
      <c r="G61" s="48">
        <v>3.3</v>
      </c>
      <c r="H61" s="48">
        <v>8</v>
      </c>
      <c r="I61" s="48">
        <v>0.41099999999999998</v>
      </c>
      <c r="J61" s="48">
        <v>1.4</v>
      </c>
      <c r="K61" s="48">
        <v>4</v>
      </c>
      <c r="L61" s="48">
        <v>0.33600000000000002</v>
      </c>
      <c r="M61" s="48">
        <v>1.9</v>
      </c>
      <c r="N61" s="48">
        <v>4</v>
      </c>
      <c r="O61" s="48">
        <v>0.48799999999999999</v>
      </c>
      <c r="P61" s="48">
        <v>0.496</v>
      </c>
      <c r="Q61" s="48">
        <v>1.1000000000000001</v>
      </c>
      <c r="R61" s="48">
        <v>1.3</v>
      </c>
      <c r="S61" s="48">
        <v>0.81299999999999994</v>
      </c>
      <c r="T61" s="48">
        <v>0.5</v>
      </c>
      <c r="U61" s="48">
        <v>1.9</v>
      </c>
      <c r="V61" s="48">
        <v>2.2999999999999998</v>
      </c>
      <c r="W61" s="48">
        <v>3</v>
      </c>
      <c r="X61" s="48">
        <v>1.1000000000000001</v>
      </c>
      <c r="Y61" s="48">
        <v>0.2</v>
      </c>
      <c r="Z61" s="48">
        <v>1.3</v>
      </c>
      <c r="AA61" s="48">
        <v>2</v>
      </c>
      <c r="AB61" s="48">
        <v>9</v>
      </c>
      <c r="AC61" s="48">
        <v>1310</v>
      </c>
      <c r="AD61" s="48">
        <v>11.8</v>
      </c>
      <c r="AE61" s="48">
        <v>0.52500000000000002</v>
      </c>
      <c r="AF61" s="48">
        <v>0.505</v>
      </c>
      <c r="AG61" s="48">
        <v>0.16400000000000001</v>
      </c>
      <c r="AH61" s="48">
        <v>2.4</v>
      </c>
      <c r="AI61" s="48">
        <v>9.8000000000000007</v>
      </c>
      <c r="AJ61" s="48">
        <v>6.1</v>
      </c>
      <c r="AK61" s="48">
        <v>19.899999999999999</v>
      </c>
      <c r="AL61" s="48">
        <v>2.5</v>
      </c>
      <c r="AM61" s="48">
        <v>0.7</v>
      </c>
      <c r="AN61" s="48">
        <v>13.4</v>
      </c>
      <c r="AO61" s="48">
        <v>19.8</v>
      </c>
      <c r="AP61" s="48">
        <v>0.1</v>
      </c>
      <c r="AQ61" s="48">
        <v>1.7</v>
      </c>
      <c r="AR61" s="48">
        <v>1.8</v>
      </c>
      <c r="AS61" s="48">
        <v>6.6000000000000003E-2</v>
      </c>
      <c r="AT61" s="48">
        <v>-2</v>
      </c>
      <c r="AU61" s="48">
        <v>0.7</v>
      </c>
      <c r="AV61" s="48">
        <v>-1.2</v>
      </c>
      <c r="AW61" s="48">
        <v>0.3</v>
      </c>
      <c r="AX61" s="60">
        <v>1563520</v>
      </c>
    </row>
    <row r="62" spans="1:50" x14ac:dyDescent="0.3">
      <c r="A62" s="48">
        <v>7</v>
      </c>
      <c r="B62" s="48">
        <v>26</v>
      </c>
      <c r="C62" s="48">
        <v>28</v>
      </c>
      <c r="D62" s="48">
        <v>54</v>
      </c>
      <c r="E62" s="48">
        <v>0</v>
      </c>
      <c r="F62" s="48">
        <v>12.7</v>
      </c>
      <c r="G62" s="48">
        <v>1.4</v>
      </c>
      <c r="H62" s="48">
        <v>3.7</v>
      </c>
      <c r="I62" s="48">
        <v>0.36299999999999999</v>
      </c>
      <c r="J62" s="48">
        <v>1.2</v>
      </c>
      <c r="K62" s="48">
        <v>3.3</v>
      </c>
      <c r="L62" s="48">
        <v>0.35</v>
      </c>
      <c r="M62" s="48">
        <v>0.2</v>
      </c>
      <c r="N62" s="48">
        <v>0.4</v>
      </c>
      <c r="O62" s="48">
        <v>0.47599999999999998</v>
      </c>
      <c r="P62" s="48">
        <v>0.52</v>
      </c>
      <c r="Q62" s="48">
        <v>0.9</v>
      </c>
      <c r="R62" s="48">
        <v>1</v>
      </c>
      <c r="S62" s="48">
        <v>0.90600000000000003</v>
      </c>
      <c r="T62" s="48">
        <v>0.2</v>
      </c>
      <c r="U62" s="48">
        <v>1.1000000000000001</v>
      </c>
      <c r="V62" s="48">
        <v>1.4</v>
      </c>
      <c r="W62" s="48">
        <v>0.5</v>
      </c>
      <c r="X62" s="48">
        <v>0.4</v>
      </c>
      <c r="Y62" s="48">
        <v>0.1</v>
      </c>
      <c r="Z62" s="48">
        <v>0.4</v>
      </c>
      <c r="AA62" s="48">
        <v>1.1000000000000001</v>
      </c>
      <c r="AB62" s="48">
        <v>4.8</v>
      </c>
      <c r="AC62" s="48">
        <v>686</v>
      </c>
      <c r="AD62" s="48">
        <v>9.6999999999999993</v>
      </c>
      <c r="AE62" s="48">
        <v>0.57299999999999995</v>
      </c>
      <c r="AF62" s="48">
        <v>0.89600000000000002</v>
      </c>
      <c r="AG62" s="48">
        <v>0.26400000000000001</v>
      </c>
      <c r="AH62" s="48">
        <v>1.7</v>
      </c>
      <c r="AI62" s="48">
        <v>10</v>
      </c>
      <c r="AJ62" s="48">
        <v>5.8</v>
      </c>
      <c r="AK62" s="48">
        <v>5.0999999999999996</v>
      </c>
      <c r="AL62" s="48">
        <v>1.7</v>
      </c>
      <c r="AM62" s="48">
        <v>0.7</v>
      </c>
      <c r="AN62" s="48">
        <v>7.8</v>
      </c>
      <c r="AO62" s="48">
        <v>14.7</v>
      </c>
      <c r="AP62" s="48">
        <v>0.7</v>
      </c>
      <c r="AQ62" s="48">
        <v>0.3</v>
      </c>
      <c r="AR62" s="48">
        <v>1</v>
      </c>
      <c r="AS62" s="48">
        <v>6.7000000000000004E-2</v>
      </c>
      <c r="AT62" s="48">
        <v>-2</v>
      </c>
      <c r="AU62" s="48">
        <v>-0.4</v>
      </c>
      <c r="AV62" s="48">
        <v>-2.4</v>
      </c>
      <c r="AW62" s="48">
        <v>-0.1</v>
      </c>
      <c r="AX62" s="60">
        <v>2000000</v>
      </c>
    </row>
    <row r="63" spans="1:50" x14ac:dyDescent="0.3">
      <c r="A63" s="48">
        <v>1</v>
      </c>
      <c r="B63" s="48">
        <v>22</v>
      </c>
      <c r="C63" s="48">
        <v>47</v>
      </c>
      <c r="D63" s="48">
        <v>29</v>
      </c>
      <c r="E63" s="48">
        <v>29</v>
      </c>
      <c r="F63" s="48">
        <v>33</v>
      </c>
      <c r="G63" s="48">
        <v>9.8000000000000007</v>
      </c>
      <c r="H63" s="48">
        <v>16.2</v>
      </c>
      <c r="I63" s="48">
        <v>0.60799999999999998</v>
      </c>
      <c r="J63" s="48">
        <v>0.2</v>
      </c>
      <c r="K63" s="48">
        <v>0.7</v>
      </c>
      <c r="L63" s="48">
        <v>0.36799999999999999</v>
      </c>
      <c r="M63" s="48">
        <v>9.6</v>
      </c>
      <c r="N63" s="48">
        <v>15.5</v>
      </c>
      <c r="O63" s="48">
        <v>0.61799999999999999</v>
      </c>
      <c r="P63" s="48">
        <v>0.61499999999999999</v>
      </c>
      <c r="Q63" s="48">
        <v>6.1</v>
      </c>
      <c r="R63" s="48">
        <v>8.6</v>
      </c>
      <c r="S63" s="48">
        <v>0.71399999999999997</v>
      </c>
      <c r="T63" s="48">
        <v>2</v>
      </c>
      <c r="U63" s="48">
        <v>5</v>
      </c>
      <c r="V63" s="48">
        <v>7</v>
      </c>
      <c r="W63" s="48">
        <v>4.5999999999999996</v>
      </c>
      <c r="X63" s="48">
        <v>1.1000000000000001</v>
      </c>
      <c r="Y63" s="48">
        <v>0.6</v>
      </c>
      <c r="Z63" s="48">
        <v>3.4</v>
      </c>
      <c r="AA63" s="48">
        <v>2.2000000000000002</v>
      </c>
      <c r="AB63" s="48">
        <v>26</v>
      </c>
      <c r="AC63" s="48">
        <v>956</v>
      </c>
      <c r="AD63" s="48">
        <v>25.2</v>
      </c>
      <c r="AE63" s="48">
        <v>0.65200000000000002</v>
      </c>
      <c r="AF63" s="48">
        <v>4.1000000000000002E-2</v>
      </c>
      <c r="AG63" s="48">
        <v>0.52900000000000003</v>
      </c>
      <c r="AH63" s="48">
        <v>6.9</v>
      </c>
      <c r="AI63" s="48">
        <v>17</v>
      </c>
      <c r="AJ63" s="48">
        <v>12</v>
      </c>
      <c r="AK63" s="48">
        <v>24.4</v>
      </c>
      <c r="AL63" s="48">
        <v>1.6</v>
      </c>
      <c r="AM63" s="48">
        <v>1.6</v>
      </c>
      <c r="AN63" s="48">
        <v>14.6</v>
      </c>
      <c r="AO63" s="48">
        <v>30.4</v>
      </c>
      <c r="AP63" s="48">
        <v>2.2999999999999998</v>
      </c>
      <c r="AQ63" s="48">
        <v>1.2</v>
      </c>
      <c r="AR63" s="48">
        <v>3.6</v>
      </c>
      <c r="AS63" s="48">
        <v>0.18</v>
      </c>
      <c r="AT63" s="48">
        <v>4.8</v>
      </c>
      <c r="AU63" s="48">
        <v>1</v>
      </c>
      <c r="AV63" s="48">
        <v>5.8</v>
      </c>
      <c r="AW63" s="48">
        <v>1.9</v>
      </c>
      <c r="AX63" s="60">
        <v>13534800</v>
      </c>
    </row>
    <row r="64" spans="1:50" x14ac:dyDescent="0.3">
      <c r="A64" s="48">
        <v>7</v>
      </c>
      <c r="B64" s="48">
        <v>20</v>
      </c>
      <c r="C64" s="48">
        <v>70</v>
      </c>
      <c r="D64" s="48">
        <v>28</v>
      </c>
      <c r="E64" s="48">
        <v>5</v>
      </c>
      <c r="F64" s="48">
        <v>15.1</v>
      </c>
      <c r="G64" s="48">
        <v>2.4</v>
      </c>
      <c r="H64" s="48">
        <v>6.1</v>
      </c>
      <c r="I64" s="48">
        <v>0.38600000000000001</v>
      </c>
      <c r="J64" s="48">
        <v>0.6</v>
      </c>
      <c r="K64" s="48">
        <v>2.5</v>
      </c>
      <c r="L64" s="48">
        <v>0.24299999999999999</v>
      </c>
      <c r="M64" s="48">
        <v>1.8</v>
      </c>
      <c r="N64" s="48">
        <v>3.6</v>
      </c>
      <c r="O64" s="48">
        <v>0.48499999999999999</v>
      </c>
      <c r="P64" s="48">
        <v>0.436</v>
      </c>
      <c r="Q64" s="48">
        <v>0.5</v>
      </c>
      <c r="R64" s="48">
        <v>1</v>
      </c>
      <c r="S64" s="48">
        <v>0.51900000000000002</v>
      </c>
      <c r="T64" s="48">
        <v>0.4</v>
      </c>
      <c r="U64" s="48">
        <v>2</v>
      </c>
      <c r="V64" s="48">
        <v>2.2999999999999998</v>
      </c>
      <c r="W64" s="48">
        <v>1</v>
      </c>
      <c r="X64" s="48">
        <v>0.4</v>
      </c>
      <c r="Y64" s="48">
        <v>0.3</v>
      </c>
      <c r="Z64" s="48">
        <v>0.6</v>
      </c>
      <c r="AA64" s="48">
        <v>1.7</v>
      </c>
      <c r="AB64" s="48">
        <v>5.8</v>
      </c>
      <c r="AC64" s="48">
        <v>423</v>
      </c>
      <c r="AD64" s="48">
        <v>7.2</v>
      </c>
      <c r="AE64" s="48">
        <v>0.44600000000000001</v>
      </c>
      <c r="AF64" s="48">
        <v>0.40899999999999997</v>
      </c>
      <c r="AG64" s="48">
        <v>0.158</v>
      </c>
      <c r="AH64" s="48">
        <v>2.7</v>
      </c>
      <c r="AI64" s="48">
        <v>13.9</v>
      </c>
      <c r="AJ64" s="48">
        <v>8.5</v>
      </c>
      <c r="AK64" s="48">
        <v>9.1999999999999993</v>
      </c>
      <c r="AL64" s="48">
        <v>1.2</v>
      </c>
      <c r="AM64" s="48">
        <v>1.6</v>
      </c>
      <c r="AN64" s="48">
        <v>8.5</v>
      </c>
      <c r="AO64" s="48">
        <v>20.5</v>
      </c>
      <c r="AP64" s="48">
        <v>-0.6</v>
      </c>
      <c r="AQ64" s="48">
        <v>0.3</v>
      </c>
      <c r="AR64" s="48">
        <v>-0.3</v>
      </c>
      <c r="AS64" s="48">
        <v>-3.3000000000000002E-2</v>
      </c>
      <c r="AT64" s="48">
        <v>-5.8</v>
      </c>
      <c r="AU64" s="48">
        <v>-1.7</v>
      </c>
      <c r="AV64" s="48">
        <v>-7.4</v>
      </c>
      <c r="AW64" s="48">
        <v>-0.6</v>
      </c>
      <c r="AX64" s="60">
        <v>4810320</v>
      </c>
    </row>
    <row r="65" spans="1:50" x14ac:dyDescent="0.3">
      <c r="A65" s="48">
        <v>2</v>
      </c>
      <c r="B65" s="48">
        <v>22</v>
      </c>
      <c r="C65" s="48">
        <v>0</v>
      </c>
      <c r="D65" s="48">
        <v>29</v>
      </c>
      <c r="E65" s="48">
        <v>0</v>
      </c>
      <c r="F65" s="48">
        <v>5.7</v>
      </c>
      <c r="G65" s="48">
        <v>0.5</v>
      </c>
      <c r="H65" s="48">
        <v>1.3</v>
      </c>
      <c r="I65" s="48">
        <v>0.40500000000000003</v>
      </c>
      <c r="J65" s="48">
        <v>0.2</v>
      </c>
      <c r="K65" s="48">
        <v>0.7</v>
      </c>
      <c r="L65" s="48">
        <v>0.23799999999999999</v>
      </c>
      <c r="M65" s="48">
        <v>0.3</v>
      </c>
      <c r="N65" s="48">
        <v>0.6</v>
      </c>
      <c r="O65" s="48">
        <v>0.625</v>
      </c>
      <c r="P65" s="48">
        <v>0.47299999999999998</v>
      </c>
      <c r="Q65" s="48">
        <v>0</v>
      </c>
      <c r="R65" s="48">
        <v>0.1</v>
      </c>
      <c r="S65" s="48">
        <v>0.5</v>
      </c>
      <c r="T65" s="48">
        <v>0.2</v>
      </c>
      <c r="U65" s="48">
        <v>0.7</v>
      </c>
      <c r="V65" s="48">
        <v>0.9</v>
      </c>
      <c r="W65" s="48">
        <v>0.6</v>
      </c>
      <c r="X65" s="48">
        <v>0.2</v>
      </c>
      <c r="Y65" s="48">
        <v>0</v>
      </c>
      <c r="Z65" s="48">
        <v>0.2</v>
      </c>
      <c r="AA65" s="48">
        <v>0.6</v>
      </c>
      <c r="AB65" s="48">
        <v>1.2</v>
      </c>
      <c r="AC65" s="48">
        <v>165</v>
      </c>
      <c r="AD65" s="48">
        <v>7.7</v>
      </c>
      <c r="AE65" s="48">
        <v>0.47499999999999998</v>
      </c>
      <c r="AF65" s="48">
        <v>0.56799999999999995</v>
      </c>
      <c r="AG65" s="48">
        <v>5.3999999999999999E-2</v>
      </c>
      <c r="AH65" s="48">
        <v>3.9</v>
      </c>
      <c r="AI65" s="48">
        <v>13.4</v>
      </c>
      <c r="AJ65" s="48">
        <v>8.6</v>
      </c>
      <c r="AK65" s="48">
        <v>12.4</v>
      </c>
      <c r="AL65" s="48">
        <v>1.4</v>
      </c>
      <c r="AM65" s="48">
        <v>0.5</v>
      </c>
      <c r="AN65" s="48">
        <v>11.7</v>
      </c>
      <c r="AO65" s="48">
        <v>10.9</v>
      </c>
      <c r="AP65" s="48">
        <v>0</v>
      </c>
      <c r="AQ65" s="48">
        <v>0.1</v>
      </c>
      <c r="AR65" s="48">
        <v>0.1</v>
      </c>
      <c r="AS65" s="48">
        <v>4.2000000000000003E-2</v>
      </c>
      <c r="AT65" s="48">
        <v>-4.2</v>
      </c>
      <c r="AU65" s="48">
        <v>0.6</v>
      </c>
      <c r="AV65" s="48">
        <v>-3.6</v>
      </c>
      <c r="AW65" s="48">
        <v>-0.1</v>
      </c>
      <c r="AX65" s="60">
        <v>1563520</v>
      </c>
    </row>
    <row r="66" spans="1:50" x14ac:dyDescent="0.3">
      <c r="A66" s="48">
        <v>0</v>
      </c>
      <c r="B66" s="48">
        <v>27</v>
      </c>
      <c r="C66" s="48">
        <v>1</v>
      </c>
      <c r="D66" s="48">
        <v>23</v>
      </c>
      <c r="E66" s="48">
        <v>1</v>
      </c>
      <c r="F66" s="48">
        <v>7.4</v>
      </c>
      <c r="G66" s="48">
        <v>0.5</v>
      </c>
      <c r="H66" s="48">
        <v>1</v>
      </c>
      <c r="I66" s="48">
        <v>0.45800000000000002</v>
      </c>
      <c r="J66" s="48">
        <v>0</v>
      </c>
      <c r="K66" s="48">
        <v>0.2</v>
      </c>
      <c r="L66" s="48">
        <v>0.25</v>
      </c>
      <c r="M66" s="48">
        <v>0.4</v>
      </c>
      <c r="N66" s="48">
        <v>0.9</v>
      </c>
      <c r="O66" s="48">
        <v>0.5</v>
      </c>
      <c r="P66" s="48">
        <v>0.47899999999999998</v>
      </c>
      <c r="Q66" s="48">
        <v>0.1</v>
      </c>
      <c r="R66" s="48">
        <v>0.1</v>
      </c>
      <c r="S66" s="48">
        <v>1</v>
      </c>
      <c r="T66" s="48">
        <v>0.8</v>
      </c>
      <c r="U66" s="48">
        <v>1.3</v>
      </c>
      <c r="V66" s="48">
        <v>2.1</v>
      </c>
      <c r="W66" s="48">
        <v>0.3</v>
      </c>
      <c r="X66" s="48">
        <v>0.1</v>
      </c>
      <c r="Y66" s="48">
        <v>0.3</v>
      </c>
      <c r="Z66" s="48">
        <v>0.5</v>
      </c>
      <c r="AA66" s="48">
        <v>1.5</v>
      </c>
      <c r="AB66" s="48">
        <v>1.1000000000000001</v>
      </c>
      <c r="AC66" s="48">
        <v>171</v>
      </c>
      <c r="AD66" s="48">
        <v>5.9</v>
      </c>
      <c r="AE66" s="48">
        <v>0.502</v>
      </c>
      <c r="AF66" s="48">
        <v>0.16700000000000001</v>
      </c>
      <c r="AG66" s="48">
        <v>8.3000000000000004E-2</v>
      </c>
      <c r="AH66" s="48">
        <v>11.7</v>
      </c>
      <c r="AI66" s="48">
        <v>18.8</v>
      </c>
      <c r="AJ66" s="48">
        <v>15.3</v>
      </c>
      <c r="AK66" s="48">
        <v>5.0999999999999996</v>
      </c>
      <c r="AL66" s="48">
        <v>0.6</v>
      </c>
      <c r="AM66" s="48">
        <v>4</v>
      </c>
      <c r="AN66" s="48">
        <v>30.7</v>
      </c>
      <c r="AO66" s="48">
        <v>9.1999999999999993</v>
      </c>
      <c r="AP66" s="48">
        <v>0</v>
      </c>
      <c r="AQ66" s="48">
        <v>0.3</v>
      </c>
      <c r="AR66" s="48">
        <v>0.2</v>
      </c>
      <c r="AS66" s="48">
        <v>0.06</v>
      </c>
      <c r="AT66" s="48">
        <v>-7</v>
      </c>
      <c r="AU66" s="48">
        <v>0.7</v>
      </c>
      <c r="AV66" s="48">
        <v>-6.3</v>
      </c>
      <c r="AW66" s="48">
        <v>-0.2</v>
      </c>
      <c r="AX66" s="60">
        <v>1160960</v>
      </c>
    </row>
    <row r="67" spans="1:50" x14ac:dyDescent="0.3">
      <c r="A67" s="48">
        <v>0</v>
      </c>
      <c r="B67" s="48">
        <v>30</v>
      </c>
      <c r="C67" s="48">
        <v>45</v>
      </c>
      <c r="D67" s="48">
        <v>70</v>
      </c>
      <c r="E67" s="48">
        <v>70</v>
      </c>
      <c r="F67" s="48">
        <v>30.7</v>
      </c>
      <c r="G67" s="48">
        <v>5.0999999999999996</v>
      </c>
      <c r="H67" s="48">
        <v>7.8</v>
      </c>
      <c r="I67" s="48">
        <v>0.65900000000000003</v>
      </c>
      <c r="J67" s="48">
        <v>0</v>
      </c>
      <c r="K67" s="48">
        <v>0</v>
      </c>
      <c r="L67" s="48">
        <v>0</v>
      </c>
      <c r="M67" s="48">
        <v>5.0999999999999996</v>
      </c>
      <c r="N67" s="48">
        <v>7.8</v>
      </c>
      <c r="O67" s="48">
        <v>0.66300000000000003</v>
      </c>
      <c r="P67" s="48">
        <v>0.65900000000000003</v>
      </c>
      <c r="Q67" s="48">
        <v>3.1</v>
      </c>
      <c r="R67" s="48">
        <v>4.9000000000000004</v>
      </c>
      <c r="S67" s="48">
        <v>0.64400000000000002</v>
      </c>
      <c r="T67" s="48">
        <v>3.3</v>
      </c>
      <c r="U67" s="48">
        <v>8.3000000000000007</v>
      </c>
      <c r="V67" s="48">
        <v>11.6</v>
      </c>
      <c r="W67" s="48">
        <v>1.2</v>
      </c>
      <c r="X67" s="48">
        <v>0.8</v>
      </c>
      <c r="Y67" s="48">
        <v>1.4</v>
      </c>
      <c r="Z67" s="48">
        <v>1.7</v>
      </c>
      <c r="AA67" s="48">
        <v>3</v>
      </c>
      <c r="AB67" s="48">
        <v>13.4</v>
      </c>
      <c r="AC67" s="48">
        <v>2148</v>
      </c>
      <c r="AD67" s="48">
        <v>18.899999999999999</v>
      </c>
      <c r="AE67" s="48">
        <v>0.67500000000000004</v>
      </c>
      <c r="AF67" s="48">
        <v>5.0000000000000001E-3</v>
      </c>
      <c r="AG67" s="48">
        <v>0.623</v>
      </c>
      <c r="AH67" s="48">
        <v>12.2</v>
      </c>
      <c r="AI67" s="48">
        <v>29.8</v>
      </c>
      <c r="AJ67" s="48">
        <v>21.2</v>
      </c>
      <c r="AK67" s="48">
        <v>5.6</v>
      </c>
      <c r="AL67" s="48">
        <v>1.2</v>
      </c>
      <c r="AM67" s="48">
        <v>3.9</v>
      </c>
      <c r="AN67" s="48">
        <v>14.9</v>
      </c>
      <c r="AO67" s="48">
        <v>16.3</v>
      </c>
      <c r="AP67" s="48">
        <v>4.3</v>
      </c>
      <c r="AQ67" s="48">
        <v>3.5</v>
      </c>
      <c r="AR67" s="48">
        <v>7.8</v>
      </c>
      <c r="AS67" s="48">
        <v>0.17399999999999999</v>
      </c>
      <c r="AT67" s="48">
        <v>0</v>
      </c>
      <c r="AU67" s="48">
        <v>0.7</v>
      </c>
      <c r="AV67" s="48">
        <v>0.7</v>
      </c>
      <c r="AW67" s="48">
        <v>1.4</v>
      </c>
      <c r="AX67" s="60">
        <v>38172400</v>
      </c>
    </row>
    <row r="68" spans="1:50" x14ac:dyDescent="0.3">
      <c r="A68" s="48">
        <v>2</v>
      </c>
      <c r="B68" s="48">
        <v>32</v>
      </c>
      <c r="C68" s="48">
        <v>31</v>
      </c>
      <c r="D68" s="48">
        <v>34</v>
      </c>
      <c r="E68" s="48">
        <v>3</v>
      </c>
      <c r="F68" s="48">
        <v>22.2</v>
      </c>
      <c r="G68" s="48">
        <v>4.0999999999999996</v>
      </c>
      <c r="H68" s="48">
        <v>9.9</v>
      </c>
      <c r="I68" s="48">
        <v>0.40799999999999997</v>
      </c>
      <c r="J68" s="48">
        <v>1</v>
      </c>
      <c r="K68" s="48">
        <v>3.2</v>
      </c>
      <c r="L68" s="48">
        <v>0.30299999999999999</v>
      </c>
      <c r="M68" s="48">
        <v>3.1</v>
      </c>
      <c r="N68" s="48">
        <v>6.7</v>
      </c>
      <c r="O68" s="48">
        <v>0.45900000000000002</v>
      </c>
      <c r="P68" s="48">
        <v>0.45700000000000002</v>
      </c>
      <c r="Q68" s="48">
        <v>2.2999999999999998</v>
      </c>
      <c r="R68" s="48">
        <v>3.3</v>
      </c>
      <c r="S68" s="48">
        <v>0.68100000000000005</v>
      </c>
      <c r="T68" s="48">
        <v>0.4</v>
      </c>
      <c r="U68" s="48">
        <v>2.2999999999999998</v>
      </c>
      <c r="V68" s="48">
        <v>2.7</v>
      </c>
      <c r="W68" s="48">
        <v>5.2</v>
      </c>
      <c r="X68" s="48">
        <v>0.8</v>
      </c>
      <c r="Y68" s="48">
        <v>0.4</v>
      </c>
      <c r="Z68" s="48">
        <v>2.4</v>
      </c>
      <c r="AA68" s="48">
        <v>1.7</v>
      </c>
      <c r="AB68" s="48">
        <v>11.4</v>
      </c>
      <c r="AC68" s="48">
        <v>755</v>
      </c>
      <c r="AD68" s="48">
        <v>13.6</v>
      </c>
      <c r="AE68" s="48">
        <v>0.498</v>
      </c>
      <c r="AF68" s="48">
        <v>0.32200000000000001</v>
      </c>
      <c r="AG68" s="48">
        <v>0.33400000000000002</v>
      </c>
      <c r="AH68" s="48">
        <v>2.1</v>
      </c>
      <c r="AI68" s="48">
        <v>11.4</v>
      </c>
      <c r="AJ68" s="48">
        <v>6.8</v>
      </c>
      <c r="AK68" s="48">
        <v>35.299999999999997</v>
      </c>
      <c r="AL68" s="48">
        <v>1.8</v>
      </c>
      <c r="AM68" s="48">
        <v>1.4</v>
      </c>
      <c r="AN68" s="48">
        <v>17.100000000000001</v>
      </c>
      <c r="AO68" s="48">
        <v>27</v>
      </c>
      <c r="AP68" s="48">
        <v>-0.4</v>
      </c>
      <c r="AQ68" s="48">
        <v>0.7</v>
      </c>
      <c r="AR68" s="48">
        <v>0.3</v>
      </c>
      <c r="AS68" s="48">
        <v>0.02</v>
      </c>
      <c r="AT68" s="48">
        <v>-0.8</v>
      </c>
      <c r="AU68" s="48">
        <v>-0.4</v>
      </c>
      <c r="AV68" s="48">
        <v>-1.2</v>
      </c>
      <c r="AW68" s="48">
        <v>0.1</v>
      </c>
      <c r="AX68" s="60">
        <v>47345800</v>
      </c>
    </row>
    <row r="69" spans="1:50" x14ac:dyDescent="0.3">
      <c r="A69" s="48">
        <v>0</v>
      </c>
      <c r="B69" s="48">
        <v>24</v>
      </c>
      <c r="C69" s="48">
        <v>49</v>
      </c>
      <c r="D69" s="48">
        <v>52</v>
      </c>
      <c r="E69" s="48">
        <v>16</v>
      </c>
      <c r="F69" s="48">
        <v>15.6</v>
      </c>
      <c r="G69" s="48">
        <v>1.6</v>
      </c>
      <c r="H69" s="48">
        <v>2.1</v>
      </c>
      <c r="I69" s="48">
        <v>0.77600000000000002</v>
      </c>
      <c r="J69" s="48">
        <v>0</v>
      </c>
      <c r="K69" s="48">
        <v>0</v>
      </c>
      <c r="L69" s="48">
        <v>0</v>
      </c>
      <c r="M69" s="48">
        <v>1.6</v>
      </c>
      <c r="N69" s="48">
        <v>2</v>
      </c>
      <c r="O69" s="48">
        <v>0.78300000000000003</v>
      </c>
      <c r="P69" s="48">
        <v>0.77600000000000002</v>
      </c>
      <c r="Q69" s="48">
        <v>0.2</v>
      </c>
      <c r="R69" s="48">
        <v>0.3</v>
      </c>
      <c r="S69" s="48">
        <v>0.75</v>
      </c>
      <c r="T69" s="48">
        <v>1.9</v>
      </c>
      <c r="U69" s="48">
        <v>2.8</v>
      </c>
      <c r="V69" s="48">
        <v>4.7</v>
      </c>
      <c r="W69" s="48">
        <v>0.5</v>
      </c>
      <c r="X69" s="48">
        <v>0.3</v>
      </c>
      <c r="Y69" s="48">
        <v>0.5</v>
      </c>
      <c r="Z69" s="48">
        <v>0.5</v>
      </c>
      <c r="AA69" s="48">
        <v>1.8</v>
      </c>
      <c r="AB69" s="48">
        <v>3.4</v>
      </c>
      <c r="AC69" s="48">
        <v>812</v>
      </c>
      <c r="AD69" s="48">
        <v>13.8</v>
      </c>
      <c r="AE69" s="48">
        <v>0.78</v>
      </c>
      <c r="AF69" s="48">
        <v>8.9999999999999993E-3</v>
      </c>
      <c r="AG69" s="48">
        <v>0.15</v>
      </c>
      <c r="AH69" s="48">
        <v>13.3</v>
      </c>
      <c r="AI69" s="48">
        <v>19.399999999999999</v>
      </c>
      <c r="AJ69" s="48">
        <v>16.399999999999999</v>
      </c>
      <c r="AK69" s="48">
        <v>4</v>
      </c>
      <c r="AL69" s="48">
        <v>0.9</v>
      </c>
      <c r="AM69" s="48">
        <v>3.2</v>
      </c>
      <c r="AN69" s="48">
        <v>19.100000000000001</v>
      </c>
      <c r="AO69" s="48">
        <v>7.4</v>
      </c>
      <c r="AP69" s="48">
        <v>1.6</v>
      </c>
      <c r="AQ69" s="48">
        <v>0.9</v>
      </c>
      <c r="AR69" s="48">
        <v>2.6</v>
      </c>
      <c r="AS69" s="48">
        <v>0.153</v>
      </c>
      <c r="AT69" s="48">
        <v>-1</v>
      </c>
      <c r="AU69" s="48">
        <v>0.5</v>
      </c>
      <c r="AV69" s="48">
        <v>-0.5</v>
      </c>
      <c r="AW69" s="48">
        <v>0.3</v>
      </c>
      <c r="AX69" s="60">
        <v>1639840</v>
      </c>
    </row>
    <row r="70" spans="1:50" x14ac:dyDescent="0.3">
      <c r="A70" s="48">
        <v>7</v>
      </c>
      <c r="B70" s="48">
        <v>23</v>
      </c>
      <c r="C70" s="48">
        <v>64</v>
      </c>
      <c r="D70" s="48">
        <v>43</v>
      </c>
      <c r="E70" s="48">
        <v>21</v>
      </c>
      <c r="F70" s="48">
        <v>19.600000000000001</v>
      </c>
      <c r="G70" s="48">
        <v>2.8</v>
      </c>
      <c r="H70" s="48">
        <v>6</v>
      </c>
      <c r="I70" s="48">
        <v>0.46700000000000003</v>
      </c>
      <c r="J70" s="48">
        <v>0.4</v>
      </c>
      <c r="K70" s="48">
        <v>1.4</v>
      </c>
      <c r="L70" s="48">
        <v>0.26200000000000001</v>
      </c>
      <c r="M70" s="48">
        <v>2.4</v>
      </c>
      <c r="N70" s="48">
        <v>4.5999999999999996</v>
      </c>
      <c r="O70" s="48">
        <v>0.53</v>
      </c>
      <c r="P70" s="48">
        <v>0.498</v>
      </c>
      <c r="Q70" s="48">
        <v>0.9</v>
      </c>
      <c r="R70" s="48">
        <v>1.3</v>
      </c>
      <c r="S70" s="48">
        <v>0.69599999999999995</v>
      </c>
      <c r="T70" s="48">
        <v>1.3</v>
      </c>
      <c r="U70" s="48">
        <v>1.3</v>
      </c>
      <c r="V70" s="48">
        <v>2.7</v>
      </c>
      <c r="W70" s="48">
        <v>1.2</v>
      </c>
      <c r="X70" s="48">
        <v>0.6</v>
      </c>
      <c r="Y70" s="48">
        <v>0.3</v>
      </c>
      <c r="Z70" s="48">
        <v>0.7</v>
      </c>
      <c r="AA70" s="48">
        <v>1.6</v>
      </c>
      <c r="AB70" s="48">
        <v>6.9</v>
      </c>
      <c r="AC70" s="48">
        <v>844</v>
      </c>
      <c r="AD70" s="48">
        <v>10.4</v>
      </c>
      <c r="AE70" s="48">
        <v>0.52400000000000002</v>
      </c>
      <c r="AF70" s="48">
        <v>0.23599999999999999</v>
      </c>
      <c r="AG70" s="48">
        <v>0.216</v>
      </c>
      <c r="AH70" s="48">
        <v>7.1</v>
      </c>
      <c r="AI70" s="48">
        <v>7.7</v>
      </c>
      <c r="AJ70" s="48">
        <v>7.4</v>
      </c>
      <c r="AK70" s="48">
        <v>7.9</v>
      </c>
      <c r="AL70" s="48">
        <v>1.3</v>
      </c>
      <c r="AM70" s="48">
        <v>1.3</v>
      </c>
      <c r="AN70" s="48">
        <v>9.6</v>
      </c>
      <c r="AO70" s="48">
        <v>15.4</v>
      </c>
      <c r="AP70" s="48">
        <v>0.3</v>
      </c>
      <c r="AQ70" s="48">
        <v>0.2</v>
      </c>
      <c r="AR70" s="48">
        <v>0.5</v>
      </c>
      <c r="AS70" s="48">
        <v>2.9000000000000001E-2</v>
      </c>
      <c r="AT70" s="48">
        <v>-2.6</v>
      </c>
      <c r="AU70" s="48">
        <v>-1.5</v>
      </c>
      <c r="AV70" s="48">
        <v>-4.2</v>
      </c>
      <c r="AW70" s="48">
        <v>-0.5</v>
      </c>
      <c r="AX70" s="60">
        <v>5634260</v>
      </c>
    </row>
    <row r="71" spans="1:50" x14ac:dyDescent="0.3">
      <c r="A71" s="48">
        <v>4</v>
      </c>
      <c r="B71" s="48">
        <v>22</v>
      </c>
      <c r="C71" s="48">
        <v>12</v>
      </c>
      <c r="D71" s="48">
        <v>76</v>
      </c>
      <c r="E71" s="48">
        <v>46</v>
      </c>
      <c r="F71" s="48">
        <v>21.7</v>
      </c>
      <c r="G71" s="48">
        <v>2.2999999999999998</v>
      </c>
      <c r="H71" s="48">
        <v>4.7</v>
      </c>
      <c r="I71" s="48">
        <v>0.49399999999999999</v>
      </c>
      <c r="J71" s="48">
        <v>0.8</v>
      </c>
      <c r="K71" s="48">
        <v>2.2999999999999998</v>
      </c>
      <c r="L71" s="48">
        <v>0.36299999999999999</v>
      </c>
      <c r="M71" s="48">
        <v>1.5</v>
      </c>
      <c r="N71" s="48">
        <v>2.4</v>
      </c>
      <c r="O71" s="48">
        <v>0.61699999999999999</v>
      </c>
      <c r="P71" s="48">
        <v>0.58199999999999996</v>
      </c>
      <c r="Q71" s="48">
        <v>1</v>
      </c>
      <c r="R71" s="48">
        <v>1.4</v>
      </c>
      <c r="S71" s="48">
        <v>0.75700000000000001</v>
      </c>
      <c r="T71" s="48">
        <v>0.7</v>
      </c>
      <c r="U71" s="48">
        <v>1.8</v>
      </c>
      <c r="V71" s="48">
        <v>2.5</v>
      </c>
      <c r="W71" s="48">
        <v>1.1000000000000001</v>
      </c>
      <c r="X71" s="48">
        <v>0.7</v>
      </c>
      <c r="Y71" s="48">
        <v>0.4</v>
      </c>
      <c r="Z71" s="48">
        <v>0.6</v>
      </c>
      <c r="AA71" s="48">
        <v>2.1</v>
      </c>
      <c r="AB71" s="48">
        <v>6.4</v>
      </c>
      <c r="AC71" s="48">
        <v>1652</v>
      </c>
      <c r="AD71" s="48">
        <v>10.7</v>
      </c>
      <c r="AE71" s="48">
        <v>0.61399999999999999</v>
      </c>
      <c r="AF71" s="48">
        <v>0.48299999999999998</v>
      </c>
      <c r="AG71" s="48">
        <v>0.29099999999999998</v>
      </c>
      <c r="AH71" s="48">
        <v>3.7</v>
      </c>
      <c r="AI71" s="48">
        <v>9.6</v>
      </c>
      <c r="AJ71" s="48">
        <v>6.7</v>
      </c>
      <c r="AK71" s="48">
        <v>7</v>
      </c>
      <c r="AL71" s="48">
        <v>1.7</v>
      </c>
      <c r="AM71" s="48">
        <v>1.7</v>
      </c>
      <c r="AN71" s="48">
        <v>9.5</v>
      </c>
      <c r="AO71" s="48">
        <v>11.9</v>
      </c>
      <c r="AP71" s="48">
        <v>1.9</v>
      </c>
      <c r="AQ71" s="48">
        <v>2.2999999999999998</v>
      </c>
      <c r="AR71" s="48">
        <v>4.2</v>
      </c>
      <c r="AS71" s="48">
        <v>0.122</v>
      </c>
      <c r="AT71" s="48">
        <v>-1.9</v>
      </c>
      <c r="AU71" s="48">
        <v>1.6</v>
      </c>
      <c r="AV71" s="48">
        <v>-0.3</v>
      </c>
      <c r="AW71" s="48">
        <v>0.7</v>
      </c>
      <c r="AX71" s="60">
        <v>7040880</v>
      </c>
    </row>
    <row r="72" spans="1:50" x14ac:dyDescent="0.3">
      <c r="A72" s="48">
        <v>7</v>
      </c>
      <c r="B72" s="48">
        <v>21</v>
      </c>
      <c r="C72" s="48">
        <v>53</v>
      </c>
      <c r="D72" s="48">
        <v>53</v>
      </c>
      <c r="E72" s="48">
        <v>19</v>
      </c>
      <c r="F72" s="48">
        <v>23.5</v>
      </c>
      <c r="G72" s="48">
        <v>3.5</v>
      </c>
      <c r="H72" s="48">
        <v>8.4</v>
      </c>
      <c r="I72" s="48">
        <v>0.41899999999999998</v>
      </c>
      <c r="J72" s="48">
        <v>1.2</v>
      </c>
      <c r="K72" s="48">
        <v>3.8</v>
      </c>
      <c r="L72" s="48">
        <v>0.32700000000000001</v>
      </c>
      <c r="M72" s="48">
        <v>2.2999999999999998</v>
      </c>
      <c r="N72" s="48">
        <v>4.5999999999999996</v>
      </c>
      <c r="O72" s="48">
        <v>0.496</v>
      </c>
      <c r="P72" s="48">
        <v>0.49299999999999999</v>
      </c>
      <c r="Q72" s="48">
        <v>1.6</v>
      </c>
      <c r="R72" s="48">
        <v>2.2000000000000002</v>
      </c>
      <c r="S72" s="48">
        <v>0.72299999999999998</v>
      </c>
      <c r="T72" s="48">
        <v>1</v>
      </c>
      <c r="U72" s="48">
        <v>2</v>
      </c>
      <c r="V72" s="48">
        <v>3</v>
      </c>
      <c r="W72" s="48">
        <v>2.9</v>
      </c>
      <c r="X72" s="48">
        <v>1.3</v>
      </c>
      <c r="Y72" s="48">
        <v>0.5</v>
      </c>
      <c r="Z72" s="48">
        <v>1.8</v>
      </c>
      <c r="AA72" s="48">
        <v>2.2999999999999998</v>
      </c>
      <c r="AB72" s="48">
        <v>9.9</v>
      </c>
      <c r="AC72" s="48">
        <v>1246</v>
      </c>
      <c r="AD72" s="48">
        <v>12.5</v>
      </c>
      <c r="AE72" s="48">
        <v>0.52800000000000002</v>
      </c>
      <c r="AF72" s="48">
        <v>0.45500000000000002</v>
      </c>
      <c r="AG72" s="48">
        <v>0.26800000000000002</v>
      </c>
      <c r="AH72" s="48">
        <v>5</v>
      </c>
      <c r="AI72" s="48">
        <v>9.6</v>
      </c>
      <c r="AJ72" s="48">
        <v>7.3</v>
      </c>
      <c r="AK72" s="48">
        <v>18</v>
      </c>
      <c r="AL72" s="48">
        <v>2.6</v>
      </c>
      <c r="AM72" s="48">
        <v>2.1</v>
      </c>
      <c r="AN72" s="48">
        <v>15.9</v>
      </c>
      <c r="AO72" s="48">
        <v>20.3</v>
      </c>
      <c r="AP72" s="48">
        <v>-0.2</v>
      </c>
      <c r="AQ72" s="48">
        <v>1.5</v>
      </c>
      <c r="AR72" s="48">
        <v>1.4</v>
      </c>
      <c r="AS72" s="48">
        <v>5.2999999999999999E-2</v>
      </c>
      <c r="AT72" s="48">
        <v>-1.8</v>
      </c>
      <c r="AU72" s="48">
        <v>0.8</v>
      </c>
      <c r="AV72" s="48">
        <v>-1</v>
      </c>
      <c r="AW72" s="48">
        <v>0.3</v>
      </c>
      <c r="AX72" s="60">
        <v>6922320</v>
      </c>
    </row>
    <row r="73" spans="1:50" x14ac:dyDescent="0.3">
      <c r="A73" s="48">
        <v>7</v>
      </c>
      <c r="B73" s="48">
        <v>24</v>
      </c>
      <c r="C73" s="48">
        <v>0</v>
      </c>
      <c r="D73" s="48">
        <v>23</v>
      </c>
      <c r="E73" s="48">
        <v>3</v>
      </c>
      <c r="F73" s="48">
        <v>12</v>
      </c>
      <c r="G73" s="48">
        <v>1.1000000000000001</v>
      </c>
      <c r="H73" s="48">
        <v>2.6</v>
      </c>
      <c r="I73" s="48">
        <v>0.41699999999999998</v>
      </c>
      <c r="J73" s="48">
        <v>0</v>
      </c>
      <c r="K73" s="48">
        <v>0.1</v>
      </c>
      <c r="L73" s="48">
        <v>0</v>
      </c>
      <c r="M73" s="48">
        <v>1.1000000000000001</v>
      </c>
      <c r="N73" s="48">
        <v>2.5</v>
      </c>
      <c r="O73" s="48">
        <v>0.43099999999999999</v>
      </c>
      <c r="P73" s="48">
        <v>0.41699999999999998</v>
      </c>
      <c r="Q73" s="48">
        <v>0.1</v>
      </c>
      <c r="R73" s="48">
        <v>0.1</v>
      </c>
      <c r="S73" s="48">
        <v>0.66700000000000004</v>
      </c>
      <c r="T73" s="48">
        <v>0.2</v>
      </c>
      <c r="U73" s="48">
        <v>1.4</v>
      </c>
      <c r="V73" s="48">
        <v>1.6</v>
      </c>
      <c r="W73" s="48">
        <v>1.7</v>
      </c>
      <c r="X73" s="48">
        <v>0.3</v>
      </c>
      <c r="Y73" s="48">
        <v>0.1</v>
      </c>
      <c r="Z73" s="48">
        <v>0.7</v>
      </c>
      <c r="AA73" s="48">
        <v>0.7</v>
      </c>
      <c r="AB73" s="48">
        <v>2.2999999999999998</v>
      </c>
      <c r="AC73" s="48">
        <v>277</v>
      </c>
      <c r="AD73" s="48">
        <v>6.1</v>
      </c>
      <c r="AE73" s="48">
        <v>0.42399999999999999</v>
      </c>
      <c r="AF73" s="48">
        <v>3.3000000000000002E-2</v>
      </c>
      <c r="AG73" s="48">
        <v>0.05</v>
      </c>
      <c r="AH73" s="48">
        <v>2</v>
      </c>
      <c r="AI73" s="48">
        <v>12.8</v>
      </c>
      <c r="AJ73" s="48">
        <v>7.3</v>
      </c>
      <c r="AK73" s="48">
        <v>16.5</v>
      </c>
      <c r="AL73" s="48">
        <v>1.2</v>
      </c>
      <c r="AM73" s="48">
        <v>0.6</v>
      </c>
      <c r="AN73" s="48">
        <v>19.7</v>
      </c>
      <c r="AO73" s="48">
        <v>11.6</v>
      </c>
      <c r="AP73" s="48">
        <v>-0.2</v>
      </c>
      <c r="AQ73" s="48">
        <v>0.2</v>
      </c>
      <c r="AR73" s="48">
        <v>-0.1</v>
      </c>
      <c r="AS73" s="48">
        <v>-1.0999999999999999E-2</v>
      </c>
      <c r="AT73" s="48">
        <v>-5.3</v>
      </c>
      <c r="AU73" s="48">
        <v>0.2</v>
      </c>
      <c r="AV73" s="48">
        <v>-5.0999999999999996</v>
      </c>
      <c r="AW73" s="48">
        <v>-0.2</v>
      </c>
      <c r="AX73" s="48">
        <v>508891</v>
      </c>
    </row>
    <row r="74" spans="1:50" x14ac:dyDescent="0.3">
      <c r="A74" s="48">
        <v>1</v>
      </c>
      <c r="B74" s="48">
        <v>33</v>
      </c>
      <c r="C74" s="48">
        <v>31</v>
      </c>
      <c r="D74" s="48">
        <v>65</v>
      </c>
      <c r="E74" s="48">
        <v>65</v>
      </c>
      <c r="F74" s="48">
        <v>28.1</v>
      </c>
      <c r="G74" s="48">
        <v>4.2</v>
      </c>
      <c r="H74" s="48">
        <v>9.9</v>
      </c>
      <c r="I74" s="48">
        <v>0.42599999999999999</v>
      </c>
      <c r="J74" s="48">
        <v>1.7</v>
      </c>
      <c r="K74" s="48">
        <v>4.7</v>
      </c>
      <c r="L74" s="48">
        <v>0.36399999999999999</v>
      </c>
      <c r="M74" s="48">
        <v>2.5</v>
      </c>
      <c r="N74" s="48">
        <v>5.2</v>
      </c>
      <c r="O74" s="48">
        <v>0.48399999999999999</v>
      </c>
      <c r="P74" s="48">
        <v>0.51300000000000001</v>
      </c>
      <c r="Q74" s="48">
        <v>1</v>
      </c>
      <c r="R74" s="48">
        <v>1.3</v>
      </c>
      <c r="S74" s="48">
        <v>0.78200000000000003</v>
      </c>
      <c r="T74" s="48">
        <v>0.4</v>
      </c>
      <c r="U74" s="48">
        <v>3.5</v>
      </c>
      <c r="V74" s="48">
        <v>4</v>
      </c>
      <c r="W74" s="48">
        <v>1.8</v>
      </c>
      <c r="X74" s="48">
        <v>0.6</v>
      </c>
      <c r="Y74" s="48">
        <v>0.3</v>
      </c>
      <c r="Z74" s="48">
        <v>0.9</v>
      </c>
      <c r="AA74" s="48">
        <v>2.1</v>
      </c>
      <c r="AB74" s="48">
        <v>11.2</v>
      </c>
      <c r="AC74" s="48">
        <v>1825</v>
      </c>
      <c r="AD74" s="48">
        <v>10.5</v>
      </c>
      <c r="AE74" s="48">
        <v>0.53400000000000003</v>
      </c>
      <c r="AF74" s="48">
        <v>0.47899999999999998</v>
      </c>
      <c r="AG74" s="48">
        <v>0.13500000000000001</v>
      </c>
      <c r="AH74" s="48">
        <v>1.8</v>
      </c>
      <c r="AI74" s="48">
        <v>13.9</v>
      </c>
      <c r="AJ74" s="48">
        <v>7.9</v>
      </c>
      <c r="AK74" s="48">
        <v>8.9</v>
      </c>
      <c r="AL74" s="48">
        <v>1.1000000000000001</v>
      </c>
      <c r="AM74" s="48">
        <v>1</v>
      </c>
      <c r="AN74" s="48">
        <v>7.6</v>
      </c>
      <c r="AO74" s="48">
        <v>17.600000000000001</v>
      </c>
      <c r="AP74" s="48">
        <v>0.4</v>
      </c>
      <c r="AQ74" s="48">
        <v>1.6</v>
      </c>
      <c r="AR74" s="48">
        <v>2</v>
      </c>
      <c r="AS74" s="48">
        <v>5.2999999999999999E-2</v>
      </c>
      <c r="AT74" s="48">
        <v>-1.8</v>
      </c>
      <c r="AU74" s="48">
        <v>-0.2</v>
      </c>
      <c r="AV74" s="48">
        <v>-1.9</v>
      </c>
      <c r="AW74" s="48">
        <v>0</v>
      </c>
      <c r="AX74" s="60">
        <v>16372100</v>
      </c>
    </row>
    <row r="75" spans="1:50" x14ac:dyDescent="0.3">
      <c r="A75" s="48">
        <v>7</v>
      </c>
      <c r="B75" s="48">
        <v>25</v>
      </c>
      <c r="C75" s="48">
        <v>56</v>
      </c>
      <c r="D75" s="48">
        <v>37</v>
      </c>
      <c r="E75" s="48">
        <v>0</v>
      </c>
      <c r="F75" s="48">
        <v>9.5</v>
      </c>
      <c r="G75" s="48">
        <v>1.3</v>
      </c>
      <c r="H75" s="48">
        <v>3</v>
      </c>
      <c r="I75" s="48">
        <v>0.432</v>
      </c>
      <c r="J75" s="48">
        <v>0.5</v>
      </c>
      <c r="K75" s="48">
        <v>1.2</v>
      </c>
      <c r="L75" s="48">
        <v>0.39100000000000001</v>
      </c>
      <c r="M75" s="48">
        <v>0.8</v>
      </c>
      <c r="N75" s="48">
        <v>1.8</v>
      </c>
      <c r="O75" s="48">
        <v>0.46200000000000002</v>
      </c>
      <c r="P75" s="48">
        <v>0.51400000000000001</v>
      </c>
      <c r="Q75" s="48">
        <v>0.7</v>
      </c>
      <c r="R75" s="48">
        <v>1</v>
      </c>
      <c r="S75" s="48">
        <v>0.72199999999999998</v>
      </c>
      <c r="T75" s="48">
        <v>0.2</v>
      </c>
      <c r="U75" s="48">
        <v>1</v>
      </c>
      <c r="V75" s="48">
        <v>1.1000000000000001</v>
      </c>
      <c r="W75" s="48">
        <v>0.6</v>
      </c>
      <c r="X75" s="48">
        <v>0.3</v>
      </c>
      <c r="Y75" s="48">
        <v>0.1</v>
      </c>
      <c r="Z75" s="48">
        <v>0.6</v>
      </c>
      <c r="AA75" s="48">
        <v>0.5</v>
      </c>
      <c r="AB75" s="48">
        <v>3.8</v>
      </c>
      <c r="AC75" s="48">
        <v>353</v>
      </c>
      <c r="AD75" s="48">
        <v>9.3000000000000007</v>
      </c>
      <c r="AE75" s="48">
        <v>0.55200000000000005</v>
      </c>
      <c r="AF75" s="48">
        <v>0.41399999999999998</v>
      </c>
      <c r="AG75" s="48">
        <v>0.32400000000000001</v>
      </c>
      <c r="AH75" s="48">
        <v>2</v>
      </c>
      <c r="AI75" s="48">
        <v>11.8</v>
      </c>
      <c r="AJ75" s="48">
        <v>7</v>
      </c>
      <c r="AK75" s="48">
        <v>8.8000000000000007</v>
      </c>
      <c r="AL75" s="48">
        <v>1.4</v>
      </c>
      <c r="AM75" s="48">
        <v>0.8</v>
      </c>
      <c r="AN75" s="48">
        <v>15.9</v>
      </c>
      <c r="AO75" s="48">
        <v>19.100000000000001</v>
      </c>
      <c r="AP75" s="48">
        <v>-0.2</v>
      </c>
      <c r="AQ75" s="48">
        <v>0.3</v>
      </c>
      <c r="AR75" s="48">
        <v>0.1</v>
      </c>
      <c r="AS75" s="48">
        <v>1.9E-2</v>
      </c>
      <c r="AT75" s="48">
        <v>-3.3</v>
      </c>
      <c r="AU75" s="48">
        <v>-1</v>
      </c>
      <c r="AV75" s="48">
        <v>-4.4000000000000004</v>
      </c>
      <c r="AW75" s="48">
        <v>-0.2</v>
      </c>
      <c r="AX75" s="60">
        <v>5000000</v>
      </c>
    </row>
    <row r="76" spans="1:50" x14ac:dyDescent="0.3">
      <c r="A76" s="48">
        <v>1</v>
      </c>
      <c r="B76" s="48">
        <v>25</v>
      </c>
      <c r="C76" s="48">
        <v>53</v>
      </c>
      <c r="D76" s="48">
        <v>11</v>
      </c>
      <c r="E76" s="48">
        <v>0</v>
      </c>
      <c r="F76" s="48">
        <v>11.3</v>
      </c>
      <c r="G76" s="48">
        <v>2</v>
      </c>
      <c r="H76" s="48">
        <v>4.8</v>
      </c>
      <c r="I76" s="48">
        <v>0.41499999999999998</v>
      </c>
      <c r="J76" s="48">
        <v>0.5</v>
      </c>
      <c r="K76" s="48">
        <v>1.4</v>
      </c>
      <c r="L76" s="48">
        <v>0.4</v>
      </c>
      <c r="M76" s="48">
        <v>1.5</v>
      </c>
      <c r="N76" s="48">
        <v>3.5</v>
      </c>
      <c r="O76" s="48">
        <v>0.42099999999999999</v>
      </c>
      <c r="P76" s="48">
        <v>0.47199999999999998</v>
      </c>
      <c r="Q76" s="48">
        <v>0.5</v>
      </c>
      <c r="R76" s="48">
        <v>0.8</v>
      </c>
      <c r="S76" s="48">
        <v>0.55600000000000005</v>
      </c>
      <c r="T76" s="48">
        <v>1.4</v>
      </c>
      <c r="U76" s="48">
        <v>2.6</v>
      </c>
      <c r="V76" s="48">
        <v>4</v>
      </c>
      <c r="W76" s="48">
        <v>0.5</v>
      </c>
      <c r="X76" s="48">
        <v>1.3</v>
      </c>
      <c r="Y76" s="48">
        <v>0.4</v>
      </c>
      <c r="Z76" s="48">
        <v>0.4</v>
      </c>
      <c r="AA76" s="48">
        <v>0.5</v>
      </c>
      <c r="AB76" s="48">
        <v>5</v>
      </c>
      <c r="AC76" s="48">
        <v>124</v>
      </c>
      <c r="AD76" s="48">
        <v>20.3</v>
      </c>
      <c r="AE76" s="48">
        <v>0.48299999999999998</v>
      </c>
      <c r="AF76" s="48">
        <v>0.28299999999999997</v>
      </c>
      <c r="AG76" s="48">
        <v>0.17</v>
      </c>
      <c r="AH76" s="48">
        <v>13.7</v>
      </c>
      <c r="AI76" s="48">
        <v>26.5</v>
      </c>
      <c r="AJ76" s="48">
        <v>20.100000000000001</v>
      </c>
      <c r="AK76" s="48">
        <v>7.3</v>
      </c>
      <c r="AL76" s="48">
        <v>5.5</v>
      </c>
      <c r="AM76" s="48">
        <v>3.1</v>
      </c>
      <c r="AN76" s="48">
        <v>6.6</v>
      </c>
      <c r="AO76" s="48">
        <v>21.1</v>
      </c>
      <c r="AP76" s="48">
        <v>0</v>
      </c>
      <c r="AQ76" s="48">
        <v>0.3</v>
      </c>
      <c r="AR76" s="48">
        <v>0.3</v>
      </c>
      <c r="AS76" s="48">
        <v>0.13</v>
      </c>
      <c r="AT76" s="48">
        <v>1</v>
      </c>
      <c r="AU76" s="48">
        <v>3</v>
      </c>
      <c r="AV76" s="48">
        <v>4</v>
      </c>
      <c r="AW76" s="48">
        <v>0.2</v>
      </c>
      <c r="AX76" s="60">
        <v>17400000</v>
      </c>
    </row>
    <row r="77" spans="1:50" x14ac:dyDescent="0.3">
      <c r="A77" s="48">
        <v>7</v>
      </c>
      <c r="B77" s="48">
        <v>24</v>
      </c>
      <c r="C77" s="48">
        <v>15</v>
      </c>
      <c r="D77" s="48">
        <v>47</v>
      </c>
      <c r="E77" s="48">
        <v>5</v>
      </c>
      <c r="F77" s="48">
        <v>12.9</v>
      </c>
      <c r="G77" s="48">
        <v>1</v>
      </c>
      <c r="H77" s="48">
        <v>2.8</v>
      </c>
      <c r="I77" s="48">
        <v>0.36399999999999999</v>
      </c>
      <c r="J77" s="48">
        <v>0.4</v>
      </c>
      <c r="K77" s="48">
        <v>1.4</v>
      </c>
      <c r="L77" s="48">
        <v>0.254</v>
      </c>
      <c r="M77" s="48">
        <v>0.7</v>
      </c>
      <c r="N77" s="48">
        <v>1.4</v>
      </c>
      <c r="O77" s="48">
        <v>0.47699999999999998</v>
      </c>
      <c r="P77" s="48">
        <v>0.42799999999999999</v>
      </c>
      <c r="Q77" s="48">
        <v>0.5</v>
      </c>
      <c r="R77" s="48">
        <v>0.7</v>
      </c>
      <c r="S77" s="48">
        <v>0.66700000000000004</v>
      </c>
      <c r="T77" s="48">
        <v>0.1</v>
      </c>
      <c r="U77" s="48">
        <v>1.2</v>
      </c>
      <c r="V77" s="48">
        <v>1.3</v>
      </c>
      <c r="W77" s="48">
        <v>1.2</v>
      </c>
      <c r="X77" s="48">
        <v>0.3</v>
      </c>
      <c r="Y77" s="48">
        <v>0.1</v>
      </c>
      <c r="Z77" s="48">
        <v>0.6</v>
      </c>
      <c r="AA77" s="48">
        <v>1.4</v>
      </c>
      <c r="AB77" s="48">
        <v>2.9</v>
      </c>
      <c r="AC77" s="48">
        <v>607</v>
      </c>
      <c r="AD77" s="48">
        <v>5.2</v>
      </c>
      <c r="AE77" s="48">
        <v>0.46100000000000002</v>
      </c>
      <c r="AF77" s="48">
        <v>0.50800000000000001</v>
      </c>
      <c r="AG77" s="48">
        <v>0.25</v>
      </c>
      <c r="AH77" s="48">
        <v>1.3</v>
      </c>
      <c r="AI77" s="48">
        <v>10.7</v>
      </c>
      <c r="AJ77" s="48">
        <v>5.9</v>
      </c>
      <c r="AK77" s="48">
        <v>12.8</v>
      </c>
      <c r="AL77" s="48">
        <v>1.3</v>
      </c>
      <c r="AM77" s="48">
        <v>1</v>
      </c>
      <c r="AN77" s="48">
        <v>16.5</v>
      </c>
      <c r="AO77" s="48">
        <v>13.1</v>
      </c>
      <c r="AP77" s="48">
        <v>-0.5</v>
      </c>
      <c r="AQ77" s="48">
        <v>0.4</v>
      </c>
      <c r="AR77" s="48">
        <v>-0.1</v>
      </c>
      <c r="AS77" s="48">
        <v>-0.01</v>
      </c>
      <c r="AT77" s="48">
        <v>-6.1</v>
      </c>
      <c r="AU77" s="48">
        <v>-0.7</v>
      </c>
      <c r="AV77" s="48">
        <v>-6.7</v>
      </c>
      <c r="AW77" s="48">
        <v>-0.7</v>
      </c>
      <c r="AX77" s="60">
        <v>2036320</v>
      </c>
    </row>
    <row r="78" spans="1:50" x14ac:dyDescent="0.3">
      <c r="A78" s="48">
        <v>2</v>
      </c>
      <c r="B78" s="48">
        <v>34</v>
      </c>
      <c r="C78" s="48">
        <v>49</v>
      </c>
      <c r="D78" s="48">
        <v>27</v>
      </c>
      <c r="E78" s="48">
        <v>0</v>
      </c>
      <c r="F78" s="48">
        <v>12.5</v>
      </c>
      <c r="G78" s="48">
        <v>2.2999999999999998</v>
      </c>
      <c r="H78" s="48">
        <v>5.9</v>
      </c>
      <c r="I78" s="48">
        <v>0.38400000000000001</v>
      </c>
      <c r="J78" s="48">
        <v>0.7</v>
      </c>
      <c r="K78" s="48">
        <v>2.2999999999999998</v>
      </c>
      <c r="L78" s="48">
        <v>0.30199999999999999</v>
      </c>
      <c r="M78" s="48">
        <v>1.6</v>
      </c>
      <c r="N78" s="48">
        <v>3.6</v>
      </c>
      <c r="O78" s="48">
        <v>0.438</v>
      </c>
      <c r="P78" s="48">
        <v>0.443</v>
      </c>
      <c r="Q78" s="48">
        <v>0.4</v>
      </c>
      <c r="R78" s="48">
        <v>0.4</v>
      </c>
      <c r="S78" s="48">
        <v>0.91700000000000004</v>
      </c>
      <c r="T78" s="48">
        <v>0.3</v>
      </c>
      <c r="U78" s="48">
        <v>1.2</v>
      </c>
      <c r="V78" s="48">
        <v>1.5</v>
      </c>
      <c r="W78" s="48">
        <v>1.7</v>
      </c>
      <c r="X78" s="48">
        <v>0.3</v>
      </c>
      <c r="Y78" s="48">
        <v>0.2</v>
      </c>
      <c r="Z78" s="48">
        <v>0.8</v>
      </c>
      <c r="AA78" s="48">
        <v>0.7</v>
      </c>
      <c r="AB78" s="48">
        <v>5.6</v>
      </c>
      <c r="AC78" s="48">
        <v>338</v>
      </c>
      <c r="AD78" s="48">
        <v>10.1</v>
      </c>
      <c r="AE78" s="48">
        <v>0.46300000000000002</v>
      </c>
      <c r="AF78" s="48">
        <v>0.39600000000000002</v>
      </c>
      <c r="AG78" s="48">
        <v>7.4999999999999997E-2</v>
      </c>
      <c r="AH78" s="48">
        <v>2.6</v>
      </c>
      <c r="AI78" s="48">
        <v>10.4</v>
      </c>
      <c r="AJ78" s="48">
        <v>6.5</v>
      </c>
      <c r="AK78" s="48">
        <v>19.899999999999999</v>
      </c>
      <c r="AL78" s="48">
        <v>1</v>
      </c>
      <c r="AM78" s="48">
        <v>1.4</v>
      </c>
      <c r="AN78" s="48">
        <v>11.8</v>
      </c>
      <c r="AO78" s="48">
        <v>23.6</v>
      </c>
      <c r="AP78" s="48">
        <v>-0.3</v>
      </c>
      <c r="AQ78" s="48">
        <v>0.3</v>
      </c>
      <c r="AR78" s="48">
        <v>0</v>
      </c>
      <c r="AS78" s="48">
        <v>-1E-3</v>
      </c>
      <c r="AT78" s="48">
        <v>-2.2000000000000002</v>
      </c>
      <c r="AU78" s="48">
        <v>-1.5</v>
      </c>
      <c r="AV78" s="48">
        <v>-3.7</v>
      </c>
      <c r="AW78" s="48">
        <v>-0.1</v>
      </c>
      <c r="AX78" s="60">
        <v>14520700</v>
      </c>
    </row>
    <row r="79" spans="1:50" x14ac:dyDescent="0.3">
      <c r="A79" s="48">
        <v>0</v>
      </c>
      <c r="B79" s="48">
        <v>26</v>
      </c>
      <c r="C79" s="48">
        <v>24</v>
      </c>
      <c r="D79" s="48">
        <v>82</v>
      </c>
      <c r="E79" s="48">
        <v>70</v>
      </c>
      <c r="F79" s="48">
        <v>23.9</v>
      </c>
      <c r="G79" s="48">
        <v>3</v>
      </c>
      <c r="H79" s="48">
        <v>4.7</v>
      </c>
      <c r="I79" s="48">
        <v>0.63</v>
      </c>
      <c r="J79" s="48">
        <v>0</v>
      </c>
      <c r="K79" s="48">
        <v>0</v>
      </c>
      <c r="L79" s="48">
        <v>0</v>
      </c>
      <c r="M79" s="48">
        <v>3</v>
      </c>
      <c r="N79" s="48">
        <v>4.7</v>
      </c>
      <c r="O79" s="48">
        <v>0.63200000000000001</v>
      </c>
      <c r="P79" s="48">
        <v>0.63</v>
      </c>
      <c r="Q79" s="48">
        <v>1.1000000000000001</v>
      </c>
      <c r="R79" s="48">
        <v>1.9</v>
      </c>
      <c r="S79" s="48">
        <v>0.60599999999999998</v>
      </c>
      <c r="T79" s="48">
        <v>3.3</v>
      </c>
      <c r="U79" s="48">
        <v>5.9</v>
      </c>
      <c r="V79" s="48">
        <v>9.3000000000000007</v>
      </c>
      <c r="W79" s="48">
        <v>2.5</v>
      </c>
      <c r="X79" s="48">
        <v>0.6</v>
      </c>
      <c r="Y79" s="48">
        <v>0.6</v>
      </c>
      <c r="Z79" s="48">
        <v>0.5</v>
      </c>
      <c r="AA79" s="48">
        <v>2.7</v>
      </c>
      <c r="AB79" s="48">
        <v>7</v>
      </c>
      <c r="AC79" s="48">
        <v>1958</v>
      </c>
      <c r="AD79" s="48">
        <v>17.8</v>
      </c>
      <c r="AE79" s="48">
        <v>0.63900000000000001</v>
      </c>
      <c r="AF79" s="48">
        <v>3.0000000000000001E-3</v>
      </c>
      <c r="AG79" s="48">
        <v>0.40400000000000003</v>
      </c>
      <c r="AH79" s="48">
        <v>15.7</v>
      </c>
      <c r="AI79" s="48">
        <v>26.8</v>
      </c>
      <c r="AJ79" s="48">
        <v>21.4</v>
      </c>
      <c r="AK79" s="48">
        <v>13.8</v>
      </c>
      <c r="AL79" s="48">
        <v>1.3</v>
      </c>
      <c r="AM79" s="48">
        <v>2.2000000000000002</v>
      </c>
      <c r="AN79" s="48">
        <v>9.1</v>
      </c>
      <c r="AO79" s="48">
        <v>10.6</v>
      </c>
      <c r="AP79" s="48">
        <v>5.9</v>
      </c>
      <c r="AQ79" s="48">
        <v>2.8</v>
      </c>
      <c r="AR79" s="48">
        <v>8.6999999999999993</v>
      </c>
      <c r="AS79" s="48">
        <v>0.21199999999999999</v>
      </c>
      <c r="AT79" s="48">
        <v>0.9</v>
      </c>
      <c r="AU79" s="48">
        <v>1.3</v>
      </c>
      <c r="AV79" s="48">
        <v>2.1</v>
      </c>
      <c r="AW79" s="48">
        <v>2</v>
      </c>
      <c r="AX79" s="60">
        <v>8000000</v>
      </c>
    </row>
    <row r="80" spans="1:50" x14ac:dyDescent="0.3">
      <c r="A80" s="48">
        <v>0</v>
      </c>
      <c r="B80" s="48">
        <v>30</v>
      </c>
      <c r="C80" s="48">
        <v>43</v>
      </c>
      <c r="D80" s="48">
        <v>9</v>
      </c>
      <c r="E80" s="48">
        <v>2</v>
      </c>
      <c r="F80" s="48">
        <v>12.7</v>
      </c>
      <c r="G80" s="48">
        <v>1.6</v>
      </c>
      <c r="H80" s="48">
        <v>3.2</v>
      </c>
      <c r="I80" s="48">
        <v>0.48299999999999998</v>
      </c>
      <c r="J80" s="48">
        <v>0.8</v>
      </c>
      <c r="K80" s="48">
        <v>2</v>
      </c>
      <c r="L80" s="48">
        <v>0.38900000000000001</v>
      </c>
      <c r="M80" s="48">
        <v>0.8</v>
      </c>
      <c r="N80" s="48">
        <v>1.2</v>
      </c>
      <c r="O80" s="48">
        <v>0.63600000000000001</v>
      </c>
      <c r="P80" s="48">
        <v>0.60299999999999998</v>
      </c>
      <c r="Q80" s="48">
        <v>0.9</v>
      </c>
      <c r="R80" s="48">
        <v>1</v>
      </c>
      <c r="S80" s="48">
        <v>0.88900000000000001</v>
      </c>
      <c r="T80" s="48">
        <v>1.3</v>
      </c>
      <c r="U80" s="48">
        <v>2.4</v>
      </c>
      <c r="V80" s="48">
        <v>3.8</v>
      </c>
      <c r="W80" s="48">
        <v>0.1</v>
      </c>
      <c r="X80" s="48">
        <v>0.2</v>
      </c>
      <c r="Y80" s="48">
        <v>0</v>
      </c>
      <c r="Z80" s="48">
        <v>0.7</v>
      </c>
      <c r="AA80" s="48">
        <v>1.8</v>
      </c>
      <c r="AB80" s="48">
        <v>4.8</v>
      </c>
      <c r="AC80" s="48">
        <v>114</v>
      </c>
      <c r="AD80" s="48">
        <v>12</v>
      </c>
      <c r="AE80" s="48">
        <v>0.65200000000000002</v>
      </c>
      <c r="AF80" s="48">
        <v>0.621</v>
      </c>
      <c r="AG80" s="48">
        <v>0.31</v>
      </c>
      <c r="AH80" s="48">
        <v>11.4</v>
      </c>
      <c r="AI80" s="48">
        <v>19.399999999999999</v>
      </c>
      <c r="AJ80" s="48">
        <v>15.5</v>
      </c>
      <c r="AK80" s="48">
        <v>1.2</v>
      </c>
      <c r="AL80" s="48">
        <v>0.8</v>
      </c>
      <c r="AM80" s="48">
        <v>0</v>
      </c>
      <c r="AN80" s="48">
        <v>15.4</v>
      </c>
      <c r="AO80" s="48">
        <v>14.4</v>
      </c>
      <c r="AP80" s="48">
        <v>0.2</v>
      </c>
      <c r="AQ80" s="48">
        <v>0.1</v>
      </c>
      <c r="AR80" s="48">
        <v>0.3</v>
      </c>
      <c r="AS80" s="48">
        <v>0.126</v>
      </c>
      <c r="AT80" s="48">
        <v>-2.8</v>
      </c>
      <c r="AU80" s="48">
        <v>-2.2000000000000002</v>
      </c>
      <c r="AV80" s="48">
        <v>-5</v>
      </c>
      <c r="AW80" s="48">
        <v>-0.1</v>
      </c>
      <c r="AX80" s="48">
        <v>713558</v>
      </c>
    </row>
    <row r="81" spans="1:50" x14ac:dyDescent="0.3">
      <c r="A81" s="48">
        <v>7</v>
      </c>
      <c r="B81" s="48">
        <v>26</v>
      </c>
      <c r="C81" s="48">
        <v>0</v>
      </c>
      <c r="D81" s="48">
        <v>74</v>
      </c>
      <c r="E81" s="48">
        <v>74</v>
      </c>
      <c r="F81" s="48">
        <v>36.4</v>
      </c>
      <c r="G81" s="48">
        <v>8.3000000000000007</v>
      </c>
      <c r="H81" s="48">
        <v>17.8</v>
      </c>
      <c r="I81" s="48">
        <v>0.46400000000000002</v>
      </c>
      <c r="J81" s="48">
        <v>1.8</v>
      </c>
      <c r="K81" s="48">
        <v>5.2</v>
      </c>
      <c r="L81" s="48">
        <v>0.34399999999999997</v>
      </c>
      <c r="M81" s="48">
        <v>6.5</v>
      </c>
      <c r="N81" s="48">
        <v>12.6</v>
      </c>
      <c r="O81" s="48">
        <v>0.51400000000000001</v>
      </c>
      <c r="P81" s="48">
        <v>0.51400000000000001</v>
      </c>
      <c r="Q81" s="48">
        <v>2.1</v>
      </c>
      <c r="R81" s="48">
        <v>2.6</v>
      </c>
      <c r="S81" s="48">
        <v>0.83199999999999996</v>
      </c>
      <c r="T81" s="48">
        <v>0.7</v>
      </c>
      <c r="U81" s="48">
        <v>4.5</v>
      </c>
      <c r="V81" s="48">
        <v>5.3</v>
      </c>
      <c r="W81" s="48">
        <v>6.1</v>
      </c>
      <c r="X81" s="48">
        <v>1.5</v>
      </c>
      <c r="Y81" s="48">
        <v>0.3</v>
      </c>
      <c r="Z81" s="48">
        <v>2.2000000000000002</v>
      </c>
      <c r="AA81" s="48">
        <v>1.4</v>
      </c>
      <c r="AB81" s="48">
        <v>20.5</v>
      </c>
      <c r="AC81" s="48">
        <v>2693</v>
      </c>
      <c r="AD81" s="48">
        <v>17</v>
      </c>
      <c r="AE81" s="48">
        <v>0.54</v>
      </c>
      <c r="AF81" s="48">
        <v>0.29299999999999998</v>
      </c>
      <c r="AG81" s="48">
        <v>0.14399999999999999</v>
      </c>
      <c r="AH81" s="48">
        <v>2.1</v>
      </c>
      <c r="AI81" s="48">
        <v>13.8</v>
      </c>
      <c r="AJ81" s="48">
        <v>7.9</v>
      </c>
      <c r="AK81" s="48">
        <v>24</v>
      </c>
      <c r="AL81" s="48">
        <v>2</v>
      </c>
      <c r="AM81" s="48">
        <v>0.6</v>
      </c>
      <c r="AN81" s="48">
        <v>10.199999999999999</v>
      </c>
      <c r="AO81" s="48">
        <v>24.4</v>
      </c>
      <c r="AP81" s="48">
        <v>2.4</v>
      </c>
      <c r="AQ81" s="48">
        <v>2.2999999999999998</v>
      </c>
      <c r="AR81" s="48">
        <v>4.7</v>
      </c>
      <c r="AS81" s="48">
        <v>8.4000000000000005E-2</v>
      </c>
      <c r="AT81" s="48">
        <v>1.1000000000000001</v>
      </c>
      <c r="AU81" s="48">
        <v>0</v>
      </c>
      <c r="AV81" s="48">
        <v>1</v>
      </c>
      <c r="AW81" s="48">
        <v>2.1</v>
      </c>
      <c r="AX81" s="60">
        <v>17071100</v>
      </c>
    </row>
    <row r="82" spans="1:50" x14ac:dyDescent="0.3">
      <c r="A82" s="48">
        <v>2</v>
      </c>
      <c r="B82" s="48">
        <v>34</v>
      </c>
      <c r="C82" s="48">
        <v>35</v>
      </c>
      <c r="D82" s="48">
        <v>73</v>
      </c>
      <c r="E82" s="48">
        <v>24</v>
      </c>
      <c r="F82" s="48">
        <v>29.1</v>
      </c>
      <c r="G82" s="48">
        <v>5.9</v>
      </c>
      <c r="H82" s="48">
        <v>13.6</v>
      </c>
      <c r="I82" s="48">
        <v>0.436</v>
      </c>
      <c r="J82" s="48">
        <v>1.2</v>
      </c>
      <c r="K82" s="48">
        <v>3.9</v>
      </c>
      <c r="L82" s="48">
        <v>0.311</v>
      </c>
      <c r="M82" s="48">
        <v>4.7</v>
      </c>
      <c r="N82" s="48">
        <v>9.6999999999999993</v>
      </c>
      <c r="O82" s="48">
        <v>0.48699999999999999</v>
      </c>
      <c r="P82" s="48">
        <v>0.48099999999999998</v>
      </c>
      <c r="Q82" s="48">
        <v>2.8</v>
      </c>
      <c r="R82" s="48">
        <v>4.3</v>
      </c>
      <c r="S82" s="48">
        <v>0.65600000000000003</v>
      </c>
      <c r="T82" s="48">
        <v>1.2</v>
      </c>
      <c r="U82" s="48">
        <v>4.5999999999999996</v>
      </c>
      <c r="V82" s="48">
        <v>5.8</v>
      </c>
      <c r="W82" s="48">
        <v>7.5</v>
      </c>
      <c r="X82" s="48">
        <v>1</v>
      </c>
      <c r="Y82" s="48">
        <v>0.5</v>
      </c>
      <c r="Z82" s="48">
        <v>3.5</v>
      </c>
      <c r="AA82" s="48">
        <v>2.2000000000000002</v>
      </c>
      <c r="AB82" s="48">
        <v>15.9</v>
      </c>
      <c r="AC82" s="48">
        <v>2126</v>
      </c>
      <c r="AD82" s="48">
        <v>16.100000000000001</v>
      </c>
      <c r="AE82" s="48">
        <v>0.51300000000000001</v>
      </c>
      <c r="AF82" s="48">
        <v>0.28899999999999998</v>
      </c>
      <c r="AG82" s="48">
        <v>0.317</v>
      </c>
      <c r="AH82" s="48">
        <v>4.7</v>
      </c>
      <c r="AI82" s="48">
        <v>16.5</v>
      </c>
      <c r="AJ82" s="48">
        <v>10.8</v>
      </c>
      <c r="AK82" s="48">
        <v>38.6</v>
      </c>
      <c r="AL82" s="48">
        <v>1.7</v>
      </c>
      <c r="AM82" s="48">
        <v>1.3</v>
      </c>
      <c r="AN82" s="48">
        <v>18.399999999999999</v>
      </c>
      <c r="AO82" s="48">
        <v>27.7</v>
      </c>
      <c r="AP82" s="48">
        <v>-0.6</v>
      </c>
      <c r="AQ82" s="48">
        <v>2.6</v>
      </c>
      <c r="AR82" s="48">
        <v>1.9</v>
      </c>
      <c r="AS82" s="48">
        <v>4.3999999999999997E-2</v>
      </c>
      <c r="AT82" s="48">
        <v>0.3</v>
      </c>
      <c r="AU82" s="48">
        <v>-0.1</v>
      </c>
      <c r="AV82" s="48">
        <v>0.2</v>
      </c>
      <c r="AW82" s="48">
        <v>1.2</v>
      </c>
      <c r="AX82" s="60">
        <v>47080200</v>
      </c>
    </row>
    <row r="83" spans="1:50" x14ac:dyDescent="0.3">
      <c r="A83" s="48">
        <v>1</v>
      </c>
      <c r="B83" s="48">
        <v>29</v>
      </c>
      <c r="C83" s="48">
        <v>45</v>
      </c>
      <c r="D83" s="48">
        <v>69</v>
      </c>
      <c r="E83" s="48">
        <v>46</v>
      </c>
      <c r="F83" s="48">
        <v>28.4</v>
      </c>
      <c r="G83" s="48">
        <v>3.7</v>
      </c>
      <c r="H83" s="48">
        <v>7.2</v>
      </c>
      <c r="I83" s="48">
        <v>0.50900000000000001</v>
      </c>
      <c r="J83" s="48">
        <v>0.6</v>
      </c>
      <c r="K83" s="48">
        <v>1.5</v>
      </c>
      <c r="L83" s="48">
        <v>0.41</v>
      </c>
      <c r="M83" s="48">
        <v>3</v>
      </c>
      <c r="N83" s="48">
        <v>5.7</v>
      </c>
      <c r="O83" s="48">
        <v>0.53600000000000003</v>
      </c>
      <c r="P83" s="48">
        <v>0.55300000000000005</v>
      </c>
      <c r="Q83" s="48">
        <v>1.4</v>
      </c>
      <c r="R83" s="48">
        <v>2</v>
      </c>
      <c r="S83" s="48">
        <v>0.73499999999999999</v>
      </c>
      <c r="T83" s="48">
        <v>1</v>
      </c>
      <c r="U83" s="48">
        <v>4.4000000000000004</v>
      </c>
      <c r="V83" s="48">
        <v>5.3</v>
      </c>
      <c r="W83" s="48">
        <v>4.9000000000000004</v>
      </c>
      <c r="X83" s="48">
        <v>1.1000000000000001</v>
      </c>
      <c r="Y83" s="48">
        <v>0.9</v>
      </c>
      <c r="Z83" s="48">
        <v>1.5</v>
      </c>
      <c r="AA83" s="48">
        <v>2.1</v>
      </c>
      <c r="AB83" s="48">
        <v>9.4</v>
      </c>
      <c r="AC83" s="48">
        <v>1957</v>
      </c>
      <c r="AD83" s="48">
        <v>14.8</v>
      </c>
      <c r="AE83" s="48">
        <v>0.58299999999999996</v>
      </c>
      <c r="AF83" s="48">
        <v>0.21199999999999999</v>
      </c>
      <c r="AG83" s="48">
        <v>0.27500000000000002</v>
      </c>
      <c r="AH83" s="48">
        <v>3.8</v>
      </c>
      <c r="AI83" s="48">
        <v>16.899999999999999</v>
      </c>
      <c r="AJ83" s="48">
        <v>10.5</v>
      </c>
      <c r="AK83" s="48">
        <v>22.6</v>
      </c>
      <c r="AL83" s="48">
        <v>1.9</v>
      </c>
      <c r="AM83" s="48">
        <v>2.8</v>
      </c>
      <c r="AN83" s="48">
        <v>15.7</v>
      </c>
      <c r="AO83" s="48">
        <v>14.4</v>
      </c>
      <c r="AP83" s="48">
        <v>2.5</v>
      </c>
      <c r="AQ83" s="48">
        <v>2.6</v>
      </c>
      <c r="AR83" s="48">
        <v>5.0999999999999996</v>
      </c>
      <c r="AS83" s="48">
        <v>0.125</v>
      </c>
      <c r="AT83" s="48">
        <v>0.2</v>
      </c>
      <c r="AU83" s="48">
        <v>2.2999999999999998</v>
      </c>
      <c r="AV83" s="48">
        <v>2.5</v>
      </c>
      <c r="AW83" s="48">
        <v>2.2000000000000002</v>
      </c>
      <c r="AX83" s="60">
        <v>8780490</v>
      </c>
    </row>
    <row r="84" spans="1:50" x14ac:dyDescent="0.3">
      <c r="A84" s="48">
        <v>1</v>
      </c>
      <c r="B84" s="48">
        <v>20</v>
      </c>
      <c r="C84" s="48">
        <v>24</v>
      </c>
      <c r="D84" s="48">
        <v>67</v>
      </c>
      <c r="E84" s="48">
        <v>16</v>
      </c>
      <c r="F84" s="48">
        <v>20.8</v>
      </c>
      <c r="G84" s="48">
        <v>3.9</v>
      </c>
      <c r="H84" s="48">
        <v>7.4</v>
      </c>
      <c r="I84" s="48">
        <v>0.52500000000000002</v>
      </c>
      <c r="J84" s="48">
        <v>0.8</v>
      </c>
      <c r="K84" s="48">
        <v>2.2000000000000002</v>
      </c>
      <c r="L84" s="48">
        <v>0.37</v>
      </c>
      <c r="M84" s="48">
        <v>3.1</v>
      </c>
      <c r="N84" s="48">
        <v>5.2</v>
      </c>
      <c r="O84" s="48">
        <v>0.59</v>
      </c>
      <c r="P84" s="48">
        <v>0.57899999999999996</v>
      </c>
      <c r="Q84" s="48">
        <v>1.3</v>
      </c>
      <c r="R84" s="48">
        <v>2.1</v>
      </c>
      <c r="S84" s="48">
        <v>0.65200000000000002</v>
      </c>
      <c r="T84" s="48">
        <v>1</v>
      </c>
      <c r="U84" s="48">
        <v>2.4</v>
      </c>
      <c r="V84" s="48">
        <v>3.4</v>
      </c>
      <c r="W84" s="48">
        <v>1.9</v>
      </c>
      <c r="X84" s="48">
        <v>0.6</v>
      </c>
      <c r="Y84" s="48">
        <v>0.5</v>
      </c>
      <c r="Z84" s="48">
        <v>1.4</v>
      </c>
      <c r="AA84" s="48">
        <v>2.2999999999999998</v>
      </c>
      <c r="AB84" s="48">
        <v>9.9</v>
      </c>
      <c r="AC84" s="48">
        <v>1394</v>
      </c>
      <c r="AD84" s="48">
        <v>13.3</v>
      </c>
      <c r="AE84" s="48">
        <v>0.59699999999999998</v>
      </c>
      <c r="AF84" s="48">
        <v>0.29399999999999998</v>
      </c>
      <c r="AG84" s="48">
        <v>0.27800000000000002</v>
      </c>
      <c r="AH84" s="48">
        <v>5.6</v>
      </c>
      <c r="AI84" s="48">
        <v>12.5</v>
      </c>
      <c r="AJ84" s="48">
        <v>9.1</v>
      </c>
      <c r="AK84" s="48">
        <v>12.7</v>
      </c>
      <c r="AL84" s="48">
        <v>1.4</v>
      </c>
      <c r="AM84" s="48">
        <v>2</v>
      </c>
      <c r="AN84" s="48">
        <v>14.6</v>
      </c>
      <c r="AO84" s="48">
        <v>19.600000000000001</v>
      </c>
      <c r="AP84" s="48">
        <v>1</v>
      </c>
      <c r="AQ84" s="48">
        <v>1.4</v>
      </c>
      <c r="AR84" s="48">
        <v>2.4</v>
      </c>
      <c r="AS84" s="48">
        <v>8.4000000000000005E-2</v>
      </c>
      <c r="AT84" s="48">
        <v>-1.7</v>
      </c>
      <c r="AU84" s="48">
        <v>-0.1</v>
      </c>
      <c r="AV84" s="48">
        <v>-1.7</v>
      </c>
      <c r="AW84" s="48">
        <v>0.1</v>
      </c>
      <c r="AX84" s="60">
        <v>5739840</v>
      </c>
    </row>
    <row r="85" spans="1:50" x14ac:dyDescent="0.3">
      <c r="A85" s="48">
        <v>4</v>
      </c>
      <c r="B85" s="48">
        <v>20</v>
      </c>
      <c r="C85" s="48">
        <v>45</v>
      </c>
      <c r="D85" s="48">
        <v>15</v>
      </c>
      <c r="E85" s="48">
        <v>0</v>
      </c>
      <c r="F85" s="48">
        <v>6.4</v>
      </c>
      <c r="G85" s="48">
        <v>1.2</v>
      </c>
      <c r="H85" s="48">
        <v>2.4</v>
      </c>
      <c r="I85" s="48">
        <v>0.5</v>
      </c>
      <c r="J85" s="48">
        <v>0.1</v>
      </c>
      <c r="K85" s="48">
        <v>0.4</v>
      </c>
      <c r="L85" s="48">
        <v>0.33300000000000002</v>
      </c>
      <c r="M85" s="48">
        <v>1.1000000000000001</v>
      </c>
      <c r="N85" s="48">
        <v>2</v>
      </c>
      <c r="O85" s="48">
        <v>0.53300000000000003</v>
      </c>
      <c r="P85" s="48">
        <v>0.52800000000000002</v>
      </c>
      <c r="Q85" s="48">
        <v>0.5</v>
      </c>
      <c r="R85" s="48">
        <v>0.5</v>
      </c>
      <c r="S85" s="48">
        <v>1</v>
      </c>
      <c r="T85" s="48">
        <v>0.3</v>
      </c>
      <c r="U85" s="48">
        <v>1.3</v>
      </c>
      <c r="V85" s="48">
        <v>1.7</v>
      </c>
      <c r="W85" s="48">
        <v>0.3</v>
      </c>
      <c r="X85" s="48">
        <v>0.3</v>
      </c>
      <c r="Y85" s="48">
        <v>0.4</v>
      </c>
      <c r="Z85" s="48">
        <v>0.2</v>
      </c>
      <c r="AA85" s="48">
        <v>0.7</v>
      </c>
      <c r="AB85" s="48">
        <v>3.1</v>
      </c>
      <c r="AC85" s="48">
        <v>96</v>
      </c>
      <c r="AD85" s="48">
        <v>17.899999999999999</v>
      </c>
      <c r="AE85" s="48">
        <v>0.58199999999999996</v>
      </c>
      <c r="AF85" s="48">
        <v>0.16700000000000001</v>
      </c>
      <c r="AG85" s="48">
        <v>0.222</v>
      </c>
      <c r="AH85" s="48">
        <v>5.9</v>
      </c>
      <c r="AI85" s="48">
        <v>22.9</v>
      </c>
      <c r="AJ85" s="48">
        <v>14.6</v>
      </c>
      <c r="AK85" s="48">
        <v>7.5</v>
      </c>
      <c r="AL85" s="48">
        <v>2</v>
      </c>
      <c r="AM85" s="48">
        <v>5.4</v>
      </c>
      <c r="AN85" s="48">
        <v>7.1</v>
      </c>
      <c r="AO85" s="48">
        <v>18.899999999999999</v>
      </c>
      <c r="AP85" s="48">
        <v>0.1</v>
      </c>
      <c r="AQ85" s="48">
        <v>0.2</v>
      </c>
      <c r="AR85" s="48">
        <v>0.3</v>
      </c>
      <c r="AS85" s="48">
        <v>0.14599999999999999</v>
      </c>
      <c r="AT85" s="48">
        <v>-1.9</v>
      </c>
      <c r="AU85" s="48">
        <v>0.4</v>
      </c>
      <c r="AV85" s="48">
        <v>-1.6</v>
      </c>
      <c r="AW85" s="48">
        <v>0</v>
      </c>
      <c r="AX85" s="60">
        <v>1017780</v>
      </c>
    </row>
    <row r="86" spans="1:50" x14ac:dyDescent="0.3">
      <c r="A86" s="48">
        <v>1</v>
      </c>
      <c r="B86" s="48">
        <v>32</v>
      </c>
      <c r="C86" s="48">
        <v>43</v>
      </c>
      <c r="D86" s="48">
        <v>18</v>
      </c>
      <c r="E86" s="48">
        <v>3</v>
      </c>
      <c r="F86" s="48">
        <v>18.899999999999999</v>
      </c>
      <c r="G86" s="48">
        <v>2.5</v>
      </c>
      <c r="H86" s="48">
        <v>5.2</v>
      </c>
      <c r="I86" s="48">
        <v>0.47899999999999998</v>
      </c>
      <c r="J86" s="48">
        <v>1.3</v>
      </c>
      <c r="K86" s="48">
        <v>3.1</v>
      </c>
      <c r="L86" s="48">
        <v>0.436</v>
      </c>
      <c r="M86" s="48">
        <v>1.2</v>
      </c>
      <c r="N86" s="48">
        <v>2.2000000000000002</v>
      </c>
      <c r="O86" s="48">
        <v>0.53800000000000003</v>
      </c>
      <c r="P86" s="48">
        <v>0.60599999999999998</v>
      </c>
      <c r="Q86" s="48">
        <v>0.6</v>
      </c>
      <c r="R86" s="48">
        <v>0.7</v>
      </c>
      <c r="S86" s="48">
        <v>0.83299999999999996</v>
      </c>
      <c r="T86" s="48">
        <v>0.9</v>
      </c>
      <c r="U86" s="48">
        <v>2.9</v>
      </c>
      <c r="V86" s="48">
        <v>3.8</v>
      </c>
      <c r="W86" s="48">
        <v>1.5</v>
      </c>
      <c r="X86" s="48">
        <v>0.7</v>
      </c>
      <c r="Y86" s="48">
        <v>0.3</v>
      </c>
      <c r="Z86" s="48">
        <v>0.4</v>
      </c>
      <c r="AA86" s="48">
        <v>1.5</v>
      </c>
      <c r="AB86" s="48">
        <v>6.9</v>
      </c>
      <c r="AC86" s="48">
        <v>340</v>
      </c>
      <c r="AD86" s="48">
        <v>14.6</v>
      </c>
      <c r="AE86" s="48">
        <v>0.624</v>
      </c>
      <c r="AF86" s="48">
        <v>0.58499999999999996</v>
      </c>
      <c r="AG86" s="48">
        <v>0.128</v>
      </c>
      <c r="AH86" s="48">
        <v>5.4</v>
      </c>
      <c r="AI86" s="48">
        <v>15.3</v>
      </c>
      <c r="AJ86" s="48">
        <v>10.6</v>
      </c>
      <c r="AK86" s="48">
        <v>10.6</v>
      </c>
      <c r="AL86" s="48">
        <v>1.7</v>
      </c>
      <c r="AM86" s="48">
        <v>1.4</v>
      </c>
      <c r="AN86" s="48">
        <v>6.6</v>
      </c>
      <c r="AO86" s="48">
        <v>13.2</v>
      </c>
      <c r="AP86" s="48">
        <v>0.7</v>
      </c>
      <c r="AQ86" s="48">
        <v>0.5</v>
      </c>
      <c r="AR86" s="48">
        <v>1.2</v>
      </c>
      <c r="AS86" s="48">
        <v>0.16500000000000001</v>
      </c>
      <c r="AT86" s="48">
        <v>0.1</v>
      </c>
      <c r="AU86" s="48">
        <v>1.1000000000000001</v>
      </c>
      <c r="AV86" s="48">
        <v>1.2</v>
      </c>
      <c r="AW86" s="48">
        <v>0.3</v>
      </c>
      <c r="AX86" s="60">
        <v>10183800</v>
      </c>
    </row>
    <row r="87" spans="1:50" x14ac:dyDescent="0.3">
      <c r="A87" s="48">
        <v>1</v>
      </c>
      <c r="B87" s="48">
        <v>22</v>
      </c>
      <c r="C87" s="48">
        <v>17</v>
      </c>
      <c r="D87" s="48">
        <v>53</v>
      </c>
      <c r="E87" s="48">
        <v>5</v>
      </c>
      <c r="F87" s="48">
        <v>13.7</v>
      </c>
      <c r="G87" s="48">
        <v>2.1</v>
      </c>
      <c r="H87" s="48">
        <v>3.7</v>
      </c>
      <c r="I87" s="48">
        <v>0.56100000000000005</v>
      </c>
      <c r="J87" s="48">
        <v>0.3</v>
      </c>
      <c r="K87" s="48">
        <v>1.2</v>
      </c>
      <c r="L87" s="48">
        <v>0.26200000000000001</v>
      </c>
      <c r="M87" s="48">
        <v>1.8</v>
      </c>
      <c r="N87" s="48">
        <v>2.5</v>
      </c>
      <c r="O87" s="48">
        <v>0.71</v>
      </c>
      <c r="P87" s="48">
        <v>0.60499999999999998</v>
      </c>
      <c r="Q87" s="48">
        <v>0.8</v>
      </c>
      <c r="R87" s="48">
        <v>1.2</v>
      </c>
      <c r="S87" s="48">
        <v>0.64500000000000002</v>
      </c>
      <c r="T87" s="48">
        <v>1.2</v>
      </c>
      <c r="U87" s="48">
        <v>1.4</v>
      </c>
      <c r="V87" s="48">
        <v>2.6</v>
      </c>
      <c r="W87" s="48">
        <v>0.3</v>
      </c>
      <c r="X87" s="48">
        <v>0.3</v>
      </c>
      <c r="Y87" s="48">
        <v>0.4</v>
      </c>
      <c r="Z87" s="48">
        <v>0.6</v>
      </c>
      <c r="AA87" s="48">
        <v>2</v>
      </c>
      <c r="AB87" s="48">
        <v>5.2</v>
      </c>
      <c r="AC87" s="48">
        <v>728</v>
      </c>
      <c r="AD87" s="48">
        <v>12.5</v>
      </c>
      <c r="AE87" s="48">
        <v>0.62</v>
      </c>
      <c r="AF87" s="48">
        <v>0.33200000000000002</v>
      </c>
      <c r="AG87" s="48">
        <v>0.316</v>
      </c>
      <c r="AH87" s="48">
        <v>10.5</v>
      </c>
      <c r="AI87" s="48">
        <v>11.2</v>
      </c>
      <c r="AJ87" s="48">
        <v>10.9</v>
      </c>
      <c r="AK87" s="48">
        <v>3.3</v>
      </c>
      <c r="AL87" s="48">
        <v>1.1000000000000001</v>
      </c>
      <c r="AM87" s="48">
        <v>2.8</v>
      </c>
      <c r="AN87" s="48">
        <v>12.2</v>
      </c>
      <c r="AO87" s="48">
        <v>15.2</v>
      </c>
      <c r="AP87" s="48">
        <v>0.9</v>
      </c>
      <c r="AQ87" s="48">
        <v>0.7</v>
      </c>
      <c r="AR87" s="48">
        <v>1.6</v>
      </c>
      <c r="AS87" s="48">
        <v>0.106</v>
      </c>
      <c r="AT87" s="48">
        <v>-2.7</v>
      </c>
      <c r="AU87" s="48">
        <v>-0.9</v>
      </c>
      <c r="AV87" s="48">
        <v>-3.7</v>
      </c>
      <c r="AW87" s="48">
        <v>-0.3</v>
      </c>
      <c r="AX87" s="60">
        <v>2617800</v>
      </c>
    </row>
    <row r="88" spans="1:50" x14ac:dyDescent="0.3">
      <c r="A88" s="48">
        <v>7</v>
      </c>
      <c r="B88" s="48">
        <v>26</v>
      </c>
      <c r="C88" s="48">
        <v>24</v>
      </c>
      <c r="D88" s="48">
        <v>72</v>
      </c>
      <c r="E88" s="48">
        <v>36</v>
      </c>
      <c r="F88" s="48">
        <v>26.3</v>
      </c>
      <c r="G88" s="48">
        <v>3.3</v>
      </c>
      <c r="H88" s="48">
        <v>7.5</v>
      </c>
      <c r="I88" s="48">
        <v>0.435</v>
      </c>
      <c r="J88" s="48">
        <v>2.1</v>
      </c>
      <c r="K88" s="48">
        <v>5.3</v>
      </c>
      <c r="L88" s="48">
        <v>0.39700000000000002</v>
      </c>
      <c r="M88" s="48">
        <v>1.2</v>
      </c>
      <c r="N88" s="48">
        <v>2.2999999999999998</v>
      </c>
      <c r="O88" s="48">
        <v>0.52500000000000002</v>
      </c>
      <c r="P88" s="48">
        <v>0.57399999999999995</v>
      </c>
      <c r="Q88" s="48">
        <v>0.8</v>
      </c>
      <c r="R88" s="48">
        <v>1</v>
      </c>
      <c r="S88" s="48">
        <v>0.81699999999999995</v>
      </c>
      <c r="T88" s="48">
        <v>1.1000000000000001</v>
      </c>
      <c r="U88" s="48">
        <v>3.4</v>
      </c>
      <c r="V88" s="48">
        <v>4.5</v>
      </c>
      <c r="W88" s="48">
        <v>3.5</v>
      </c>
      <c r="X88" s="48">
        <v>1.3</v>
      </c>
      <c r="Y88" s="48">
        <v>0.1</v>
      </c>
      <c r="Z88" s="48">
        <v>1.6</v>
      </c>
      <c r="AA88" s="48">
        <v>1.8</v>
      </c>
      <c r="AB88" s="48">
        <v>9.4</v>
      </c>
      <c r="AC88" s="48">
        <v>1894</v>
      </c>
      <c r="AD88" s="48">
        <v>12.8</v>
      </c>
      <c r="AE88" s="48">
        <v>0.59299999999999997</v>
      </c>
      <c r="AF88" s="48">
        <v>0.7</v>
      </c>
      <c r="AG88" s="48">
        <v>0.13100000000000001</v>
      </c>
      <c r="AH88" s="48">
        <v>4.7</v>
      </c>
      <c r="AI88" s="48">
        <v>14</v>
      </c>
      <c r="AJ88" s="48">
        <v>9.4</v>
      </c>
      <c r="AK88" s="48">
        <v>17.3</v>
      </c>
      <c r="AL88" s="48">
        <v>2.4</v>
      </c>
      <c r="AM88" s="48">
        <v>0.5</v>
      </c>
      <c r="AN88" s="48">
        <v>16.399999999999999</v>
      </c>
      <c r="AO88" s="48">
        <v>15.1</v>
      </c>
      <c r="AP88" s="48">
        <v>1.9</v>
      </c>
      <c r="AQ88" s="48">
        <v>2.2999999999999998</v>
      </c>
      <c r="AR88" s="48">
        <v>4.2</v>
      </c>
      <c r="AS88" s="48">
        <v>0.106</v>
      </c>
      <c r="AT88" s="48">
        <v>-0.6</v>
      </c>
      <c r="AU88" s="48">
        <v>1.3</v>
      </c>
      <c r="AV88" s="48">
        <v>0.7</v>
      </c>
      <c r="AW88" s="48">
        <v>1.3</v>
      </c>
      <c r="AX88" s="60">
        <v>4500000</v>
      </c>
    </row>
    <row r="89" spans="1:50" x14ac:dyDescent="0.3">
      <c r="A89" s="48">
        <v>7</v>
      </c>
      <c r="B89" s="48">
        <v>23</v>
      </c>
      <c r="C89" s="48">
        <v>41</v>
      </c>
      <c r="D89" s="48">
        <v>67</v>
      </c>
      <c r="E89" s="48">
        <v>67</v>
      </c>
      <c r="F89" s="48">
        <v>34.9</v>
      </c>
      <c r="G89" s="48">
        <v>7.3</v>
      </c>
      <c r="H89" s="48">
        <v>16.600000000000001</v>
      </c>
      <c r="I89" s="48">
        <v>0.439</v>
      </c>
      <c r="J89" s="48">
        <v>3</v>
      </c>
      <c r="K89" s="48">
        <v>8</v>
      </c>
      <c r="L89" s="48">
        <v>0.378</v>
      </c>
      <c r="M89" s="48">
        <v>4.2</v>
      </c>
      <c r="N89" s="48">
        <v>8.5</v>
      </c>
      <c r="O89" s="48">
        <v>0.497</v>
      </c>
      <c r="P89" s="48">
        <v>0.53100000000000003</v>
      </c>
      <c r="Q89" s="48">
        <v>2.5</v>
      </c>
      <c r="R89" s="48">
        <v>2.7</v>
      </c>
      <c r="S89" s="48">
        <v>0.93400000000000005</v>
      </c>
      <c r="T89" s="48">
        <v>0.4</v>
      </c>
      <c r="U89" s="48">
        <v>5</v>
      </c>
      <c r="V89" s="48">
        <v>5.4</v>
      </c>
      <c r="W89" s="48">
        <v>4.2</v>
      </c>
      <c r="X89" s="48">
        <v>0.8</v>
      </c>
      <c r="Y89" s="48">
        <v>0.2</v>
      </c>
      <c r="Z89" s="48">
        <v>2.4</v>
      </c>
      <c r="AA89" s="48">
        <v>1.5</v>
      </c>
      <c r="AB89" s="48">
        <v>20.100000000000001</v>
      </c>
      <c r="AC89" s="48">
        <v>2337</v>
      </c>
      <c r="AD89" s="48">
        <v>15.3</v>
      </c>
      <c r="AE89" s="48">
        <v>0.56599999999999995</v>
      </c>
      <c r="AF89" s="48">
        <v>0.48399999999999999</v>
      </c>
      <c r="AG89" s="48">
        <v>0.16400000000000001</v>
      </c>
      <c r="AH89" s="48">
        <v>1.3</v>
      </c>
      <c r="AI89" s="48">
        <v>17.3</v>
      </c>
      <c r="AJ89" s="48">
        <v>9</v>
      </c>
      <c r="AK89" s="48">
        <v>19.899999999999999</v>
      </c>
      <c r="AL89" s="48">
        <v>1.1000000000000001</v>
      </c>
      <c r="AM89" s="48">
        <v>0.7</v>
      </c>
      <c r="AN89" s="48">
        <v>11.7</v>
      </c>
      <c r="AO89" s="48">
        <v>25.6</v>
      </c>
      <c r="AP89" s="48">
        <v>1.1000000000000001</v>
      </c>
      <c r="AQ89" s="48">
        <v>2.4</v>
      </c>
      <c r="AR89" s="48">
        <v>3.5</v>
      </c>
      <c r="AS89" s="48">
        <v>7.1999999999999995E-2</v>
      </c>
      <c r="AT89" s="48">
        <v>1.5</v>
      </c>
      <c r="AU89" s="48">
        <v>-0.8</v>
      </c>
      <c r="AV89" s="48">
        <v>0.6</v>
      </c>
      <c r="AW89" s="48">
        <v>1.6</v>
      </c>
      <c r="AX89" s="60">
        <v>5722120</v>
      </c>
    </row>
    <row r="90" spans="1:50" x14ac:dyDescent="0.3">
      <c r="A90" s="48">
        <v>2</v>
      </c>
      <c r="B90" s="48">
        <v>20</v>
      </c>
      <c r="C90" s="48">
        <v>27</v>
      </c>
      <c r="D90" s="48">
        <v>57</v>
      </c>
      <c r="E90" s="48">
        <v>7</v>
      </c>
      <c r="F90" s="48">
        <v>16</v>
      </c>
      <c r="G90" s="48">
        <v>1.4</v>
      </c>
      <c r="H90" s="48">
        <v>4.2</v>
      </c>
      <c r="I90" s="48">
        <v>0.34200000000000003</v>
      </c>
      <c r="J90" s="48">
        <v>0.7</v>
      </c>
      <c r="K90" s="48">
        <v>2.5</v>
      </c>
      <c r="L90" s="48">
        <v>0.28599999999999998</v>
      </c>
      <c r="M90" s="48">
        <v>0.7</v>
      </c>
      <c r="N90" s="48">
        <v>1.7</v>
      </c>
      <c r="O90" s="48">
        <v>0.42299999999999999</v>
      </c>
      <c r="P90" s="48">
        <v>0.42599999999999999</v>
      </c>
      <c r="Q90" s="48">
        <v>0.4</v>
      </c>
      <c r="R90" s="48">
        <v>0.6</v>
      </c>
      <c r="S90" s="48">
        <v>0.66700000000000004</v>
      </c>
      <c r="T90" s="48">
        <v>0.3</v>
      </c>
      <c r="U90" s="48">
        <v>1.4</v>
      </c>
      <c r="V90" s="48">
        <v>1.7</v>
      </c>
      <c r="W90" s="48">
        <v>2.2999999999999998</v>
      </c>
      <c r="X90" s="48">
        <v>0.5</v>
      </c>
      <c r="Y90" s="48">
        <v>0.1</v>
      </c>
      <c r="Z90" s="48">
        <v>1.5</v>
      </c>
      <c r="AA90" s="48">
        <v>1</v>
      </c>
      <c r="AB90" s="48">
        <v>4</v>
      </c>
      <c r="AC90" s="48">
        <v>914</v>
      </c>
      <c r="AD90" s="48">
        <v>5.3</v>
      </c>
      <c r="AE90" s="48">
        <v>0.44700000000000001</v>
      </c>
      <c r="AF90" s="48">
        <v>0.59099999999999997</v>
      </c>
      <c r="AG90" s="48">
        <v>0.152</v>
      </c>
      <c r="AH90" s="48">
        <v>2.1</v>
      </c>
      <c r="AI90" s="48">
        <v>9.6999999999999993</v>
      </c>
      <c r="AJ90" s="48">
        <v>5.9</v>
      </c>
      <c r="AK90" s="48">
        <v>19.2</v>
      </c>
      <c r="AL90" s="48">
        <v>1.6</v>
      </c>
      <c r="AM90" s="48">
        <v>0.7</v>
      </c>
      <c r="AN90" s="48">
        <v>25.4</v>
      </c>
      <c r="AO90" s="48">
        <v>15.4</v>
      </c>
      <c r="AP90" s="48">
        <v>-1.5</v>
      </c>
      <c r="AQ90" s="48">
        <v>0.3</v>
      </c>
      <c r="AR90" s="48">
        <v>-1.2</v>
      </c>
      <c r="AS90" s="48">
        <v>-6.2E-2</v>
      </c>
      <c r="AT90" s="48">
        <v>-5</v>
      </c>
      <c r="AU90" s="48">
        <v>-1.5</v>
      </c>
      <c r="AV90" s="48">
        <v>-6.5</v>
      </c>
      <c r="AW90" s="48">
        <v>-1</v>
      </c>
      <c r="AX90" s="60">
        <v>1563520</v>
      </c>
    </row>
    <row r="91" spans="1:50" x14ac:dyDescent="0.3">
      <c r="A91" s="48">
        <v>2</v>
      </c>
      <c r="B91" s="48">
        <v>32</v>
      </c>
      <c r="C91" s="48">
        <v>15</v>
      </c>
      <c r="D91" s="48">
        <v>9</v>
      </c>
      <c r="E91" s="48">
        <v>1</v>
      </c>
      <c r="F91" s="48">
        <v>16</v>
      </c>
      <c r="G91" s="48">
        <v>2.7</v>
      </c>
      <c r="H91" s="48">
        <v>6.3</v>
      </c>
      <c r="I91" s="48">
        <v>0.42099999999999999</v>
      </c>
      <c r="J91" s="48">
        <v>0.8</v>
      </c>
      <c r="K91" s="48">
        <v>3.1</v>
      </c>
      <c r="L91" s="48">
        <v>0.25</v>
      </c>
      <c r="M91" s="48">
        <v>1.9</v>
      </c>
      <c r="N91" s="48">
        <v>3.2</v>
      </c>
      <c r="O91" s="48">
        <v>0.58599999999999997</v>
      </c>
      <c r="P91" s="48">
        <v>0.48199999999999998</v>
      </c>
      <c r="Q91" s="48">
        <v>1.9</v>
      </c>
      <c r="R91" s="48">
        <v>2.2999999999999998</v>
      </c>
      <c r="S91" s="48">
        <v>0.81</v>
      </c>
      <c r="T91" s="48">
        <v>0.3</v>
      </c>
      <c r="U91" s="48">
        <v>1.4</v>
      </c>
      <c r="V91" s="48">
        <v>1.8</v>
      </c>
      <c r="W91" s="48">
        <v>2.1</v>
      </c>
      <c r="X91" s="48">
        <v>0.2</v>
      </c>
      <c r="Y91" s="48">
        <v>0.2</v>
      </c>
      <c r="Z91" s="48">
        <v>0.4</v>
      </c>
      <c r="AA91" s="48">
        <v>1.2</v>
      </c>
      <c r="AB91" s="48">
        <v>8</v>
      </c>
      <c r="AC91" s="48">
        <v>144</v>
      </c>
      <c r="AD91" s="48">
        <v>15</v>
      </c>
      <c r="AE91" s="48">
        <v>0.54300000000000004</v>
      </c>
      <c r="AF91" s="48">
        <v>0.49099999999999999</v>
      </c>
      <c r="AG91" s="48">
        <v>0.36799999999999999</v>
      </c>
      <c r="AH91" s="48">
        <v>2.4</v>
      </c>
      <c r="AI91" s="48">
        <v>10.6</v>
      </c>
      <c r="AJ91" s="48">
        <v>6.5</v>
      </c>
      <c r="AK91" s="48">
        <v>20.100000000000001</v>
      </c>
      <c r="AL91" s="48">
        <v>0.7</v>
      </c>
      <c r="AM91" s="48">
        <v>1.2</v>
      </c>
      <c r="AN91" s="48">
        <v>5.7</v>
      </c>
      <c r="AO91" s="48">
        <v>22.1</v>
      </c>
      <c r="AP91" s="48">
        <v>0.2</v>
      </c>
      <c r="AQ91" s="48">
        <v>0.1</v>
      </c>
      <c r="AR91" s="48">
        <v>0.3</v>
      </c>
      <c r="AS91" s="48">
        <v>9.8000000000000004E-2</v>
      </c>
      <c r="AT91" s="48">
        <v>0.3</v>
      </c>
      <c r="AU91" s="48">
        <v>-0.6</v>
      </c>
      <c r="AV91" s="48">
        <v>-0.3</v>
      </c>
      <c r="AW91" s="48">
        <v>0.1</v>
      </c>
      <c r="AX91" s="60">
        <v>37281300</v>
      </c>
    </row>
    <row r="92" spans="1:50" x14ac:dyDescent="0.3">
      <c r="A92" s="48">
        <v>1</v>
      </c>
      <c r="B92" s="48">
        <v>23</v>
      </c>
      <c r="C92" s="48">
        <v>56</v>
      </c>
      <c r="D92" s="48">
        <v>1</v>
      </c>
      <c r="E92" s="48">
        <v>0</v>
      </c>
      <c r="F92" s="48">
        <v>29</v>
      </c>
      <c r="G92" s="48">
        <v>8</v>
      </c>
      <c r="H92" s="48">
        <v>13</v>
      </c>
      <c r="I92" s="48">
        <v>0.61499999999999999</v>
      </c>
      <c r="J92" s="48">
        <v>4</v>
      </c>
      <c r="K92" s="48">
        <v>8</v>
      </c>
      <c r="L92" s="48">
        <v>0.5</v>
      </c>
      <c r="M92" s="48">
        <v>4</v>
      </c>
      <c r="N92" s="48">
        <v>5</v>
      </c>
      <c r="O92" s="48">
        <v>0.8</v>
      </c>
      <c r="P92" s="48">
        <v>0.76900000000000002</v>
      </c>
      <c r="Q92" s="48">
        <v>0</v>
      </c>
      <c r="R92" s="48">
        <v>1</v>
      </c>
      <c r="S92" s="48">
        <v>0</v>
      </c>
      <c r="T92" s="48">
        <v>2</v>
      </c>
      <c r="U92" s="48">
        <v>2</v>
      </c>
      <c r="V92" s="48">
        <v>4</v>
      </c>
      <c r="W92" s="48">
        <v>2</v>
      </c>
      <c r="X92" s="48">
        <v>1</v>
      </c>
      <c r="Y92" s="48">
        <v>0</v>
      </c>
      <c r="Z92" s="48">
        <v>2</v>
      </c>
      <c r="AA92" s="48">
        <v>4</v>
      </c>
      <c r="AB92" s="48">
        <v>20</v>
      </c>
      <c r="AC92" s="48">
        <v>29</v>
      </c>
      <c r="AD92" s="48">
        <v>21.3</v>
      </c>
      <c r="AE92" s="48">
        <v>0.74399999999999999</v>
      </c>
      <c r="AF92" s="48">
        <v>0.61499999999999999</v>
      </c>
      <c r="AG92" s="48">
        <v>7.6999999999999999E-2</v>
      </c>
      <c r="AH92" s="48">
        <v>8.3000000000000007</v>
      </c>
      <c r="AI92" s="48">
        <v>8</v>
      </c>
      <c r="AJ92" s="48">
        <v>8.1</v>
      </c>
      <c r="AK92" s="48">
        <v>12.2</v>
      </c>
      <c r="AL92" s="48">
        <v>1.7</v>
      </c>
      <c r="AM92" s="48">
        <v>0</v>
      </c>
      <c r="AN92" s="48">
        <v>13</v>
      </c>
      <c r="AO92" s="48">
        <v>23.8</v>
      </c>
      <c r="AP92" s="48">
        <v>0.1</v>
      </c>
      <c r="AQ92" s="48">
        <v>0</v>
      </c>
      <c r="AR92" s="48">
        <v>0.1</v>
      </c>
      <c r="AS92" s="48">
        <v>0.157</v>
      </c>
      <c r="AT92" s="48">
        <v>3.3</v>
      </c>
      <c r="AU92" s="48">
        <v>-1</v>
      </c>
      <c r="AV92" s="48">
        <v>2.2999999999999998</v>
      </c>
      <c r="AW92" s="48">
        <v>0</v>
      </c>
      <c r="AX92" s="48">
        <v>307089</v>
      </c>
    </row>
    <row r="93" spans="1:50" x14ac:dyDescent="0.3">
      <c r="A93" s="48">
        <v>7</v>
      </c>
      <c r="B93" s="48">
        <v>28</v>
      </c>
      <c r="C93" s="48">
        <v>12</v>
      </c>
      <c r="D93" s="48">
        <v>74</v>
      </c>
      <c r="E93" s="48">
        <v>30</v>
      </c>
      <c r="F93" s="48">
        <v>30.2</v>
      </c>
      <c r="G93" s="48">
        <v>4.3</v>
      </c>
      <c r="H93" s="48">
        <v>10</v>
      </c>
      <c r="I93" s="48">
        <v>0.43099999999999999</v>
      </c>
      <c r="J93" s="48">
        <v>1.7</v>
      </c>
      <c r="K93" s="48">
        <v>4.4000000000000004</v>
      </c>
      <c r="L93" s="48">
        <v>0.39200000000000002</v>
      </c>
      <c r="M93" s="48">
        <v>2.6</v>
      </c>
      <c r="N93" s="48">
        <v>5.6</v>
      </c>
      <c r="O93" s="48">
        <v>0.46200000000000002</v>
      </c>
      <c r="P93" s="48">
        <v>0.51700000000000002</v>
      </c>
      <c r="Q93" s="48">
        <v>1.8</v>
      </c>
      <c r="R93" s="48">
        <v>2.4</v>
      </c>
      <c r="S93" s="48">
        <v>0.72199999999999998</v>
      </c>
      <c r="T93" s="48">
        <v>0.7</v>
      </c>
      <c r="U93" s="48">
        <v>3.1</v>
      </c>
      <c r="V93" s="48">
        <v>3.8</v>
      </c>
      <c r="W93" s="48">
        <v>3.9</v>
      </c>
      <c r="X93" s="48">
        <v>1</v>
      </c>
      <c r="Y93" s="48">
        <v>0.3</v>
      </c>
      <c r="Z93" s="48">
        <v>1.6</v>
      </c>
      <c r="AA93" s="48">
        <v>2.2999999999999998</v>
      </c>
      <c r="AB93" s="48">
        <v>12.1</v>
      </c>
      <c r="AC93" s="48">
        <v>2237</v>
      </c>
      <c r="AD93" s="48">
        <v>12.4</v>
      </c>
      <c r="AE93" s="48">
        <v>0.54600000000000004</v>
      </c>
      <c r="AF93" s="48">
        <v>0.437</v>
      </c>
      <c r="AG93" s="48">
        <v>0.24299999999999999</v>
      </c>
      <c r="AH93" s="48">
        <v>2.8</v>
      </c>
      <c r="AI93" s="48">
        <v>12.1</v>
      </c>
      <c r="AJ93" s="48">
        <v>7.4</v>
      </c>
      <c r="AK93" s="48">
        <v>18</v>
      </c>
      <c r="AL93" s="48">
        <v>1.6</v>
      </c>
      <c r="AM93" s="48">
        <v>1</v>
      </c>
      <c r="AN93" s="48">
        <v>12.4</v>
      </c>
      <c r="AO93" s="48">
        <v>18.7</v>
      </c>
      <c r="AP93" s="48">
        <v>1.4</v>
      </c>
      <c r="AQ93" s="48">
        <v>3.1</v>
      </c>
      <c r="AR93" s="48">
        <v>4.4000000000000004</v>
      </c>
      <c r="AS93" s="48">
        <v>9.5000000000000001E-2</v>
      </c>
      <c r="AT93" s="48">
        <v>-1</v>
      </c>
      <c r="AU93" s="48">
        <v>0.8</v>
      </c>
      <c r="AV93" s="48">
        <v>-0.2</v>
      </c>
      <c r="AW93" s="48">
        <v>1</v>
      </c>
      <c r="AX93" s="60">
        <v>18796300</v>
      </c>
    </row>
    <row r="94" spans="1:50" x14ac:dyDescent="0.3">
      <c r="A94" s="48">
        <v>7</v>
      </c>
      <c r="B94" s="48">
        <v>25</v>
      </c>
      <c r="C94" s="48">
        <v>53</v>
      </c>
      <c r="D94" s="48">
        <v>34</v>
      </c>
      <c r="E94" s="48">
        <v>0</v>
      </c>
      <c r="F94" s="48">
        <v>13.4</v>
      </c>
      <c r="G94" s="48">
        <v>1.4</v>
      </c>
      <c r="H94" s="48">
        <v>3.1</v>
      </c>
      <c r="I94" s="48">
        <v>0.439</v>
      </c>
      <c r="J94" s="48">
        <v>0.5</v>
      </c>
      <c r="K94" s="48">
        <v>1.3</v>
      </c>
      <c r="L94" s="48">
        <v>0.372</v>
      </c>
      <c r="M94" s="48">
        <v>0.9</v>
      </c>
      <c r="N94" s="48">
        <v>1.9</v>
      </c>
      <c r="O94" s="48">
        <v>0.48399999999999999</v>
      </c>
      <c r="P94" s="48">
        <v>0.51400000000000001</v>
      </c>
      <c r="Q94" s="48">
        <v>0.9</v>
      </c>
      <c r="R94" s="48">
        <v>1.2</v>
      </c>
      <c r="S94" s="48">
        <v>0.75600000000000001</v>
      </c>
      <c r="T94" s="48">
        <v>0.8</v>
      </c>
      <c r="U94" s="48">
        <v>1.2</v>
      </c>
      <c r="V94" s="48">
        <v>2.1</v>
      </c>
      <c r="W94" s="48">
        <v>0.5</v>
      </c>
      <c r="X94" s="48">
        <v>0.5</v>
      </c>
      <c r="Y94" s="48">
        <v>0.1</v>
      </c>
      <c r="Z94" s="48">
        <v>0.6</v>
      </c>
      <c r="AA94" s="48">
        <v>1.6</v>
      </c>
      <c r="AB94" s="48">
        <v>4.0999999999999996</v>
      </c>
      <c r="AC94" s="48">
        <v>457</v>
      </c>
      <c r="AD94" s="48">
        <v>9.1999999999999993</v>
      </c>
      <c r="AE94" s="48">
        <v>0.56399999999999995</v>
      </c>
      <c r="AF94" s="48">
        <v>0.40200000000000002</v>
      </c>
      <c r="AG94" s="48">
        <v>0.38300000000000001</v>
      </c>
      <c r="AH94" s="48">
        <v>6.9</v>
      </c>
      <c r="AI94" s="48">
        <v>10.4</v>
      </c>
      <c r="AJ94" s="48">
        <v>8.6999999999999993</v>
      </c>
      <c r="AK94" s="48">
        <v>4.7</v>
      </c>
      <c r="AL94" s="48">
        <v>1.8</v>
      </c>
      <c r="AM94" s="48">
        <v>1.1000000000000001</v>
      </c>
      <c r="AN94" s="48">
        <v>14.4</v>
      </c>
      <c r="AO94" s="48">
        <v>13.7</v>
      </c>
      <c r="AP94" s="48">
        <v>0.2</v>
      </c>
      <c r="AQ94" s="48">
        <v>0.4</v>
      </c>
      <c r="AR94" s="48">
        <v>0.6</v>
      </c>
      <c r="AS94" s="48">
        <v>6.5000000000000002E-2</v>
      </c>
      <c r="AT94" s="48">
        <v>-3.5</v>
      </c>
      <c r="AU94" s="48">
        <v>-0.1</v>
      </c>
      <c r="AV94" s="48">
        <v>-3.6</v>
      </c>
      <c r="AW94" s="48">
        <v>-0.2</v>
      </c>
      <c r="AX94" s="48">
        <v>508891</v>
      </c>
    </row>
    <row r="95" spans="1:50" x14ac:dyDescent="0.3">
      <c r="A95" s="48">
        <v>4</v>
      </c>
      <c r="B95" s="48">
        <v>23</v>
      </c>
      <c r="C95" s="48">
        <v>27</v>
      </c>
      <c r="D95" s="48">
        <v>4</v>
      </c>
      <c r="E95" s="48">
        <v>0</v>
      </c>
      <c r="F95" s="48">
        <v>6.3</v>
      </c>
      <c r="G95" s="48">
        <v>1.3</v>
      </c>
      <c r="H95" s="48">
        <v>3</v>
      </c>
      <c r="I95" s="48">
        <v>0.41699999999999998</v>
      </c>
      <c r="J95" s="48">
        <v>0.8</v>
      </c>
      <c r="K95" s="48">
        <v>2.5</v>
      </c>
      <c r="L95" s="48">
        <v>0.3</v>
      </c>
      <c r="M95" s="48">
        <v>0.5</v>
      </c>
      <c r="N95" s="48">
        <v>0.5</v>
      </c>
      <c r="O95" s="48">
        <v>1</v>
      </c>
      <c r="P95" s="48">
        <v>0.54200000000000004</v>
      </c>
      <c r="Q95" s="48">
        <v>0.5</v>
      </c>
      <c r="R95" s="48">
        <v>0.5</v>
      </c>
      <c r="S95" s="48">
        <v>1</v>
      </c>
      <c r="T95" s="48">
        <v>0.3</v>
      </c>
      <c r="U95" s="48">
        <v>1.3</v>
      </c>
      <c r="V95" s="48">
        <v>1.5</v>
      </c>
      <c r="W95" s="48">
        <v>0.3</v>
      </c>
      <c r="X95" s="48">
        <v>0</v>
      </c>
      <c r="Y95" s="48">
        <v>0.3</v>
      </c>
      <c r="Z95" s="48">
        <v>0</v>
      </c>
      <c r="AA95" s="48">
        <v>0.5</v>
      </c>
      <c r="AB95" s="48">
        <v>3.8</v>
      </c>
      <c r="AC95" s="48">
        <v>25</v>
      </c>
      <c r="AD95" s="48">
        <v>18.3</v>
      </c>
      <c r="AE95" s="48">
        <v>0.58199999999999996</v>
      </c>
      <c r="AF95" s="48">
        <v>0.83299999999999996</v>
      </c>
      <c r="AG95" s="48">
        <v>0.16700000000000001</v>
      </c>
      <c r="AH95" s="48">
        <v>4.3</v>
      </c>
      <c r="AI95" s="48">
        <v>22.2</v>
      </c>
      <c r="AJ95" s="48">
        <v>13.2</v>
      </c>
      <c r="AK95" s="48">
        <v>6.2</v>
      </c>
      <c r="AL95" s="48">
        <v>0</v>
      </c>
      <c r="AM95" s="48">
        <v>3.9</v>
      </c>
      <c r="AN95" s="48">
        <v>0</v>
      </c>
      <c r="AO95" s="48">
        <v>21.4</v>
      </c>
      <c r="AP95" s="48">
        <v>0.1</v>
      </c>
      <c r="AQ95" s="48">
        <v>0</v>
      </c>
      <c r="AR95" s="48">
        <v>0.1</v>
      </c>
      <c r="AS95" s="48">
        <v>0.156</v>
      </c>
      <c r="AT95" s="48">
        <v>4.7</v>
      </c>
      <c r="AU95" s="48">
        <v>-1.2</v>
      </c>
      <c r="AV95" s="48">
        <v>3.5</v>
      </c>
      <c r="AW95" s="48">
        <v>0</v>
      </c>
      <c r="AX95" s="48">
        <v>508891</v>
      </c>
    </row>
    <row r="96" spans="1:50" x14ac:dyDescent="0.3">
      <c r="A96" s="48">
        <v>2</v>
      </c>
      <c r="B96" s="48">
        <v>26</v>
      </c>
      <c r="C96" s="48">
        <v>3</v>
      </c>
      <c r="D96" s="48">
        <v>42</v>
      </c>
      <c r="E96" s="48">
        <v>33</v>
      </c>
      <c r="F96" s="48">
        <v>26.3</v>
      </c>
      <c r="G96" s="48">
        <v>3.2</v>
      </c>
      <c r="H96" s="48">
        <v>5.6</v>
      </c>
      <c r="I96" s="48">
        <v>0.56599999999999995</v>
      </c>
      <c r="J96" s="48">
        <v>0</v>
      </c>
      <c r="K96" s="48">
        <v>0</v>
      </c>
      <c r="L96" s="48">
        <v>0</v>
      </c>
      <c r="M96" s="48">
        <v>3.2</v>
      </c>
      <c r="N96" s="48">
        <v>5.5</v>
      </c>
      <c r="O96" s="48">
        <v>0.57099999999999995</v>
      </c>
      <c r="P96" s="48">
        <v>0.56599999999999995</v>
      </c>
      <c r="Q96" s="48">
        <v>0.6</v>
      </c>
      <c r="R96" s="48">
        <v>1.4</v>
      </c>
      <c r="S96" s="48">
        <v>0.439</v>
      </c>
      <c r="T96" s="48">
        <v>1</v>
      </c>
      <c r="U96" s="48">
        <v>5.3</v>
      </c>
      <c r="V96" s="48">
        <v>6.3</v>
      </c>
      <c r="W96" s="48">
        <v>6.1</v>
      </c>
      <c r="X96" s="48">
        <v>1.3</v>
      </c>
      <c r="Y96" s="48">
        <v>0.6</v>
      </c>
      <c r="Z96" s="48">
        <v>2.2999999999999998</v>
      </c>
      <c r="AA96" s="48">
        <v>3.3</v>
      </c>
      <c r="AB96" s="48">
        <v>6.9</v>
      </c>
      <c r="AC96" s="48">
        <v>1105</v>
      </c>
      <c r="AD96" s="48">
        <v>13.4</v>
      </c>
      <c r="AE96" s="48">
        <v>0.55900000000000005</v>
      </c>
      <c r="AF96" s="48">
        <v>8.9999999999999993E-3</v>
      </c>
      <c r="AG96" s="48">
        <v>0.24299999999999999</v>
      </c>
      <c r="AH96" s="48">
        <v>4.2</v>
      </c>
      <c r="AI96" s="48">
        <v>22.2</v>
      </c>
      <c r="AJ96" s="48">
        <v>13.4</v>
      </c>
      <c r="AK96" s="48">
        <v>31.3</v>
      </c>
      <c r="AL96" s="48">
        <v>2.4</v>
      </c>
      <c r="AM96" s="48">
        <v>1.9</v>
      </c>
      <c r="AN96" s="48">
        <v>27.2</v>
      </c>
      <c r="AO96" s="48">
        <v>14.3</v>
      </c>
      <c r="AP96" s="48">
        <v>0.5</v>
      </c>
      <c r="AQ96" s="48">
        <v>1.7</v>
      </c>
      <c r="AR96" s="48">
        <v>2.2000000000000002</v>
      </c>
      <c r="AS96" s="48">
        <v>9.7000000000000003E-2</v>
      </c>
      <c r="AT96" s="48">
        <v>-2.2000000000000002</v>
      </c>
      <c r="AU96" s="48">
        <v>2.6</v>
      </c>
      <c r="AV96" s="48">
        <v>0.4</v>
      </c>
      <c r="AW96" s="48">
        <v>0.7</v>
      </c>
      <c r="AX96" s="60">
        <v>35448700</v>
      </c>
    </row>
    <row r="97" spans="1:50" x14ac:dyDescent="0.3">
      <c r="A97" s="48">
        <v>4</v>
      </c>
      <c r="B97" s="48">
        <v>26</v>
      </c>
      <c r="C97" s="48">
        <v>64</v>
      </c>
      <c r="D97" s="48">
        <v>30</v>
      </c>
      <c r="E97" s="48">
        <v>0</v>
      </c>
      <c r="F97" s="48">
        <v>15.6</v>
      </c>
      <c r="G97" s="48">
        <v>2.2000000000000002</v>
      </c>
      <c r="H97" s="48">
        <v>4.0999999999999996</v>
      </c>
      <c r="I97" s="48">
        <v>0.53300000000000003</v>
      </c>
      <c r="J97" s="48">
        <v>0.6</v>
      </c>
      <c r="K97" s="48">
        <v>1.3</v>
      </c>
      <c r="L97" s="48">
        <v>0.45</v>
      </c>
      <c r="M97" s="48">
        <v>1.6</v>
      </c>
      <c r="N97" s="48">
        <v>2.7</v>
      </c>
      <c r="O97" s="48">
        <v>0.57299999999999995</v>
      </c>
      <c r="P97" s="48">
        <v>0.60699999999999998</v>
      </c>
      <c r="Q97" s="48">
        <v>0.9</v>
      </c>
      <c r="R97" s="48">
        <v>1.3</v>
      </c>
      <c r="S97" s="48">
        <v>0.66700000000000004</v>
      </c>
      <c r="T97" s="48">
        <v>0.7</v>
      </c>
      <c r="U97" s="48">
        <v>2.4</v>
      </c>
      <c r="V97" s="48">
        <v>3.2</v>
      </c>
      <c r="W97" s="48">
        <v>2.2000000000000002</v>
      </c>
      <c r="X97" s="48">
        <v>0.5</v>
      </c>
      <c r="Y97" s="48">
        <v>0.2</v>
      </c>
      <c r="Z97" s="48">
        <v>1.1000000000000001</v>
      </c>
      <c r="AA97" s="48">
        <v>1.6</v>
      </c>
      <c r="AB97" s="48">
        <v>5.8</v>
      </c>
      <c r="AC97" s="48">
        <v>469</v>
      </c>
      <c r="AD97" s="48">
        <v>13.5</v>
      </c>
      <c r="AE97" s="48">
        <v>0.625</v>
      </c>
      <c r="AF97" s="48">
        <v>0.32800000000000001</v>
      </c>
      <c r="AG97" s="48">
        <v>0.32</v>
      </c>
      <c r="AH97" s="48">
        <v>4.9000000000000004</v>
      </c>
      <c r="AI97" s="48">
        <v>17.7</v>
      </c>
      <c r="AJ97" s="48">
        <v>11.1</v>
      </c>
      <c r="AK97" s="48">
        <v>19</v>
      </c>
      <c r="AL97" s="48">
        <v>1.6</v>
      </c>
      <c r="AM97" s="48">
        <v>1.1000000000000001</v>
      </c>
      <c r="AN97" s="48">
        <v>19.2</v>
      </c>
      <c r="AO97" s="48">
        <v>15.2</v>
      </c>
      <c r="AP97" s="48">
        <v>0.5</v>
      </c>
      <c r="AQ97" s="48">
        <v>0.3</v>
      </c>
      <c r="AR97" s="48">
        <v>0.7</v>
      </c>
      <c r="AS97" s="48">
        <v>7.5999999999999998E-2</v>
      </c>
      <c r="AT97" s="48">
        <v>-0.8</v>
      </c>
      <c r="AU97" s="48">
        <v>-0.2</v>
      </c>
      <c r="AV97" s="48">
        <v>-1</v>
      </c>
      <c r="AW97" s="48">
        <v>0.1</v>
      </c>
      <c r="AX97" s="60">
        <v>4022160</v>
      </c>
    </row>
    <row r="98" spans="1:50" x14ac:dyDescent="0.3">
      <c r="A98" s="48">
        <v>1</v>
      </c>
      <c r="B98" s="48">
        <v>23</v>
      </c>
      <c r="C98" s="48">
        <v>38</v>
      </c>
      <c r="D98" s="48">
        <v>78</v>
      </c>
      <c r="E98" s="48">
        <v>65</v>
      </c>
      <c r="F98" s="48">
        <v>24.1</v>
      </c>
      <c r="G98" s="48">
        <v>3.2</v>
      </c>
      <c r="H98" s="48">
        <v>5.8</v>
      </c>
      <c r="I98" s="48">
        <v>0.54800000000000004</v>
      </c>
      <c r="J98" s="48">
        <v>0.4</v>
      </c>
      <c r="K98" s="48">
        <v>1.2</v>
      </c>
      <c r="L98" s="48">
        <v>0.32200000000000001</v>
      </c>
      <c r="M98" s="48">
        <v>2.8</v>
      </c>
      <c r="N98" s="48">
        <v>4.5999999999999996</v>
      </c>
      <c r="O98" s="48">
        <v>0.60399999999999998</v>
      </c>
      <c r="P98" s="48">
        <v>0.57999999999999996</v>
      </c>
      <c r="Q98" s="48">
        <v>1.2</v>
      </c>
      <c r="R98" s="48">
        <v>1.8</v>
      </c>
      <c r="S98" s="48">
        <v>0.69099999999999995</v>
      </c>
      <c r="T98" s="48">
        <v>2.2000000000000002</v>
      </c>
      <c r="U98" s="48">
        <v>5.3</v>
      </c>
      <c r="V98" s="48">
        <v>7.5</v>
      </c>
      <c r="W98" s="48">
        <v>2.4</v>
      </c>
      <c r="X98" s="48">
        <v>1.1000000000000001</v>
      </c>
      <c r="Y98" s="48">
        <v>0.3</v>
      </c>
      <c r="Z98" s="48">
        <v>1.2</v>
      </c>
      <c r="AA98" s="48">
        <v>2.4</v>
      </c>
      <c r="AB98" s="48">
        <v>7.9</v>
      </c>
      <c r="AC98" s="48">
        <v>1879</v>
      </c>
      <c r="AD98" s="48">
        <v>15.1</v>
      </c>
      <c r="AE98" s="48">
        <v>0.60399999999999998</v>
      </c>
      <c r="AF98" s="48">
        <v>0.2</v>
      </c>
      <c r="AG98" s="48">
        <v>0.308</v>
      </c>
      <c r="AH98" s="48">
        <v>10</v>
      </c>
      <c r="AI98" s="48">
        <v>23.2</v>
      </c>
      <c r="AJ98" s="48">
        <v>16.7</v>
      </c>
      <c r="AK98" s="48">
        <v>13.1</v>
      </c>
      <c r="AL98" s="48">
        <v>2.1</v>
      </c>
      <c r="AM98" s="48">
        <v>0.9</v>
      </c>
      <c r="AN98" s="48">
        <v>15.9</v>
      </c>
      <c r="AO98" s="48">
        <v>13.6</v>
      </c>
      <c r="AP98" s="48">
        <v>2.7</v>
      </c>
      <c r="AQ98" s="48">
        <v>2.5</v>
      </c>
      <c r="AR98" s="48">
        <v>5.2</v>
      </c>
      <c r="AS98" s="48">
        <v>0.13200000000000001</v>
      </c>
      <c r="AT98" s="48">
        <v>-0.6</v>
      </c>
      <c r="AU98" s="48">
        <v>1.6</v>
      </c>
      <c r="AV98" s="48">
        <v>1.1000000000000001</v>
      </c>
      <c r="AW98" s="48">
        <v>1.5</v>
      </c>
      <c r="AX98" s="60">
        <v>4374000</v>
      </c>
    </row>
    <row r="99" spans="1:50" x14ac:dyDescent="0.3">
      <c r="A99" s="48">
        <v>7</v>
      </c>
      <c r="B99" s="48">
        <v>31</v>
      </c>
      <c r="C99" s="48">
        <v>20</v>
      </c>
      <c r="D99" s="48">
        <v>51</v>
      </c>
      <c r="E99" s="48">
        <v>8</v>
      </c>
      <c r="F99" s="48">
        <v>22</v>
      </c>
      <c r="G99" s="48">
        <v>3.9</v>
      </c>
      <c r="H99" s="48">
        <v>9</v>
      </c>
      <c r="I99" s="48">
        <v>0.436</v>
      </c>
      <c r="J99" s="48">
        <v>1.9</v>
      </c>
      <c r="K99" s="48">
        <v>4.7</v>
      </c>
      <c r="L99" s="48">
        <v>0.41399999999999998</v>
      </c>
      <c r="M99" s="48">
        <v>2</v>
      </c>
      <c r="N99" s="48">
        <v>4.3</v>
      </c>
      <c r="O99" s="48">
        <v>0.45900000000000002</v>
      </c>
      <c r="P99" s="48">
        <v>0.54400000000000004</v>
      </c>
      <c r="Q99" s="48">
        <v>3</v>
      </c>
      <c r="R99" s="48">
        <v>3.7</v>
      </c>
      <c r="S99" s="48">
        <v>0.81399999999999995</v>
      </c>
      <c r="T99" s="48">
        <v>0.4</v>
      </c>
      <c r="U99" s="48">
        <v>2.7</v>
      </c>
      <c r="V99" s="48">
        <v>3.1</v>
      </c>
      <c r="W99" s="48">
        <v>2.2000000000000002</v>
      </c>
      <c r="X99" s="48">
        <v>0.7</v>
      </c>
      <c r="Y99" s="48">
        <v>0.2</v>
      </c>
      <c r="Z99" s="48">
        <v>1.1000000000000001</v>
      </c>
      <c r="AA99" s="48">
        <v>1.9</v>
      </c>
      <c r="AB99" s="48">
        <v>12.8</v>
      </c>
      <c r="AC99" s="48">
        <v>1122</v>
      </c>
      <c r="AD99" s="48">
        <v>16.5</v>
      </c>
      <c r="AE99" s="48">
        <v>0.60199999999999998</v>
      </c>
      <c r="AF99" s="48">
        <v>0.52100000000000002</v>
      </c>
      <c r="AG99" s="48">
        <v>0.41</v>
      </c>
      <c r="AH99" s="48">
        <v>1.8</v>
      </c>
      <c r="AI99" s="48">
        <v>14.2</v>
      </c>
      <c r="AJ99" s="48">
        <v>7.8</v>
      </c>
      <c r="AK99" s="48">
        <v>15.9</v>
      </c>
      <c r="AL99" s="48">
        <v>1.6</v>
      </c>
      <c r="AM99" s="48">
        <v>0.6</v>
      </c>
      <c r="AN99" s="48">
        <v>9.6999999999999993</v>
      </c>
      <c r="AO99" s="48">
        <v>22.8</v>
      </c>
      <c r="AP99" s="48">
        <v>1.9</v>
      </c>
      <c r="AQ99" s="48">
        <v>0.6</v>
      </c>
      <c r="AR99" s="48">
        <v>2.5</v>
      </c>
      <c r="AS99" s="48">
        <v>0.109</v>
      </c>
      <c r="AT99" s="48">
        <v>1.8</v>
      </c>
      <c r="AU99" s="48">
        <v>-0.5</v>
      </c>
      <c r="AV99" s="48">
        <v>1.2</v>
      </c>
      <c r="AW99" s="48">
        <v>0.9</v>
      </c>
      <c r="AX99" s="60">
        <v>10012800</v>
      </c>
    </row>
    <row r="100" spans="1:50" x14ac:dyDescent="0.3">
      <c r="A100" s="48">
        <v>7</v>
      </c>
      <c r="B100" s="48">
        <v>24</v>
      </c>
      <c r="C100" s="48">
        <v>63</v>
      </c>
      <c r="D100" s="48">
        <v>75</v>
      </c>
      <c r="E100" s="48">
        <v>75</v>
      </c>
      <c r="F100" s="48">
        <v>29.4</v>
      </c>
      <c r="G100" s="48">
        <v>5.6</v>
      </c>
      <c r="H100" s="48">
        <v>11.5</v>
      </c>
      <c r="I100" s="48">
        <v>0.48499999999999999</v>
      </c>
      <c r="J100" s="48">
        <v>2.7</v>
      </c>
      <c r="K100" s="48">
        <v>6.8</v>
      </c>
      <c r="L100" s="48">
        <v>0.40200000000000002</v>
      </c>
      <c r="M100" s="48">
        <v>2.9</v>
      </c>
      <c r="N100" s="48">
        <v>4.7</v>
      </c>
      <c r="O100" s="48">
        <v>0.60399999999999998</v>
      </c>
      <c r="P100" s="48">
        <v>0.60299999999999998</v>
      </c>
      <c r="Q100" s="48">
        <v>1.3</v>
      </c>
      <c r="R100" s="48">
        <v>1.7</v>
      </c>
      <c r="S100" s="48">
        <v>0.72499999999999998</v>
      </c>
      <c r="T100" s="48">
        <v>0.6</v>
      </c>
      <c r="U100" s="48">
        <v>2.8</v>
      </c>
      <c r="V100" s="48">
        <v>3.3</v>
      </c>
      <c r="W100" s="48">
        <v>2.9</v>
      </c>
      <c r="X100" s="48">
        <v>1.1000000000000001</v>
      </c>
      <c r="Y100" s="48">
        <v>0.3</v>
      </c>
      <c r="Z100" s="48">
        <v>1.3</v>
      </c>
      <c r="AA100" s="48">
        <v>2.4</v>
      </c>
      <c r="AB100" s="48">
        <v>15.2</v>
      </c>
      <c r="AC100" s="48">
        <v>2203</v>
      </c>
      <c r="AD100" s="48">
        <v>15.2</v>
      </c>
      <c r="AE100" s="48">
        <v>0.61699999999999999</v>
      </c>
      <c r="AF100" s="48">
        <v>0.58899999999999997</v>
      </c>
      <c r="AG100" s="48">
        <v>0.151</v>
      </c>
      <c r="AH100" s="48">
        <v>2.2000000000000002</v>
      </c>
      <c r="AI100" s="48">
        <v>10.8</v>
      </c>
      <c r="AJ100" s="48">
        <v>6.5</v>
      </c>
      <c r="AK100" s="48">
        <v>14.1</v>
      </c>
      <c r="AL100" s="48">
        <v>1.7</v>
      </c>
      <c r="AM100" s="48">
        <v>1</v>
      </c>
      <c r="AN100" s="48">
        <v>9.5</v>
      </c>
      <c r="AO100" s="48">
        <v>19.899999999999999</v>
      </c>
      <c r="AP100" s="48">
        <v>3.3</v>
      </c>
      <c r="AQ100" s="48">
        <v>1.7</v>
      </c>
      <c r="AR100" s="48">
        <v>4.9000000000000004</v>
      </c>
      <c r="AS100" s="48">
        <v>0.107</v>
      </c>
      <c r="AT100" s="48">
        <v>1.4</v>
      </c>
      <c r="AU100" s="48">
        <v>-0.3</v>
      </c>
      <c r="AV100" s="48">
        <v>1</v>
      </c>
      <c r="AW100" s="48">
        <v>1.7</v>
      </c>
      <c r="AX100" s="60">
        <v>14508900</v>
      </c>
    </row>
    <row r="101" spans="1:50" x14ac:dyDescent="0.3">
      <c r="A101" s="48">
        <v>0</v>
      </c>
      <c r="B101" s="48">
        <v>25</v>
      </c>
      <c r="C101" s="48">
        <v>41</v>
      </c>
      <c r="D101" s="48">
        <v>75</v>
      </c>
      <c r="E101" s="48">
        <v>75</v>
      </c>
      <c r="F101" s="48">
        <v>34.6</v>
      </c>
      <c r="G101" s="48">
        <v>8</v>
      </c>
      <c r="H101" s="48">
        <v>14.9</v>
      </c>
      <c r="I101" s="48">
        <v>0.54</v>
      </c>
      <c r="J101" s="48">
        <v>0</v>
      </c>
      <c r="K101" s="48">
        <v>0.2</v>
      </c>
      <c r="L101" s="48">
        <v>8.3000000000000004E-2</v>
      </c>
      <c r="M101" s="48">
        <v>8</v>
      </c>
      <c r="N101" s="48">
        <v>14.7</v>
      </c>
      <c r="O101" s="48">
        <v>0.54500000000000004</v>
      </c>
      <c r="P101" s="48">
        <v>0.54100000000000004</v>
      </c>
      <c r="Q101" s="48">
        <v>4.3</v>
      </c>
      <c r="R101" s="48">
        <v>5.4</v>
      </c>
      <c r="S101" s="48">
        <v>0.80600000000000005</v>
      </c>
      <c r="T101" s="48">
        <v>2.5</v>
      </c>
      <c r="U101" s="48">
        <v>6.7</v>
      </c>
      <c r="V101" s="48">
        <v>9.1999999999999993</v>
      </c>
      <c r="W101" s="48">
        <v>3.2</v>
      </c>
      <c r="X101" s="48">
        <v>1.2</v>
      </c>
      <c r="Y101" s="48">
        <v>0.8</v>
      </c>
      <c r="Z101" s="48">
        <v>2.5</v>
      </c>
      <c r="AA101" s="48">
        <v>2.8</v>
      </c>
      <c r="AB101" s="48">
        <v>20.399999999999999</v>
      </c>
      <c r="AC101" s="48">
        <v>2598</v>
      </c>
      <c r="AD101" s="48">
        <v>20.100000000000001</v>
      </c>
      <c r="AE101" s="48">
        <v>0.59199999999999997</v>
      </c>
      <c r="AF101" s="48">
        <v>1.0999999999999999E-2</v>
      </c>
      <c r="AG101" s="48">
        <v>0.36099999999999999</v>
      </c>
      <c r="AH101" s="48">
        <v>8</v>
      </c>
      <c r="AI101" s="48">
        <v>23.6</v>
      </c>
      <c r="AJ101" s="48">
        <v>15.5</v>
      </c>
      <c r="AK101" s="48">
        <v>15.9</v>
      </c>
      <c r="AL101" s="48">
        <v>1.7</v>
      </c>
      <c r="AM101" s="48">
        <v>2.4</v>
      </c>
      <c r="AN101" s="48">
        <v>12.7</v>
      </c>
      <c r="AO101" s="48">
        <v>25.2</v>
      </c>
      <c r="AP101" s="48">
        <v>3.6</v>
      </c>
      <c r="AQ101" s="48">
        <v>3.8</v>
      </c>
      <c r="AR101" s="48">
        <v>7.4</v>
      </c>
      <c r="AS101" s="48">
        <v>0.13700000000000001</v>
      </c>
      <c r="AT101" s="48">
        <v>0.8</v>
      </c>
      <c r="AU101" s="48">
        <v>0.8</v>
      </c>
      <c r="AV101" s="48">
        <v>1.5</v>
      </c>
      <c r="AW101" s="48">
        <v>2.2999999999999998</v>
      </c>
      <c r="AX101" s="60">
        <v>30351800</v>
      </c>
    </row>
    <row r="102" spans="1:50" x14ac:dyDescent="0.3">
      <c r="A102" s="48">
        <v>2</v>
      </c>
      <c r="B102" s="48">
        <v>21</v>
      </c>
      <c r="C102" s="48">
        <v>20</v>
      </c>
      <c r="D102" s="48">
        <v>76</v>
      </c>
      <c r="E102" s="48">
        <v>56</v>
      </c>
      <c r="F102" s="48">
        <v>28.3</v>
      </c>
      <c r="G102" s="48">
        <v>4</v>
      </c>
      <c r="H102" s="48">
        <v>10.7</v>
      </c>
      <c r="I102" s="48">
        <v>0.377</v>
      </c>
      <c r="J102" s="48">
        <v>1.1000000000000001</v>
      </c>
      <c r="K102" s="48">
        <v>3.8</v>
      </c>
      <c r="L102" s="48">
        <v>0.28000000000000003</v>
      </c>
      <c r="M102" s="48">
        <v>3</v>
      </c>
      <c r="N102" s="48">
        <v>7</v>
      </c>
      <c r="O102" s="48">
        <v>0.42899999999999999</v>
      </c>
      <c r="P102" s="48">
        <v>0.42599999999999999</v>
      </c>
      <c r="Q102" s="48">
        <v>1.2</v>
      </c>
      <c r="R102" s="48">
        <v>1.5</v>
      </c>
      <c r="S102" s="48">
        <v>0.82099999999999995</v>
      </c>
      <c r="T102" s="48">
        <v>0.4</v>
      </c>
      <c r="U102" s="48">
        <v>2.5</v>
      </c>
      <c r="V102" s="48">
        <v>2.9</v>
      </c>
      <c r="W102" s="48">
        <v>6.2</v>
      </c>
      <c r="X102" s="48">
        <v>1.4</v>
      </c>
      <c r="Y102" s="48">
        <v>0.4</v>
      </c>
      <c r="Z102" s="48">
        <v>2.2999999999999998</v>
      </c>
      <c r="AA102" s="48">
        <v>2.9</v>
      </c>
      <c r="AB102" s="48">
        <v>10.3</v>
      </c>
      <c r="AC102" s="48">
        <v>2154</v>
      </c>
      <c r="AD102" s="48">
        <v>10.199999999999999</v>
      </c>
      <c r="AE102" s="48">
        <v>0.45500000000000002</v>
      </c>
      <c r="AF102" s="48">
        <v>0.35099999999999998</v>
      </c>
      <c r="AG102" s="48">
        <v>0.13700000000000001</v>
      </c>
      <c r="AH102" s="48">
        <v>1.4</v>
      </c>
      <c r="AI102" s="48">
        <v>10.199999999999999</v>
      </c>
      <c r="AJ102" s="48">
        <v>5.7</v>
      </c>
      <c r="AK102" s="48">
        <v>32.299999999999997</v>
      </c>
      <c r="AL102" s="48">
        <v>2.2999999999999998</v>
      </c>
      <c r="AM102" s="48">
        <v>1.1000000000000001</v>
      </c>
      <c r="AN102" s="48">
        <v>16.7</v>
      </c>
      <c r="AO102" s="48">
        <v>20.5</v>
      </c>
      <c r="AP102" s="48">
        <v>-1.9</v>
      </c>
      <c r="AQ102" s="48">
        <v>1.4</v>
      </c>
      <c r="AR102" s="48">
        <v>-0.5</v>
      </c>
      <c r="AS102" s="48">
        <v>-1.2E-2</v>
      </c>
      <c r="AT102" s="48">
        <v>-3.3</v>
      </c>
      <c r="AU102" s="48">
        <v>-0.5</v>
      </c>
      <c r="AV102" s="48">
        <v>-3.8</v>
      </c>
      <c r="AW102" s="48">
        <v>-1</v>
      </c>
      <c r="AX102" s="60">
        <v>5837760</v>
      </c>
    </row>
    <row r="103" spans="1:50" x14ac:dyDescent="0.3">
      <c r="A103" s="48">
        <v>0</v>
      </c>
      <c r="B103" s="48">
        <v>23</v>
      </c>
      <c r="C103" s="48">
        <v>65</v>
      </c>
      <c r="D103" s="48">
        <v>43</v>
      </c>
      <c r="E103" s="48">
        <v>7</v>
      </c>
      <c r="F103" s="48">
        <v>15.3</v>
      </c>
      <c r="G103" s="48">
        <v>2.2999999999999998</v>
      </c>
      <c r="H103" s="48">
        <v>5.3</v>
      </c>
      <c r="I103" s="48">
        <v>0.42199999999999999</v>
      </c>
      <c r="J103" s="48">
        <v>0.7</v>
      </c>
      <c r="K103" s="48">
        <v>2.2999999999999998</v>
      </c>
      <c r="L103" s="48">
        <v>0.30299999999999999</v>
      </c>
      <c r="M103" s="48">
        <v>1.6</v>
      </c>
      <c r="N103" s="48">
        <v>3</v>
      </c>
      <c r="O103" s="48">
        <v>0.51100000000000001</v>
      </c>
      <c r="P103" s="48">
        <v>0.48699999999999999</v>
      </c>
      <c r="Q103" s="48">
        <v>0.9</v>
      </c>
      <c r="R103" s="48">
        <v>1.3</v>
      </c>
      <c r="S103" s="48">
        <v>0.68400000000000005</v>
      </c>
      <c r="T103" s="48">
        <v>1.6</v>
      </c>
      <c r="U103" s="48">
        <v>2.7</v>
      </c>
      <c r="V103" s="48">
        <v>4.3</v>
      </c>
      <c r="W103" s="48">
        <v>1.4</v>
      </c>
      <c r="X103" s="48">
        <v>0.3</v>
      </c>
      <c r="Y103" s="48">
        <v>0.3</v>
      </c>
      <c r="Z103" s="48">
        <v>0.8</v>
      </c>
      <c r="AA103" s="48">
        <v>1.2</v>
      </c>
      <c r="AB103" s="48">
        <v>6.1</v>
      </c>
      <c r="AC103" s="48">
        <v>660</v>
      </c>
      <c r="AD103" s="48">
        <v>13.4</v>
      </c>
      <c r="AE103" s="48">
        <v>0.51600000000000001</v>
      </c>
      <c r="AF103" s="48">
        <v>0.43</v>
      </c>
      <c r="AG103" s="48">
        <v>0.248</v>
      </c>
      <c r="AH103" s="48">
        <v>11.2</v>
      </c>
      <c r="AI103" s="48">
        <v>19</v>
      </c>
      <c r="AJ103" s="48">
        <v>15.1</v>
      </c>
      <c r="AK103" s="48">
        <v>12.8</v>
      </c>
      <c r="AL103" s="48">
        <v>1</v>
      </c>
      <c r="AM103" s="48">
        <v>1.5</v>
      </c>
      <c r="AN103" s="48">
        <v>12.1</v>
      </c>
      <c r="AO103" s="48">
        <v>18.2</v>
      </c>
      <c r="AP103" s="48">
        <v>0.4</v>
      </c>
      <c r="AQ103" s="48">
        <v>0.5</v>
      </c>
      <c r="AR103" s="48">
        <v>0.9</v>
      </c>
      <c r="AS103" s="48">
        <v>6.3E-2</v>
      </c>
      <c r="AT103" s="48">
        <v>-1.1000000000000001</v>
      </c>
      <c r="AU103" s="48">
        <v>-1.3</v>
      </c>
      <c r="AV103" s="48">
        <v>-2.4</v>
      </c>
      <c r="AW103" s="48">
        <v>-0.1</v>
      </c>
      <c r="AX103" s="60">
        <v>1116110</v>
      </c>
    </row>
    <row r="104" spans="1:50" x14ac:dyDescent="0.3">
      <c r="A104" s="48">
        <v>7</v>
      </c>
      <c r="B104" s="48">
        <v>31</v>
      </c>
      <c r="C104" s="48">
        <v>47</v>
      </c>
      <c r="D104" s="48">
        <v>75</v>
      </c>
      <c r="E104" s="48">
        <v>75</v>
      </c>
      <c r="F104" s="48">
        <v>35.299999999999997</v>
      </c>
      <c r="G104" s="48">
        <v>7.8</v>
      </c>
      <c r="H104" s="48">
        <v>17.899999999999999</v>
      </c>
      <c r="I104" s="48">
        <v>0.437</v>
      </c>
      <c r="J104" s="48">
        <v>2.8</v>
      </c>
      <c r="K104" s="48">
        <v>7.2</v>
      </c>
      <c r="L104" s="48">
        <v>0.38900000000000001</v>
      </c>
      <c r="M104" s="48">
        <v>5</v>
      </c>
      <c r="N104" s="48">
        <v>10.7</v>
      </c>
      <c r="O104" s="48">
        <v>0.46899999999999997</v>
      </c>
      <c r="P104" s="48">
        <v>0.51500000000000001</v>
      </c>
      <c r="Q104" s="48">
        <v>2.4</v>
      </c>
      <c r="R104" s="48">
        <v>3.2</v>
      </c>
      <c r="S104" s="48">
        <v>0.76900000000000002</v>
      </c>
      <c r="T104" s="48">
        <v>0.7</v>
      </c>
      <c r="U104" s="48">
        <v>3.6</v>
      </c>
      <c r="V104" s="48">
        <v>4.4000000000000004</v>
      </c>
      <c r="W104" s="48">
        <v>5.7</v>
      </c>
      <c r="X104" s="48">
        <v>0.9</v>
      </c>
      <c r="Y104" s="48">
        <v>0.5</v>
      </c>
      <c r="Z104" s="48">
        <v>2.4</v>
      </c>
      <c r="AA104" s="48">
        <v>2</v>
      </c>
      <c r="AB104" s="48">
        <v>20.9</v>
      </c>
      <c r="AC104" s="48">
        <v>2649</v>
      </c>
      <c r="AD104" s="48">
        <v>15.6</v>
      </c>
      <c r="AE104" s="48">
        <v>0.54100000000000004</v>
      </c>
      <c r="AF104" s="48">
        <v>0.40400000000000003</v>
      </c>
      <c r="AG104" s="48">
        <v>0.17699999999999999</v>
      </c>
      <c r="AH104" s="48">
        <v>2.4</v>
      </c>
      <c r="AI104" s="48">
        <v>11.7</v>
      </c>
      <c r="AJ104" s="48">
        <v>7</v>
      </c>
      <c r="AK104" s="48">
        <v>25.1</v>
      </c>
      <c r="AL104" s="48">
        <v>1.3</v>
      </c>
      <c r="AM104" s="48">
        <v>1.4</v>
      </c>
      <c r="AN104" s="48">
        <v>11.2</v>
      </c>
      <c r="AO104" s="48">
        <v>26.4</v>
      </c>
      <c r="AP104" s="48">
        <v>1.5</v>
      </c>
      <c r="AQ104" s="48">
        <v>2.8</v>
      </c>
      <c r="AR104" s="48">
        <v>4.3</v>
      </c>
      <c r="AS104" s="48">
        <v>7.8E-2</v>
      </c>
      <c r="AT104" s="48">
        <v>1.5</v>
      </c>
      <c r="AU104" s="48">
        <v>-0.7</v>
      </c>
      <c r="AV104" s="48">
        <v>0.8</v>
      </c>
      <c r="AW104" s="48">
        <v>1.9</v>
      </c>
      <c r="AX104" s="60">
        <v>33333300</v>
      </c>
    </row>
    <row r="105" spans="1:50" x14ac:dyDescent="0.3">
      <c r="A105" s="48">
        <v>7</v>
      </c>
      <c r="B105" s="48">
        <v>22</v>
      </c>
      <c r="C105" s="48">
        <v>69</v>
      </c>
      <c r="D105" s="48">
        <v>59</v>
      </c>
      <c r="E105" s="48">
        <v>22</v>
      </c>
      <c r="F105" s="48">
        <v>20.5</v>
      </c>
      <c r="G105" s="48">
        <v>2.8</v>
      </c>
      <c r="H105" s="48">
        <v>6.5</v>
      </c>
      <c r="I105" s="48">
        <v>0.42699999999999999</v>
      </c>
      <c r="J105" s="48">
        <v>1.4</v>
      </c>
      <c r="K105" s="48">
        <v>3.9</v>
      </c>
      <c r="L105" s="48">
        <v>0.35499999999999998</v>
      </c>
      <c r="M105" s="48">
        <v>1.4</v>
      </c>
      <c r="N105" s="48">
        <v>2.7</v>
      </c>
      <c r="O105" s="48">
        <v>0.53200000000000003</v>
      </c>
      <c r="P105" s="48">
        <v>0.53200000000000003</v>
      </c>
      <c r="Q105" s="48">
        <v>0.9</v>
      </c>
      <c r="R105" s="48">
        <v>1.2</v>
      </c>
      <c r="S105" s="48">
        <v>0.81200000000000006</v>
      </c>
      <c r="T105" s="48">
        <v>0.7</v>
      </c>
      <c r="U105" s="48">
        <v>1.3</v>
      </c>
      <c r="V105" s="48">
        <v>2.1</v>
      </c>
      <c r="W105" s="48">
        <v>1.1000000000000001</v>
      </c>
      <c r="X105" s="48">
        <v>0.3</v>
      </c>
      <c r="Y105" s="48">
        <v>0.3</v>
      </c>
      <c r="Z105" s="48">
        <v>0.7</v>
      </c>
      <c r="AA105" s="48">
        <v>1.7</v>
      </c>
      <c r="AB105" s="48">
        <v>7.9</v>
      </c>
      <c r="AC105" s="48">
        <v>1209</v>
      </c>
      <c r="AD105" s="48">
        <v>9.5</v>
      </c>
      <c r="AE105" s="48">
        <v>0.56100000000000005</v>
      </c>
      <c r="AF105" s="48">
        <v>0.59099999999999997</v>
      </c>
      <c r="AG105" s="48">
        <v>0.17899999999999999</v>
      </c>
      <c r="AH105" s="48">
        <v>3.9</v>
      </c>
      <c r="AI105" s="48">
        <v>6.9</v>
      </c>
      <c r="AJ105" s="48">
        <v>5.4</v>
      </c>
      <c r="AK105" s="48">
        <v>7.5</v>
      </c>
      <c r="AL105" s="48">
        <v>0.6</v>
      </c>
      <c r="AM105" s="48">
        <v>1</v>
      </c>
      <c r="AN105" s="48">
        <v>9</v>
      </c>
      <c r="AO105" s="48">
        <v>15.8</v>
      </c>
      <c r="AP105" s="48">
        <v>0.9</v>
      </c>
      <c r="AQ105" s="48">
        <v>0.4</v>
      </c>
      <c r="AR105" s="48">
        <v>1.3</v>
      </c>
      <c r="AS105" s="48">
        <v>5.2999999999999999E-2</v>
      </c>
      <c r="AT105" s="48">
        <v>-1.7</v>
      </c>
      <c r="AU105" s="48">
        <v>-1.4</v>
      </c>
      <c r="AV105" s="48">
        <v>-3</v>
      </c>
      <c r="AW105" s="48">
        <v>-0.3</v>
      </c>
      <c r="AX105" s="60">
        <v>3918360</v>
      </c>
    </row>
    <row r="106" spans="1:50" x14ac:dyDescent="0.3">
      <c r="A106" s="48">
        <v>1</v>
      </c>
      <c r="B106" s="48">
        <v>25</v>
      </c>
      <c r="C106" s="48">
        <v>53</v>
      </c>
      <c r="D106" s="48">
        <v>37</v>
      </c>
      <c r="E106" s="48">
        <v>0</v>
      </c>
      <c r="F106" s="48">
        <v>12.2</v>
      </c>
      <c r="G106" s="48">
        <v>1.5</v>
      </c>
      <c r="H106" s="48">
        <v>3.3</v>
      </c>
      <c r="I106" s="48">
        <v>0.45100000000000001</v>
      </c>
      <c r="J106" s="48">
        <v>0.6</v>
      </c>
      <c r="K106" s="48">
        <v>2</v>
      </c>
      <c r="L106" s="48">
        <v>0.32400000000000001</v>
      </c>
      <c r="M106" s="48">
        <v>0.8</v>
      </c>
      <c r="N106" s="48">
        <v>1.3</v>
      </c>
      <c r="O106" s="48">
        <v>0.64600000000000002</v>
      </c>
      <c r="P106" s="48">
        <v>0.54900000000000004</v>
      </c>
      <c r="Q106" s="48">
        <v>0.6</v>
      </c>
      <c r="R106" s="48">
        <v>0.6</v>
      </c>
      <c r="S106" s="48">
        <v>0.91300000000000003</v>
      </c>
      <c r="T106" s="48">
        <v>0.6</v>
      </c>
      <c r="U106" s="48">
        <v>1.1000000000000001</v>
      </c>
      <c r="V106" s="48">
        <v>1.7</v>
      </c>
      <c r="W106" s="48">
        <v>0.8</v>
      </c>
      <c r="X106" s="48">
        <v>0.2</v>
      </c>
      <c r="Y106" s="48">
        <v>0.1</v>
      </c>
      <c r="Z106" s="48">
        <v>0.4</v>
      </c>
      <c r="AA106" s="48">
        <v>1.6</v>
      </c>
      <c r="AB106" s="48">
        <v>4.2</v>
      </c>
      <c r="AC106" s="48">
        <v>451</v>
      </c>
      <c r="AD106" s="48">
        <v>10.1</v>
      </c>
      <c r="AE106" s="48">
        <v>0.58699999999999997</v>
      </c>
      <c r="AF106" s="48">
        <v>0.60699999999999998</v>
      </c>
      <c r="AG106" s="48">
        <v>0.189</v>
      </c>
      <c r="AH106" s="48">
        <v>5.8</v>
      </c>
      <c r="AI106" s="48">
        <v>9.8000000000000007</v>
      </c>
      <c r="AJ106" s="48">
        <v>7.8</v>
      </c>
      <c r="AK106" s="48">
        <v>9.6</v>
      </c>
      <c r="AL106" s="48">
        <v>0.9</v>
      </c>
      <c r="AM106" s="48">
        <v>1.1000000000000001</v>
      </c>
      <c r="AN106" s="48">
        <v>10.8</v>
      </c>
      <c r="AO106" s="48">
        <v>14.1</v>
      </c>
      <c r="AP106" s="48">
        <v>0.5</v>
      </c>
      <c r="AQ106" s="48">
        <v>0.3</v>
      </c>
      <c r="AR106" s="48">
        <v>0.8</v>
      </c>
      <c r="AS106" s="48">
        <v>8.8999999999999996E-2</v>
      </c>
      <c r="AT106" s="48">
        <v>-2.2000000000000002</v>
      </c>
      <c r="AU106" s="48">
        <v>-0.7</v>
      </c>
      <c r="AV106" s="48">
        <v>-2.9</v>
      </c>
      <c r="AW106" s="48">
        <v>-0.1</v>
      </c>
      <c r="AX106" s="48">
        <v>877940</v>
      </c>
    </row>
    <row r="107" spans="1:50" x14ac:dyDescent="0.3">
      <c r="A107" s="48">
        <v>2</v>
      </c>
      <c r="B107" s="48">
        <v>19</v>
      </c>
      <c r="C107" s="48">
        <v>47</v>
      </c>
      <c r="D107" s="48">
        <v>59</v>
      </c>
      <c r="E107" s="48">
        <v>11</v>
      </c>
      <c r="F107" s="48">
        <v>17.7</v>
      </c>
      <c r="G107" s="48">
        <v>1.5</v>
      </c>
      <c r="H107" s="48">
        <v>3.5</v>
      </c>
      <c r="I107" s="48">
        <v>0.41799999999999998</v>
      </c>
      <c r="J107" s="48">
        <v>0.5</v>
      </c>
      <c r="K107" s="48">
        <v>1.5</v>
      </c>
      <c r="L107" s="48">
        <v>0.314</v>
      </c>
      <c r="M107" s="48">
        <v>1</v>
      </c>
      <c r="N107" s="48">
        <v>2.1</v>
      </c>
      <c r="O107" s="48">
        <v>0.49199999999999999</v>
      </c>
      <c r="P107" s="48">
        <v>0.48299999999999998</v>
      </c>
      <c r="Q107" s="48">
        <v>0.4</v>
      </c>
      <c r="R107" s="48">
        <v>0.7</v>
      </c>
      <c r="S107" s="48">
        <v>0.65</v>
      </c>
      <c r="T107" s="48">
        <v>0.6</v>
      </c>
      <c r="U107" s="48">
        <v>2.6</v>
      </c>
      <c r="V107" s="48">
        <v>3.2</v>
      </c>
      <c r="W107" s="48">
        <v>2.2999999999999998</v>
      </c>
      <c r="X107" s="48">
        <v>0.7</v>
      </c>
      <c r="Y107" s="48">
        <v>0.2</v>
      </c>
      <c r="Z107" s="48">
        <v>1</v>
      </c>
      <c r="AA107" s="48">
        <v>1.7</v>
      </c>
      <c r="AB107" s="48">
        <v>3.8</v>
      </c>
      <c r="AC107" s="48">
        <v>1042</v>
      </c>
      <c r="AD107" s="48">
        <v>8.8000000000000007</v>
      </c>
      <c r="AE107" s="48">
        <v>0.503</v>
      </c>
      <c r="AF107" s="48">
        <v>0.41299999999999998</v>
      </c>
      <c r="AG107" s="48">
        <v>0.192</v>
      </c>
      <c r="AH107" s="48">
        <v>3.9</v>
      </c>
      <c r="AI107" s="48">
        <v>16.5</v>
      </c>
      <c r="AJ107" s="48">
        <v>10.199999999999999</v>
      </c>
      <c r="AK107" s="48">
        <v>16.399999999999999</v>
      </c>
      <c r="AL107" s="48">
        <v>2</v>
      </c>
      <c r="AM107" s="48">
        <v>1</v>
      </c>
      <c r="AN107" s="48">
        <v>20.2</v>
      </c>
      <c r="AO107" s="48">
        <v>11.6</v>
      </c>
      <c r="AP107" s="48">
        <v>-0.1</v>
      </c>
      <c r="AQ107" s="48">
        <v>1.4</v>
      </c>
      <c r="AR107" s="48">
        <v>1.3</v>
      </c>
      <c r="AS107" s="48">
        <v>6.0999999999999999E-2</v>
      </c>
      <c r="AT107" s="48">
        <v>-3.4</v>
      </c>
      <c r="AU107" s="48">
        <v>1.6</v>
      </c>
      <c r="AV107" s="48">
        <v>-1.8</v>
      </c>
      <c r="AW107" s="48">
        <v>0</v>
      </c>
      <c r="AX107" s="60">
        <v>5508600</v>
      </c>
    </row>
    <row r="108" spans="1:50" x14ac:dyDescent="0.3">
      <c r="A108" s="48">
        <v>4</v>
      </c>
      <c r="B108" s="48">
        <v>29</v>
      </c>
      <c r="C108" s="48">
        <v>9</v>
      </c>
      <c r="D108" s="48">
        <v>32</v>
      </c>
      <c r="E108" s="48">
        <v>1</v>
      </c>
      <c r="F108" s="48">
        <v>15</v>
      </c>
      <c r="G108" s="48">
        <v>1.9</v>
      </c>
      <c r="H108" s="48">
        <v>3.4</v>
      </c>
      <c r="I108" s="48">
        <v>0.56499999999999995</v>
      </c>
      <c r="J108" s="48">
        <v>0.4</v>
      </c>
      <c r="K108" s="48">
        <v>1.1000000000000001</v>
      </c>
      <c r="L108" s="48">
        <v>0.371</v>
      </c>
      <c r="M108" s="48">
        <v>1.5</v>
      </c>
      <c r="N108" s="48">
        <v>2.2999999999999998</v>
      </c>
      <c r="O108" s="48">
        <v>0.65800000000000003</v>
      </c>
      <c r="P108" s="48">
        <v>0.625</v>
      </c>
      <c r="Q108" s="48">
        <v>0.9</v>
      </c>
      <c r="R108" s="48">
        <v>1.4</v>
      </c>
      <c r="S108" s="48">
        <v>0.66700000000000004</v>
      </c>
      <c r="T108" s="48">
        <v>0.8</v>
      </c>
      <c r="U108" s="48">
        <v>1.9</v>
      </c>
      <c r="V108" s="48">
        <v>2.8</v>
      </c>
      <c r="W108" s="48">
        <v>0.7</v>
      </c>
      <c r="X108" s="48">
        <v>0.8</v>
      </c>
      <c r="Y108" s="48">
        <v>0.7</v>
      </c>
      <c r="Z108" s="48">
        <v>0.6</v>
      </c>
      <c r="AA108" s="48">
        <v>1.6</v>
      </c>
      <c r="AB108" s="48">
        <v>5.2</v>
      </c>
      <c r="AC108" s="48">
        <v>480</v>
      </c>
      <c r="AD108" s="48">
        <v>14.5</v>
      </c>
      <c r="AE108" s="48">
        <v>0.64600000000000002</v>
      </c>
      <c r="AF108" s="48">
        <v>0.32400000000000001</v>
      </c>
      <c r="AG108" s="48">
        <v>0.41699999999999998</v>
      </c>
      <c r="AH108" s="48">
        <v>6.5</v>
      </c>
      <c r="AI108" s="48">
        <v>14.2</v>
      </c>
      <c r="AJ108" s="48">
        <v>10.4</v>
      </c>
      <c r="AK108" s="48">
        <v>6.4</v>
      </c>
      <c r="AL108" s="48">
        <v>2.4</v>
      </c>
      <c r="AM108" s="48">
        <v>4.2</v>
      </c>
      <c r="AN108" s="48">
        <v>13.5</v>
      </c>
      <c r="AO108" s="48">
        <v>13.6</v>
      </c>
      <c r="AP108" s="48">
        <v>0.6</v>
      </c>
      <c r="AQ108" s="48">
        <v>0.8</v>
      </c>
      <c r="AR108" s="48">
        <v>1.4</v>
      </c>
      <c r="AS108" s="48">
        <v>0.14199999999999999</v>
      </c>
      <c r="AT108" s="48">
        <v>-1.1000000000000001</v>
      </c>
      <c r="AU108" s="48">
        <v>2.5</v>
      </c>
      <c r="AV108" s="48">
        <v>1.4</v>
      </c>
      <c r="AW108" s="48">
        <v>0.4</v>
      </c>
      <c r="AX108" s="60">
        <v>1815680</v>
      </c>
    </row>
    <row r="109" spans="1:50" x14ac:dyDescent="0.3">
      <c r="A109" s="48">
        <v>7</v>
      </c>
      <c r="B109" s="48">
        <v>29</v>
      </c>
      <c r="C109" s="48">
        <v>30</v>
      </c>
      <c r="D109" s="48">
        <v>3</v>
      </c>
      <c r="E109" s="48">
        <v>0</v>
      </c>
      <c r="F109" s="48">
        <v>18.7</v>
      </c>
      <c r="G109" s="48">
        <v>2.7</v>
      </c>
      <c r="H109" s="48">
        <v>7</v>
      </c>
      <c r="I109" s="48">
        <v>0.38100000000000001</v>
      </c>
      <c r="J109" s="48">
        <v>2</v>
      </c>
      <c r="K109" s="48">
        <v>6</v>
      </c>
      <c r="L109" s="48">
        <v>0.33300000000000002</v>
      </c>
      <c r="M109" s="48">
        <v>0.7</v>
      </c>
      <c r="N109" s="48">
        <v>1</v>
      </c>
      <c r="O109" s="48">
        <v>0.66700000000000004</v>
      </c>
      <c r="P109" s="48">
        <v>0.52400000000000002</v>
      </c>
      <c r="Q109" s="48">
        <v>0.7</v>
      </c>
      <c r="R109" s="48">
        <v>0.7</v>
      </c>
      <c r="S109" s="48">
        <v>1</v>
      </c>
      <c r="T109" s="48">
        <v>0</v>
      </c>
      <c r="U109" s="48">
        <v>2</v>
      </c>
      <c r="V109" s="48">
        <v>2</v>
      </c>
      <c r="W109" s="48">
        <v>1.7</v>
      </c>
      <c r="X109" s="48">
        <v>0.7</v>
      </c>
      <c r="Y109" s="48">
        <v>0</v>
      </c>
      <c r="Z109" s="48">
        <v>0</v>
      </c>
      <c r="AA109" s="48">
        <v>1.7</v>
      </c>
      <c r="AB109" s="48">
        <v>8</v>
      </c>
      <c r="AC109" s="48">
        <v>56</v>
      </c>
      <c r="AD109" s="48">
        <v>11.8</v>
      </c>
      <c r="AE109" s="48">
        <v>0.54800000000000004</v>
      </c>
      <c r="AF109" s="48">
        <v>0.85699999999999998</v>
      </c>
      <c r="AG109" s="48">
        <v>9.5000000000000001E-2</v>
      </c>
      <c r="AH109" s="48">
        <v>0</v>
      </c>
      <c r="AI109" s="48">
        <v>11.9</v>
      </c>
      <c r="AJ109" s="48">
        <v>5.9</v>
      </c>
      <c r="AK109" s="48">
        <v>12.3</v>
      </c>
      <c r="AL109" s="48">
        <v>1.7</v>
      </c>
      <c r="AM109" s="48">
        <v>0</v>
      </c>
      <c r="AN109" s="48">
        <v>0</v>
      </c>
      <c r="AO109" s="48">
        <v>16.399999999999999</v>
      </c>
      <c r="AP109" s="48">
        <v>0.1</v>
      </c>
      <c r="AQ109" s="48">
        <v>0</v>
      </c>
      <c r="AR109" s="48">
        <v>0.1</v>
      </c>
      <c r="AS109" s="48">
        <v>9.0999999999999998E-2</v>
      </c>
      <c r="AT109" s="48">
        <v>-1.7</v>
      </c>
      <c r="AU109" s="48">
        <v>-1.8</v>
      </c>
      <c r="AV109" s="48">
        <v>-3.5</v>
      </c>
      <c r="AW109" s="48">
        <v>0</v>
      </c>
      <c r="AX109" s="48">
        <v>32171</v>
      </c>
    </row>
    <row r="110" spans="1:50" x14ac:dyDescent="0.3">
      <c r="A110" s="48">
        <v>1</v>
      </c>
      <c r="B110" s="48">
        <v>36</v>
      </c>
      <c r="C110" s="48">
        <v>17</v>
      </c>
      <c r="D110" s="48">
        <v>56</v>
      </c>
      <c r="E110" s="48">
        <v>4</v>
      </c>
      <c r="F110" s="48">
        <v>19.5</v>
      </c>
      <c r="G110" s="48">
        <v>2.9</v>
      </c>
      <c r="H110" s="48">
        <v>5.9</v>
      </c>
      <c r="I110" s="48">
        <v>0.48799999999999999</v>
      </c>
      <c r="J110" s="48">
        <v>0.5</v>
      </c>
      <c r="K110" s="48">
        <v>1.9</v>
      </c>
      <c r="L110" s="48">
        <v>0.28799999999999998</v>
      </c>
      <c r="M110" s="48">
        <v>2.2999999999999998</v>
      </c>
      <c r="N110" s="48">
        <v>4</v>
      </c>
      <c r="O110" s="48">
        <v>0.57999999999999996</v>
      </c>
      <c r="P110" s="48">
        <v>0.53400000000000003</v>
      </c>
      <c r="Q110" s="48">
        <v>1.6</v>
      </c>
      <c r="R110" s="48">
        <v>2.1</v>
      </c>
      <c r="S110" s="48">
        <v>0.74399999999999999</v>
      </c>
      <c r="T110" s="48">
        <v>0.7</v>
      </c>
      <c r="U110" s="48">
        <v>1.9</v>
      </c>
      <c r="V110" s="48">
        <v>2.6</v>
      </c>
      <c r="W110" s="48">
        <v>1.2</v>
      </c>
      <c r="X110" s="48">
        <v>0.3</v>
      </c>
      <c r="Y110" s="48">
        <v>0.3</v>
      </c>
      <c r="Z110" s="48">
        <v>0.8</v>
      </c>
      <c r="AA110" s="48">
        <v>1.8</v>
      </c>
      <c r="AB110" s="48">
        <v>7.8</v>
      </c>
      <c r="AC110" s="48">
        <v>1091</v>
      </c>
      <c r="AD110" s="48">
        <v>11</v>
      </c>
      <c r="AE110" s="48">
        <v>0.57599999999999996</v>
      </c>
      <c r="AF110" s="48">
        <v>0.317</v>
      </c>
      <c r="AG110" s="48">
        <v>0.35699999999999998</v>
      </c>
      <c r="AH110" s="48">
        <v>4.0999999999999996</v>
      </c>
      <c r="AI110" s="48">
        <v>10.9</v>
      </c>
      <c r="AJ110" s="48">
        <v>7.6</v>
      </c>
      <c r="AK110" s="48">
        <v>8.3000000000000007</v>
      </c>
      <c r="AL110" s="48">
        <v>0.8</v>
      </c>
      <c r="AM110" s="48">
        <v>1.4</v>
      </c>
      <c r="AN110" s="48">
        <v>10.8</v>
      </c>
      <c r="AO110" s="48">
        <v>17</v>
      </c>
      <c r="AP110" s="48">
        <v>0.8</v>
      </c>
      <c r="AQ110" s="48">
        <v>0.8</v>
      </c>
      <c r="AR110" s="48">
        <v>1.7</v>
      </c>
      <c r="AS110" s="48">
        <v>7.3999999999999996E-2</v>
      </c>
      <c r="AT110" s="48">
        <v>-2.4</v>
      </c>
      <c r="AU110" s="48">
        <v>-1</v>
      </c>
      <c r="AV110" s="48">
        <v>-3.4</v>
      </c>
      <c r="AW110" s="48">
        <v>-0.4</v>
      </c>
      <c r="AX110" s="60">
        <v>4500000</v>
      </c>
    </row>
    <row r="111" spans="1:50" x14ac:dyDescent="0.3">
      <c r="A111" s="48">
        <v>1</v>
      </c>
      <c r="B111" s="48">
        <v>23</v>
      </c>
      <c r="C111" s="48">
        <v>3</v>
      </c>
      <c r="D111" s="48">
        <v>1</v>
      </c>
      <c r="E111" s="48">
        <v>0</v>
      </c>
      <c r="F111" s="48">
        <v>35</v>
      </c>
      <c r="G111" s="48">
        <v>6</v>
      </c>
      <c r="H111" s="48">
        <v>12</v>
      </c>
      <c r="I111" s="48">
        <v>0.5</v>
      </c>
      <c r="J111" s="48">
        <v>2</v>
      </c>
      <c r="K111" s="48">
        <v>5</v>
      </c>
      <c r="L111" s="48">
        <v>0.4</v>
      </c>
      <c r="M111" s="48">
        <v>4</v>
      </c>
      <c r="N111" s="48">
        <v>7</v>
      </c>
      <c r="O111" s="48">
        <v>0.57099999999999995</v>
      </c>
      <c r="P111" s="48">
        <v>0.58299999999999996</v>
      </c>
      <c r="Q111" s="48">
        <v>2</v>
      </c>
      <c r="R111" s="48">
        <v>2</v>
      </c>
      <c r="S111" s="48">
        <v>1</v>
      </c>
      <c r="T111" s="48">
        <v>3</v>
      </c>
      <c r="U111" s="48">
        <v>6</v>
      </c>
      <c r="V111" s="48">
        <v>9</v>
      </c>
      <c r="W111" s="48">
        <v>7</v>
      </c>
      <c r="X111" s="48">
        <v>0</v>
      </c>
      <c r="Y111" s="48">
        <v>1</v>
      </c>
      <c r="Z111" s="48">
        <v>4</v>
      </c>
      <c r="AA111" s="48">
        <v>5</v>
      </c>
      <c r="AB111" s="48">
        <v>16</v>
      </c>
      <c r="AC111" s="48">
        <v>35</v>
      </c>
      <c r="AD111" s="48">
        <v>15.5</v>
      </c>
      <c r="AE111" s="48">
        <v>0.621</v>
      </c>
      <c r="AF111" s="48">
        <v>0.41699999999999998</v>
      </c>
      <c r="AG111" s="48">
        <v>0.16700000000000001</v>
      </c>
      <c r="AH111" s="48">
        <v>9.9</v>
      </c>
      <c r="AI111" s="48">
        <v>18.8</v>
      </c>
      <c r="AJ111" s="48">
        <v>14.4</v>
      </c>
      <c r="AK111" s="48">
        <v>29</v>
      </c>
      <c r="AL111" s="48">
        <v>0</v>
      </c>
      <c r="AM111" s="48">
        <v>2.4</v>
      </c>
      <c r="AN111" s="48">
        <v>23.7</v>
      </c>
      <c r="AO111" s="48">
        <v>21.4</v>
      </c>
      <c r="AP111" s="48">
        <v>0</v>
      </c>
      <c r="AQ111" s="48">
        <v>0</v>
      </c>
      <c r="AR111" s="48">
        <v>0.1</v>
      </c>
      <c r="AS111" s="48">
        <v>0.106</v>
      </c>
      <c r="AT111" s="48">
        <v>-0.6</v>
      </c>
      <c r="AU111" s="48">
        <v>-1.4</v>
      </c>
      <c r="AV111" s="48">
        <v>-2</v>
      </c>
      <c r="AW111" s="48">
        <v>0</v>
      </c>
      <c r="AX111" s="48">
        <v>5849</v>
      </c>
    </row>
    <row r="112" spans="1:50" x14ac:dyDescent="0.3">
      <c r="A112" s="48">
        <v>0</v>
      </c>
      <c r="B112" s="48">
        <v>25</v>
      </c>
      <c r="C112" s="48">
        <v>11</v>
      </c>
      <c r="D112" s="48">
        <v>65</v>
      </c>
      <c r="E112" s="48">
        <v>9</v>
      </c>
      <c r="F112" s="48">
        <v>18.7</v>
      </c>
      <c r="G112" s="48">
        <v>3</v>
      </c>
      <c r="H112" s="48">
        <v>4.8</v>
      </c>
      <c r="I112" s="48">
        <v>0.629</v>
      </c>
      <c r="J112" s="48">
        <v>0</v>
      </c>
      <c r="K112" s="48">
        <v>0</v>
      </c>
      <c r="L112" s="48">
        <v>1</v>
      </c>
      <c r="M112" s="48">
        <v>3</v>
      </c>
      <c r="N112" s="48">
        <v>4.8</v>
      </c>
      <c r="O112" s="48">
        <v>0.628</v>
      </c>
      <c r="P112" s="48">
        <v>0.63100000000000001</v>
      </c>
      <c r="Q112" s="48">
        <v>2.1</v>
      </c>
      <c r="R112" s="48">
        <v>2.8</v>
      </c>
      <c r="S112" s="48">
        <v>0.749</v>
      </c>
      <c r="T112" s="48">
        <v>2.2999999999999998</v>
      </c>
      <c r="U112" s="48">
        <v>4.0999999999999996</v>
      </c>
      <c r="V112" s="48">
        <v>6.4</v>
      </c>
      <c r="W112" s="48">
        <v>0.6</v>
      </c>
      <c r="X112" s="48">
        <v>0.2</v>
      </c>
      <c r="Y112" s="48">
        <v>1.1000000000000001</v>
      </c>
      <c r="Z112" s="48">
        <v>0.9</v>
      </c>
      <c r="AA112" s="48">
        <v>2.4</v>
      </c>
      <c r="AB112" s="48">
        <v>8.1999999999999993</v>
      </c>
      <c r="AC112" s="48">
        <v>1217</v>
      </c>
      <c r="AD112" s="48">
        <v>18.3</v>
      </c>
      <c r="AE112" s="48">
        <v>0.67600000000000005</v>
      </c>
      <c r="AF112" s="48">
        <v>3.0000000000000001E-3</v>
      </c>
      <c r="AG112" s="48">
        <v>0.58499999999999996</v>
      </c>
      <c r="AH112" s="48">
        <v>12.6</v>
      </c>
      <c r="AI112" s="48">
        <v>24</v>
      </c>
      <c r="AJ112" s="48">
        <v>18.2</v>
      </c>
      <c r="AK112" s="48">
        <v>4.5</v>
      </c>
      <c r="AL112" s="48">
        <v>0.4</v>
      </c>
      <c r="AM112" s="48">
        <v>5.0999999999999996</v>
      </c>
      <c r="AN112" s="48">
        <v>13</v>
      </c>
      <c r="AO112" s="48">
        <v>15.6</v>
      </c>
      <c r="AP112" s="48">
        <v>2.7</v>
      </c>
      <c r="AQ112" s="48">
        <v>1.5</v>
      </c>
      <c r="AR112" s="48">
        <v>4.2</v>
      </c>
      <c r="AS112" s="48">
        <v>0.16500000000000001</v>
      </c>
      <c r="AT112" s="48">
        <v>-1</v>
      </c>
      <c r="AU112" s="48">
        <v>-0.2</v>
      </c>
      <c r="AV112" s="48">
        <v>-1.3</v>
      </c>
      <c r="AW112" s="48">
        <v>0.2</v>
      </c>
      <c r="AX112" s="60">
        <v>1782620</v>
      </c>
    </row>
    <row r="113" spans="1:50" x14ac:dyDescent="0.3">
      <c r="A113" s="48">
        <v>7</v>
      </c>
      <c r="B113" s="48">
        <v>36</v>
      </c>
      <c r="C113" s="48">
        <v>47</v>
      </c>
      <c r="D113" s="48">
        <v>25</v>
      </c>
      <c r="E113" s="48">
        <v>0</v>
      </c>
      <c r="F113" s="48">
        <v>6.5</v>
      </c>
      <c r="G113" s="48">
        <v>0.7</v>
      </c>
      <c r="H113" s="48">
        <v>1.8</v>
      </c>
      <c r="I113" s="48">
        <v>0.4</v>
      </c>
      <c r="J113" s="48">
        <v>0.4</v>
      </c>
      <c r="K113" s="48">
        <v>1</v>
      </c>
      <c r="L113" s="48">
        <v>0.42299999999999999</v>
      </c>
      <c r="M113" s="48">
        <v>0.3</v>
      </c>
      <c r="N113" s="48">
        <v>0.8</v>
      </c>
      <c r="O113" s="48">
        <v>0.36799999999999999</v>
      </c>
      <c r="P113" s="48">
        <v>0.52200000000000002</v>
      </c>
      <c r="Q113" s="48">
        <v>0.1</v>
      </c>
      <c r="R113" s="48">
        <v>0.2</v>
      </c>
      <c r="S113" s="48">
        <v>0.75</v>
      </c>
      <c r="T113" s="48">
        <v>0.2</v>
      </c>
      <c r="U113" s="48">
        <v>0.5</v>
      </c>
      <c r="V113" s="48">
        <v>0.7</v>
      </c>
      <c r="W113" s="48">
        <v>0.5</v>
      </c>
      <c r="X113" s="48">
        <v>0.4</v>
      </c>
      <c r="Y113" s="48">
        <v>0.1</v>
      </c>
      <c r="Z113" s="48">
        <v>0.2</v>
      </c>
      <c r="AA113" s="48">
        <v>0.6</v>
      </c>
      <c r="AB113" s="48">
        <v>2</v>
      </c>
      <c r="AC113" s="48">
        <v>162</v>
      </c>
      <c r="AD113" s="48">
        <v>10.5</v>
      </c>
      <c r="AE113" s="48">
        <v>0.53500000000000003</v>
      </c>
      <c r="AF113" s="48">
        <v>0.57799999999999996</v>
      </c>
      <c r="AG113" s="48">
        <v>8.8999999999999996E-2</v>
      </c>
      <c r="AH113" s="48">
        <v>3.5</v>
      </c>
      <c r="AI113" s="48">
        <v>8.4</v>
      </c>
      <c r="AJ113" s="48">
        <v>5.9</v>
      </c>
      <c r="AK113" s="48">
        <v>10.6</v>
      </c>
      <c r="AL113" s="48">
        <v>2.7</v>
      </c>
      <c r="AM113" s="48">
        <v>1.2</v>
      </c>
      <c r="AN113" s="48">
        <v>7.9</v>
      </c>
      <c r="AO113" s="48">
        <v>13.4</v>
      </c>
      <c r="AP113" s="48">
        <v>0.1</v>
      </c>
      <c r="AQ113" s="48">
        <v>0.2</v>
      </c>
      <c r="AR113" s="48">
        <v>0.3</v>
      </c>
      <c r="AS113" s="48">
        <v>9.4E-2</v>
      </c>
      <c r="AT113" s="48">
        <v>-2.5</v>
      </c>
      <c r="AU113" s="48">
        <v>1.6</v>
      </c>
      <c r="AV113" s="48">
        <v>-1</v>
      </c>
      <c r="AW113" s="48">
        <v>0</v>
      </c>
      <c r="AX113" s="60">
        <v>5155500</v>
      </c>
    </row>
    <row r="114" spans="1:50" x14ac:dyDescent="0.3">
      <c r="A114" s="48">
        <v>4</v>
      </c>
      <c r="B114" s="48">
        <v>23</v>
      </c>
      <c r="C114" s="48">
        <v>64</v>
      </c>
      <c r="D114" s="48">
        <v>63</v>
      </c>
      <c r="E114" s="48">
        <v>63</v>
      </c>
      <c r="F114" s="48">
        <v>32.700000000000003</v>
      </c>
      <c r="G114" s="48">
        <v>8</v>
      </c>
      <c r="H114" s="48">
        <v>17.7</v>
      </c>
      <c r="I114" s="48">
        <v>0.45200000000000001</v>
      </c>
      <c r="J114" s="48">
        <v>2.1</v>
      </c>
      <c r="K114" s="48">
        <v>6.5</v>
      </c>
      <c r="L114" s="48">
        <v>0.32900000000000001</v>
      </c>
      <c r="M114" s="48">
        <v>5.9</v>
      </c>
      <c r="N114" s="48">
        <v>11.2</v>
      </c>
      <c r="O114" s="48">
        <v>0.52300000000000002</v>
      </c>
      <c r="P114" s="48">
        <v>0.51200000000000001</v>
      </c>
      <c r="Q114" s="48">
        <v>3.9</v>
      </c>
      <c r="R114" s="48">
        <v>5.2</v>
      </c>
      <c r="S114" s="48">
        <v>0.749</v>
      </c>
      <c r="T114" s="48">
        <v>0.9</v>
      </c>
      <c r="U114" s="48">
        <v>4.2</v>
      </c>
      <c r="V114" s="48">
        <v>5</v>
      </c>
      <c r="W114" s="48">
        <v>2.9</v>
      </c>
      <c r="X114" s="48">
        <v>0.7</v>
      </c>
      <c r="Y114" s="48">
        <v>0.2</v>
      </c>
      <c r="Z114" s="48">
        <v>2.1</v>
      </c>
      <c r="AA114" s="48">
        <v>2</v>
      </c>
      <c r="AB114" s="48">
        <v>22</v>
      </c>
      <c r="AC114" s="48">
        <v>2063</v>
      </c>
      <c r="AD114" s="48">
        <v>15.3</v>
      </c>
      <c r="AE114" s="48">
        <v>0.55100000000000005</v>
      </c>
      <c r="AF114" s="48">
        <v>0.36599999999999999</v>
      </c>
      <c r="AG114" s="48">
        <v>0.29399999999999998</v>
      </c>
      <c r="AH114" s="48">
        <v>2.9</v>
      </c>
      <c r="AI114" s="48">
        <v>14.4</v>
      </c>
      <c r="AJ114" s="48">
        <v>8.4</v>
      </c>
      <c r="AK114" s="48">
        <v>13.7</v>
      </c>
      <c r="AL114" s="48">
        <v>1.1000000000000001</v>
      </c>
      <c r="AM114" s="48">
        <v>0.4</v>
      </c>
      <c r="AN114" s="48">
        <v>9.6</v>
      </c>
      <c r="AO114" s="48">
        <v>27.9</v>
      </c>
      <c r="AP114" s="48">
        <v>0.7</v>
      </c>
      <c r="AQ114" s="48">
        <v>0.5</v>
      </c>
      <c r="AR114" s="48">
        <v>1.3</v>
      </c>
      <c r="AS114" s="48">
        <v>0.03</v>
      </c>
      <c r="AT114" s="48">
        <v>0.7</v>
      </c>
      <c r="AU114" s="48">
        <v>-2.5</v>
      </c>
      <c r="AV114" s="48">
        <v>-1.8</v>
      </c>
      <c r="AW114" s="48">
        <v>0.1</v>
      </c>
      <c r="AX114" s="60">
        <v>3873020</v>
      </c>
    </row>
    <row r="115" spans="1:50" x14ac:dyDescent="0.3">
      <c r="A115" s="48">
        <v>1</v>
      </c>
      <c r="B115" s="48">
        <v>33</v>
      </c>
      <c r="C115" s="48">
        <v>41</v>
      </c>
      <c r="D115" s="48">
        <v>64</v>
      </c>
      <c r="E115" s="48">
        <v>64</v>
      </c>
      <c r="F115" s="48">
        <v>33.4</v>
      </c>
      <c r="G115" s="48">
        <v>7.5</v>
      </c>
      <c r="H115" s="48">
        <v>13.9</v>
      </c>
      <c r="I115" s="48">
        <v>0.53900000000000003</v>
      </c>
      <c r="J115" s="48">
        <v>0.6</v>
      </c>
      <c r="K115" s="48">
        <v>1.6</v>
      </c>
      <c r="L115" s="48">
        <v>0.35</v>
      </c>
      <c r="M115" s="48">
        <v>6.9</v>
      </c>
      <c r="N115" s="48">
        <v>12.3</v>
      </c>
      <c r="O115" s="48">
        <v>0.56399999999999995</v>
      </c>
      <c r="P115" s="48">
        <v>0.56000000000000005</v>
      </c>
      <c r="Q115" s="48">
        <v>7.4</v>
      </c>
      <c r="R115" s="48">
        <v>8.6999999999999993</v>
      </c>
      <c r="S115" s="48">
        <v>0.85</v>
      </c>
      <c r="T115" s="48">
        <v>2.2000000000000002</v>
      </c>
      <c r="U115" s="48">
        <v>3.7</v>
      </c>
      <c r="V115" s="48">
        <v>5.9</v>
      </c>
      <c r="W115" s="48">
        <v>5.3</v>
      </c>
      <c r="X115" s="48">
        <v>1.8</v>
      </c>
      <c r="Y115" s="48">
        <v>0.3</v>
      </c>
      <c r="Z115" s="48">
        <v>1.6</v>
      </c>
      <c r="AA115" s="48">
        <v>1.3</v>
      </c>
      <c r="AB115" s="48">
        <v>22.9</v>
      </c>
      <c r="AC115" s="48">
        <v>2138</v>
      </c>
      <c r="AD115" s="48">
        <v>27.6</v>
      </c>
      <c r="AE115" s="48">
        <v>0.64700000000000002</v>
      </c>
      <c r="AF115" s="48">
        <v>0.11600000000000001</v>
      </c>
      <c r="AG115" s="48">
        <v>0.625</v>
      </c>
      <c r="AH115" s="48">
        <v>7.5</v>
      </c>
      <c r="AI115" s="48">
        <v>13.3</v>
      </c>
      <c r="AJ115" s="48">
        <v>10.3</v>
      </c>
      <c r="AK115" s="48">
        <v>27.1</v>
      </c>
      <c r="AL115" s="48">
        <v>2.7</v>
      </c>
      <c r="AM115" s="48">
        <v>1</v>
      </c>
      <c r="AN115" s="48">
        <v>8.1999999999999993</v>
      </c>
      <c r="AO115" s="48">
        <v>25.6</v>
      </c>
      <c r="AP115" s="48">
        <v>9.4</v>
      </c>
      <c r="AQ115" s="48">
        <v>2.9</v>
      </c>
      <c r="AR115" s="48">
        <v>12.3</v>
      </c>
      <c r="AS115" s="48">
        <v>0.27700000000000002</v>
      </c>
      <c r="AT115" s="48">
        <v>6.7</v>
      </c>
      <c r="AU115" s="48">
        <v>2</v>
      </c>
      <c r="AV115" s="48">
        <v>8.6999999999999993</v>
      </c>
      <c r="AW115" s="48">
        <v>5.8</v>
      </c>
      <c r="AX115" s="60">
        <v>37653300</v>
      </c>
    </row>
    <row r="116" spans="1:50" x14ac:dyDescent="0.3">
      <c r="A116" s="48">
        <v>4</v>
      </c>
      <c r="B116" s="48">
        <v>33</v>
      </c>
      <c r="C116" s="48">
        <v>16</v>
      </c>
      <c r="D116" s="48">
        <v>46</v>
      </c>
      <c r="E116" s="48">
        <v>2</v>
      </c>
      <c r="F116" s="48">
        <v>15.3</v>
      </c>
      <c r="G116" s="48">
        <v>1.7</v>
      </c>
      <c r="H116" s="48">
        <v>4.4000000000000004</v>
      </c>
      <c r="I116" s="48">
        <v>0.377</v>
      </c>
      <c r="J116" s="48">
        <v>1</v>
      </c>
      <c r="K116" s="48">
        <v>3.1</v>
      </c>
      <c r="L116" s="48">
        <v>0.32200000000000001</v>
      </c>
      <c r="M116" s="48">
        <v>0.7</v>
      </c>
      <c r="N116" s="48">
        <v>1.3</v>
      </c>
      <c r="O116" s="48">
        <v>0.50800000000000001</v>
      </c>
      <c r="P116" s="48">
        <v>0.49</v>
      </c>
      <c r="Q116" s="48">
        <v>0.1</v>
      </c>
      <c r="R116" s="48">
        <v>0.2</v>
      </c>
      <c r="S116" s="48">
        <v>0.625</v>
      </c>
      <c r="T116" s="48">
        <v>0.1</v>
      </c>
      <c r="U116" s="48">
        <v>1.1000000000000001</v>
      </c>
      <c r="V116" s="48">
        <v>1.2</v>
      </c>
      <c r="W116" s="48">
        <v>0.9</v>
      </c>
      <c r="X116" s="48">
        <v>0.4</v>
      </c>
      <c r="Y116" s="48">
        <v>0.4</v>
      </c>
      <c r="Z116" s="48">
        <v>0.5</v>
      </c>
      <c r="AA116" s="48">
        <v>1.5</v>
      </c>
      <c r="AB116" s="48">
        <v>4.5</v>
      </c>
      <c r="AC116" s="48">
        <v>706</v>
      </c>
      <c r="AD116" s="48">
        <v>6.6</v>
      </c>
      <c r="AE116" s="48">
        <v>0.49399999999999999</v>
      </c>
      <c r="AF116" s="48">
        <v>0.70099999999999996</v>
      </c>
      <c r="AG116" s="48">
        <v>3.9E-2</v>
      </c>
      <c r="AH116" s="48">
        <v>0.8</v>
      </c>
      <c r="AI116" s="48">
        <v>8.1</v>
      </c>
      <c r="AJ116" s="48">
        <v>4.4000000000000004</v>
      </c>
      <c r="AK116" s="48">
        <v>7.5</v>
      </c>
      <c r="AL116" s="48">
        <v>1.3</v>
      </c>
      <c r="AM116" s="48">
        <v>2.2999999999999998</v>
      </c>
      <c r="AN116" s="48">
        <v>9.6</v>
      </c>
      <c r="AO116" s="48">
        <v>14.1</v>
      </c>
      <c r="AP116" s="48">
        <v>-0.4</v>
      </c>
      <c r="AQ116" s="48">
        <v>0.5</v>
      </c>
      <c r="AR116" s="48">
        <v>0.1</v>
      </c>
      <c r="AS116" s="48">
        <v>8.0000000000000002E-3</v>
      </c>
      <c r="AT116" s="48">
        <v>-3.7</v>
      </c>
      <c r="AU116" s="48">
        <v>-0.1</v>
      </c>
      <c r="AV116" s="48">
        <v>-3.9</v>
      </c>
      <c r="AW116" s="48">
        <v>-0.3</v>
      </c>
      <c r="AX116" s="60">
        <v>5987980</v>
      </c>
    </row>
    <row r="117" spans="1:50" x14ac:dyDescent="0.3">
      <c r="A117" s="48">
        <v>7</v>
      </c>
      <c r="B117" s="48">
        <v>22</v>
      </c>
      <c r="C117" s="48">
        <v>49</v>
      </c>
      <c r="D117" s="48">
        <v>73</v>
      </c>
      <c r="E117" s="48">
        <v>73</v>
      </c>
      <c r="F117" s="48">
        <v>33.9</v>
      </c>
      <c r="G117" s="48">
        <v>7</v>
      </c>
      <c r="H117" s="48">
        <v>16.100000000000001</v>
      </c>
      <c r="I117" s="48">
        <v>0.434</v>
      </c>
      <c r="J117" s="48">
        <v>1.7</v>
      </c>
      <c r="K117" s="48">
        <v>5.3</v>
      </c>
      <c r="L117" s="48">
        <v>0.31</v>
      </c>
      <c r="M117" s="48">
        <v>5.3</v>
      </c>
      <c r="N117" s="48">
        <v>10.8</v>
      </c>
      <c r="O117" s="48">
        <v>0.495</v>
      </c>
      <c r="P117" s="48">
        <v>0.48499999999999999</v>
      </c>
      <c r="Q117" s="48">
        <v>4</v>
      </c>
      <c r="R117" s="48">
        <v>5.4</v>
      </c>
      <c r="S117" s="48">
        <v>0.74</v>
      </c>
      <c r="T117" s="48">
        <v>0.8</v>
      </c>
      <c r="U117" s="48">
        <v>4.2</v>
      </c>
      <c r="V117" s="48">
        <v>5</v>
      </c>
      <c r="W117" s="48">
        <v>2.8</v>
      </c>
      <c r="X117" s="48">
        <v>0.4</v>
      </c>
      <c r="Y117" s="48">
        <v>0.2</v>
      </c>
      <c r="Z117" s="48">
        <v>2.2000000000000002</v>
      </c>
      <c r="AA117" s="48">
        <v>2.5</v>
      </c>
      <c r="AB117" s="48">
        <v>19.600000000000001</v>
      </c>
      <c r="AC117" s="48">
        <v>2475</v>
      </c>
      <c r="AD117" s="48">
        <v>12.9</v>
      </c>
      <c r="AE117" s="48">
        <v>0.53100000000000003</v>
      </c>
      <c r="AF117" s="48">
        <v>0.33200000000000002</v>
      </c>
      <c r="AG117" s="48">
        <v>0.33300000000000002</v>
      </c>
      <c r="AH117" s="48">
        <v>2.7</v>
      </c>
      <c r="AI117" s="48">
        <v>13.7</v>
      </c>
      <c r="AJ117" s="48">
        <v>8.1999999999999993</v>
      </c>
      <c r="AK117" s="48">
        <v>12.4</v>
      </c>
      <c r="AL117" s="48">
        <v>0.6</v>
      </c>
      <c r="AM117" s="48">
        <v>0.6</v>
      </c>
      <c r="AN117" s="48">
        <v>10.8</v>
      </c>
      <c r="AO117" s="48">
        <v>26.2</v>
      </c>
      <c r="AP117" s="48">
        <v>0.5</v>
      </c>
      <c r="AQ117" s="48">
        <v>1.8</v>
      </c>
      <c r="AR117" s="48">
        <v>2.2000000000000002</v>
      </c>
      <c r="AS117" s="48">
        <v>4.2999999999999997E-2</v>
      </c>
      <c r="AT117" s="48">
        <v>-1.2</v>
      </c>
      <c r="AU117" s="48">
        <v>-1.9</v>
      </c>
      <c r="AV117" s="48">
        <v>-3.1</v>
      </c>
      <c r="AW117" s="48">
        <v>-0.7</v>
      </c>
      <c r="AX117" s="60">
        <v>10900600</v>
      </c>
    </row>
    <row r="118" spans="1:50" x14ac:dyDescent="0.3">
      <c r="A118" s="48">
        <v>2</v>
      </c>
      <c r="B118" s="48">
        <v>32</v>
      </c>
      <c r="C118" s="48">
        <v>63</v>
      </c>
      <c r="D118" s="48">
        <v>32</v>
      </c>
      <c r="E118" s="48">
        <v>0</v>
      </c>
      <c r="F118" s="48">
        <v>6.7</v>
      </c>
      <c r="G118" s="48">
        <v>0.5</v>
      </c>
      <c r="H118" s="48">
        <v>1.6</v>
      </c>
      <c r="I118" s="48">
        <v>0.34</v>
      </c>
      <c r="J118" s="48">
        <v>0.3</v>
      </c>
      <c r="K118" s="48">
        <v>0.8</v>
      </c>
      <c r="L118" s="48">
        <v>0.33300000000000002</v>
      </c>
      <c r="M118" s="48">
        <v>0.3</v>
      </c>
      <c r="N118" s="48">
        <v>0.7</v>
      </c>
      <c r="O118" s="48">
        <v>0.34799999999999998</v>
      </c>
      <c r="P118" s="48">
        <v>0.43</v>
      </c>
      <c r="Q118" s="48">
        <v>0.1</v>
      </c>
      <c r="R118" s="48">
        <v>0.2</v>
      </c>
      <c r="S118" s="48">
        <v>0.57099999999999995</v>
      </c>
      <c r="T118" s="48">
        <v>0</v>
      </c>
      <c r="U118" s="48">
        <v>0.4</v>
      </c>
      <c r="V118" s="48">
        <v>0.4</v>
      </c>
      <c r="W118" s="48">
        <v>1.3</v>
      </c>
      <c r="X118" s="48">
        <v>0.2</v>
      </c>
      <c r="Y118" s="48">
        <v>0</v>
      </c>
      <c r="Z118" s="48">
        <v>0.3</v>
      </c>
      <c r="AA118" s="48">
        <v>0.6</v>
      </c>
      <c r="AB118" s="48">
        <v>1.5</v>
      </c>
      <c r="AC118" s="48">
        <v>213</v>
      </c>
      <c r="AD118" s="48">
        <v>6.7</v>
      </c>
      <c r="AE118" s="48">
        <v>0.443</v>
      </c>
      <c r="AF118" s="48">
        <v>0.54</v>
      </c>
      <c r="AG118" s="48">
        <v>0.14000000000000001</v>
      </c>
      <c r="AH118" s="48">
        <v>0.5</v>
      </c>
      <c r="AI118" s="48">
        <v>6.4</v>
      </c>
      <c r="AJ118" s="48">
        <v>3.5</v>
      </c>
      <c r="AK118" s="48">
        <v>23.4</v>
      </c>
      <c r="AL118" s="48">
        <v>1.6</v>
      </c>
      <c r="AM118" s="48">
        <v>0</v>
      </c>
      <c r="AN118" s="48">
        <v>15.9</v>
      </c>
      <c r="AO118" s="48">
        <v>12.7</v>
      </c>
      <c r="AP118" s="48">
        <v>0</v>
      </c>
      <c r="AQ118" s="48">
        <v>0.1</v>
      </c>
      <c r="AR118" s="48">
        <v>0.1</v>
      </c>
      <c r="AS118" s="48">
        <v>2.1000000000000001E-2</v>
      </c>
      <c r="AT118" s="48">
        <v>-4.4000000000000004</v>
      </c>
      <c r="AU118" s="48">
        <v>-0.8</v>
      </c>
      <c r="AV118" s="48">
        <v>-5.2</v>
      </c>
      <c r="AW118" s="48">
        <v>-0.2</v>
      </c>
      <c r="AX118" s="60">
        <v>2628600</v>
      </c>
    </row>
    <row r="119" spans="1:50" x14ac:dyDescent="0.3">
      <c r="A119" s="48">
        <v>4</v>
      </c>
      <c r="B119" s="48">
        <v>19</v>
      </c>
      <c r="C119" s="48">
        <v>0</v>
      </c>
      <c r="D119" s="48">
        <v>72</v>
      </c>
      <c r="E119" s="48">
        <v>12</v>
      </c>
      <c r="F119" s="48">
        <v>19.5</v>
      </c>
      <c r="G119" s="48">
        <v>3.4</v>
      </c>
      <c r="H119" s="48">
        <v>7.4</v>
      </c>
      <c r="I119" s="48">
        <v>0.46500000000000002</v>
      </c>
      <c r="J119" s="48">
        <v>1.4</v>
      </c>
      <c r="K119" s="48">
        <v>3.6</v>
      </c>
      <c r="L119" s="48">
        <v>0.39</v>
      </c>
      <c r="M119" s="48">
        <v>2</v>
      </c>
      <c r="N119" s="48">
        <v>3.8</v>
      </c>
      <c r="O119" s="48">
        <v>0.53600000000000003</v>
      </c>
      <c r="P119" s="48">
        <v>0.56000000000000005</v>
      </c>
      <c r="Q119" s="48">
        <v>0.6</v>
      </c>
      <c r="R119" s="48">
        <v>0.7</v>
      </c>
      <c r="S119" s="48">
        <v>0.89400000000000002</v>
      </c>
      <c r="T119" s="48">
        <v>0.5</v>
      </c>
      <c r="U119" s="48">
        <v>1.6</v>
      </c>
      <c r="V119" s="48">
        <v>2.1</v>
      </c>
      <c r="W119" s="48">
        <v>1</v>
      </c>
      <c r="X119" s="48">
        <v>0.6</v>
      </c>
      <c r="Y119" s="48">
        <v>0.2</v>
      </c>
      <c r="Z119" s="48">
        <v>0.6</v>
      </c>
      <c r="AA119" s="48">
        <v>1.2</v>
      </c>
      <c r="AB119" s="48">
        <v>8.9</v>
      </c>
      <c r="AC119" s="48">
        <v>1401</v>
      </c>
      <c r="AD119" s="48">
        <v>12.6</v>
      </c>
      <c r="AE119" s="48">
        <v>0.57699999999999996</v>
      </c>
      <c r="AF119" s="48">
        <v>0.48599999999999999</v>
      </c>
      <c r="AG119" s="48">
        <v>8.7999999999999995E-2</v>
      </c>
      <c r="AH119" s="48">
        <v>2.9</v>
      </c>
      <c r="AI119" s="48">
        <v>9.1999999999999993</v>
      </c>
      <c r="AJ119" s="48">
        <v>6</v>
      </c>
      <c r="AK119" s="48">
        <v>7</v>
      </c>
      <c r="AL119" s="48">
        <v>1.4</v>
      </c>
      <c r="AM119" s="48">
        <v>0.7</v>
      </c>
      <c r="AN119" s="48">
        <v>7.1</v>
      </c>
      <c r="AO119" s="48">
        <v>17.899999999999999</v>
      </c>
      <c r="AP119" s="48">
        <v>1.3</v>
      </c>
      <c r="AQ119" s="48">
        <v>0.9</v>
      </c>
      <c r="AR119" s="48">
        <v>2.2000000000000002</v>
      </c>
      <c r="AS119" s="48">
        <v>7.4999999999999997E-2</v>
      </c>
      <c r="AT119" s="48">
        <v>-0.3</v>
      </c>
      <c r="AU119" s="48">
        <v>-0.5</v>
      </c>
      <c r="AV119" s="48">
        <v>-0.8</v>
      </c>
      <c r="AW119" s="48">
        <v>0.4</v>
      </c>
      <c r="AX119" s="60">
        <v>3536160</v>
      </c>
    </row>
    <row r="120" spans="1:50" x14ac:dyDescent="0.3">
      <c r="A120" s="48">
        <v>7</v>
      </c>
      <c r="B120" s="48">
        <v>24</v>
      </c>
      <c r="C120" s="48">
        <v>46</v>
      </c>
      <c r="D120" s="48">
        <v>59</v>
      </c>
      <c r="E120" s="48">
        <v>3</v>
      </c>
      <c r="F120" s="48">
        <v>15</v>
      </c>
      <c r="G120" s="48">
        <v>2.2000000000000002</v>
      </c>
      <c r="H120" s="48">
        <v>5</v>
      </c>
      <c r="I120" s="48">
        <v>0.44400000000000001</v>
      </c>
      <c r="J120" s="48">
        <v>1</v>
      </c>
      <c r="K120" s="48">
        <v>2.7</v>
      </c>
      <c r="L120" s="48">
        <v>0.38400000000000001</v>
      </c>
      <c r="M120" s="48">
        <v>1.2</v>
      </c>
      <c r="N120" s="48">
        <v>2.2999999999999998</v>
      </c>
      <c r="O120" s="48">
        <v>0.51500000000000001</v>
      </c>
      <c r="P120" s="48">
        <v>0.54700000000000004</v>
      </c>
      <c r="Q120" s="48">
        <v>0.7</v>
      </c>
      <c r="R120" s="48">
        <v>1</v>
      </c>
      <c r="S120" s="48">
        <v>0.66700000000000004</v>
      </c>
      <c r="T120" s="48">
        <v>0.3</v>
      </c>
      <c r="U120" s="48">
        <v>1.5</v>
      </c>
      <c r="V120" s="48">
        <v>1.7</v>
      </c>
      <c r="W120" s="48">
        <v>1.8</v>
      </c>
      <c r="X120" s="48">
        <v>0.5</v>
      </c>
      <c r="Y120" s="48">
        <v>0.4</v>
      </c>
      <c r="Z120" s="48">
        <v>0.9</v>
      </c>
      <c r="AA120" s="48">
        <v>1.5</v>
      </c>
      <c r="AB120" s="48">
        <v>6.2</v>
      </c>
      <c r="AC120" s="48">
        <v>884</v>
      </c>
      <c r="AD120" s="48">
        <v>11.6</v>
      </c>
      <c r="AE120" s="48">
        <v>0.56499999999999995</v>
      </c>
      <c r="AF120" s="48">
        <v>0.53900000000000003</v>
      </c>
      <c r="AG120" s="48">
        <v>0.20300000000000001</v>
      </c>
      <c r="AH120" s="48">
        <v>1.9</v>
      </c>
      <c r="AI120" s="48">
        <v>10.5</v>
      </c>
      <c r="AJ120" s="48">
        <v>6.3</v>
      </c>
      <c r="AK120" s="48">
        <v>16.7</v>
      </c>
      <c r="AL120" s="48">
        <v>1.7</v>
      </c>
      <c r="AM120" s="48">
        <v>2</v>
      </c>
      <c r="AN120" s="48">
        <v>14.6</v>
      </c>
      <c r="AO120" s="48">
        <v>17.899999999999999</v>
      </c>
      <c r="AP120" s="48">
        <v>0.3</v>
      </c>
      <c r="AQ120" s="48">
        <v>0.8</v>
      </c>
      <c r="AR120" s="48">
        <v>1.1000000000000001</v>
      </c>
      <c r="AS120" s="48">
        <v>6.2E-2</v>
      </c>
      <c r="AT120" s="48">
        <v>-1.4</v>
      </c>
      <c r="AU120" s="48">
        <v>0.4</v>
      </c>
      <c r="AV120" s="48">
        <v>-0.9</v>
      </c>
      <c r="AW120" s="48">
        <v>0.2</v>
      </c>
      <c r="AX120" s="60">
        <v>5009630</v>
      </c>
    </row>
    <row r="121" spans="1:50" x14ac:dyDescent="0.3">
      <c r="A121" s="48">
        <v>0</v>
      </c>
      <c r="B121" s="48">
        <v>23</v>
      </c>
      <c r="C121" s="48">
        <v>56</v>
      </c>
      <c r="D121" s="48">
        <v>69</v>
      </c>
      <c r="E121" s="48">
        <v>2</v>
      </c>
      <c r="F121" s="48">
        <v>10.9</v>
      </c>
      <c r="G121" s="48">
        <v>1.8</v>
      </c>
      <c r="H121" s="48">
        <v>3</v>
      </c>
      <c r="I121" s="48">
        <v>0.59299999999999997</v>
      </c>
      <c r="J121" s="48">
        <v>0</v>
      </c>
      <c r="K121" s="48">
        <v>0.1</v>
      </c>
      <c r="L121" s="48">
        <v>0.16700000000000001</v>
      </c>
      <c r="M121" s="48">
        <v>1.8</v>
      </c>
      <c r="N121" s="48">
        <v>2.9</v>
      </c>
      <c r="O121" s="48">
        <v>0.60599999999999998</v>
      </c>
      <c r="P121" s="48">
        <v>0.59599999999999997</v>
      </c>
      <c r="Q121" s="48">
        <v>0.6</v>
      </c>
      <c r="R121" s="48">
        <v>0.7</v>
      </c>
      <c r="S121" s="48">
        <v>0.745</v>
      </c>
      <c r="T121" s="48">
        <v>1.6</v>
      </c>
      <c r="U121" s="48">
        <v>2.2000000000000002</v>
      </c>
      <c r="V121" s="48">
        <v>3.8</v>
      </c>
      <c r="W121" s="48">
        <v>0.4</v>
      </c>
      <c r="X121" s="48">
        <v>0.7</v>
      </c>
      <c r="Y121" s="48">
        <v>0.7</v>
      </c>
      <c r="Z121" s="48">
        <v>0.7</v>
      </c>
      <c r="AA121" s="48">
        <v>1.8</v>
      </c>
      <c r="AB121" s="48">
        <v>4.2</v>
      </c>
      <c r="AC121" s="48">
        <v>755</v>
      </c>
      <c r="AD121" s="48">
        <v>19.2</v>
      </c>
      <c r="AE121" s="48">
        <v>0.62</v>
      </c>
      <c r="AF121" s="48">
        <v>2.9000000000000001E-2</v>
      </c>
      <c r="AG121" s="48">
        <v>0.24399999999999999</v>
      </c>
      <c r="AH121" s="48">
        <v>17.8</v>
      </c>
      <c r="AI121" s="48">
        <v>23.1</v>
      </c>
      <c r="AJ121" s="48">
        <v>20.5</v>
      </c>
      <c r="AK121" s="48">
        <v>5.3</v>
      </c>
      <c r="AL121" s="48">
        <v>3</v>
      </c>
      <c r="AM121" s="48">
        <v>6.3</v>
      </c>
      <c r="AN121" s="48">
        <v>16.3</v>
      </c>
      <c r="AO121" s="48">
        <v>16.399999999999999</v>
      </c>
      <c r="AP121" s="48">
        <v>1.2</v>
      </c>
      <c r="AQ121" s="48">
        <v>1.6</v>
      </c>
      <c r="AR121" s="48">
        <v>2.8</v>
      </c>
      <c r="AS121" s="48">
        <v>0.18</v>
      </c>
      <c r="AT121" s="48">
        <v>-1.6</v>
      </c>
      <c r="AU121" s="48">
        <v>1.5</v>
      </c>
      <c r="AV121" s="48">
        <v>-0.1</v>
      </c>
      <c r="AW121" s="48">
        <v>0.4</v>
      </c>
      <c r="AX121" s="60">
        <v>1782620</v>
      </c>
    </row>
    <row r="122" spans="1:50" x14ac:dyDescent="0.3">
      <c r="A122" s="48">
        <v>6</v>
      </c>
      <c r="B122" s="48">
        <v>25</v>
      </c>
      <c r="C122" s="48">
        <v>60</v>
      </c>
      <c r="D122" s="48">
        <v>71</v>
      </c>
      <c r="E122" s="48">
        <v>28</v>
      </c>
      <c r="F122" s="48">
        <v>16.899999999999999</v>
      </c>
      <c r="G122" s="48">
        <v>1.5</v>
      </c>
      <c r="H122" s="48">
        <v>3.6</v>
      </c>
      <c r="I122" s="48">
        <v>0.435</v>
      </c>
      <c r="J122" s="48">
        <v>0.8</v>
      </c>
      <c r="K122" s="48">
        <v>2.1</v>
      </c>
      <c r="L122" s="48">
        <v>0.36499999999999999</v>
      </c>
      <c r="M122" s="48">
        <v>0.8</v>
      </c>
      <c r="N122" s="48">
        <v>1.5</v>
      </c>
      <c r="O122" s="48">
        <v>0.53300000000000003</v>
      </c>
      <c r="P122" s="48">
        <v>0.54200000000000004</v>
      </c>
      <c r="Q122" s="48">
        <v>0.3</v>
      </c>
      <c r="R122" s="48">
        <v>0.4</v>
      </c>
      <c r="S122" s="48">
        <v>0.67900000000000005</v>
      </c>
      <c r="T122" s="48">
        <v>0.6</v>
      </c>
      <c r="U122" s="48">
        <v>1.4</v>
      </c>
      <c r="V122" s="48">
        <v>2</v>
      </c>
      <c r="W122" s="48">
        <v>0.7</v>
      </c>
      <c r="X122" s="48">
        <v>1.2</v>
      </c>
      <c r="Y122" s="48">
        <v>0.5</v>
      </c>
      <c r="Z122" s="48">
        <v>0.3</v>
      </c>
      <c r="AA122" s="48">
        <v>1.6</v>
      </c>
      <c r="AB122" s="48">
        <v>4.0999999999999996</v>
      </c>
      <c r="AC122" s="48">
        <v>1200</v>
      </c>
      <c r="AD122" s="48">
        <v>10.5</v>
      </c>
      <c r="AE122" s="48">
        <v>0.55200000000000005</v>
      </c>
      <c r="AF122" s="48">
        <v>0.58499999999999996</v>
      </c>
      <c r="AG122" s="48">
        <v>0.111</v>
      </c>
      <c r="AH122" s="48">
        <v>3.9</v>
      </c>
      <c r="AI122" s="48">
        <v>9.6999999999999993</v>
      </c>
      <c r="AJ122" s="48">
        <v>6.8</v>
      </c>
      <c r="AK122" s="48">
        <v>5.9</v>
      </c>
      <c r="AL122" s="48">
        <v>3.4</v>
      </c>
      <c r="AM122" s="48">
        <v>2.4</v>
      </c>
      <c r="AN122" s="48">
        <v>8.3000000000000007</v>
      </c>
      <c r="AO122" s="48">
        <v>10.6</v>
      </c>
      <c r="AP122" s="48">
        <v>0.6</v>
      </c>
      <c r="AQ122" s="48">
        <v>1.5</v>
      </c>
      <c r="AR122" s="48">
        <v>2.1</v>
      </c>
      <c r="AS122" s="48">
        <v>8.5999999999999993E-2</v>
      </c>
      <c r="AT122" s="48">
        <v>-2.7</v>
      </c>
      <c r="AU122" s="48">
        <v>2.2000000000000002</v>
      </c>
      <c r="AV122" s="48">
        <v>-0.5</v>
      </c>
      <c r="AW122" s="48">
        <v>0.4</v>
      </c>
      <c r="AX122" s="60">
        <v>4379530</v>
      </c>
    </row>
    <row r="123" spans="1:50" x14ac:dyDescent="0.3">
      <c r="A123" s="48">
        <v>7</v>
      </c>
      <c r="B123" s="48">
        <v>24</v>
      </c>
      <c r="C123" s="48">
        <v>56</v>
      </c>
      <c r="D123" s="48">
        <v>77</v>
      </c>
      <c r="E123" s="48">
        <v>58</v>
      </c>
      <c r="F123" s="48">
        <v>27.9</v>
      </c>
      <c r="G123" s="48">
        <v>3.6</v>
      </c>
      <c r="H123" s="48">
        <v>8.5</v>
      </c>
      <c r="I123" s="48">
        <v>0.42499999999999999</v>
      </c>
      <c r="J123" s="48">
        <v>2</v>
      </c>
      <c r="K123" s="48">
        <v>5.2</v>
      </c>
      <c r="L123" s="48">
        <v>0.39</v>
      </c>
      <c r="M123" s="48">
        <v>1.6</v>
      </c>
      <c r="N123" s="48">
        <v>3.2</v>
      </c>
      <c r="O123" s="48">
        <v>0.48399999999999999</v>
      </c>
      <c r="P123" s="48">
        <v>0.54600000000000004</v>
      </c>
      <c r="Q123" s="48">
        <v>0.9</v>
      </c>
      <c r="R123" s="48">
        <v>1.1000000000000001</v>
      </c>
      <c r="S123" s="48">
        <v>0.79300000000000004</v>
      </c>
      <c r="T123" s="48">
        <v>0.9</v>
      </c>
      <c r="U123" s="48">
        <v>3.2</v>
      </c>
      <c r="V123" s="48">
        <v>4.0999999999999996</v>
      </c>
      <c r="W123" s="48">
        <v>2.6</v>
      </c>
      <c r="X123" s="48">
        <v>1.6</v>
      </c>
      <c r="Y123" s="48">
        <v>0.5</v>
      </c>
      <c r="Z123" s="48">
        <v>1.3</v>
      </c>
      <c r="AA123" s="48">
        <v>2.5</v>
      </c>
      <c r="AB123" s="48">
        <v>10.1</v>
      </c>
      <c r="AC123" s="48">
        <v>2150</v>
      </c>
      <c r="AD123" s="48">
        <v>12.7</v>
      </c>
      <c r="AE123" s="48">
        <v>0.56599999999999995</v>
      </c>
      <c r="AF123" s="48">
        <v>0.61899999999999999</v>
      </c>
      <c r="AG123" s="48">
        <v>0.13400000000000001</v>
      </c>
      <c r="AH123" s="48">
        <v>3.9</v>
      </c>
      <c r="AI123" s="48">
        <v>13.1</v>
      </c>
      <c r="AJ123" s="48">
        <v>8.6</v>
      </c>
      <c r="AK123" s="48">
        <v>12.9</v>
      </c>
      <c r="AL123" s="48">
        <v>2.9</v>
      </c>
      <c r="AM123" s="48">
        <v>1.8</v>
      </c>
      <c r="AN123" s="48">
        <v>12.9</v>
      </c>
      <c r="AO123" s="48">
        <v>16.399999999999999</v>
      </c>
      <c r="AP123" s="48">
        <v>1.1000000000000001</v>
      </c>
      <c r="AQ123" s="48">
        <v>3.1</v>
      </c>
      <c r="AR123" s="48">
        <v>4.2</v>
      </c>
      <c r="AS123" s="48">
        <v>9.5000000000000001E-2</v>
      </c>
      <c r="AT123" s="48">
        <v>-0.7</v>
      </c>
      <c r="AU123" s="48">
        <v>1.6</v>
      </c>
      <c r="AV123" s="48">
        <v>0.9</v>
      </c>
      <c r="AW123" s="48">
        <v>1.6</v>
      </c>
      <c r="AX123" s="60">
        <v>8250000</v>
      </c>
    </row>
    <row r="124" spans="1:50" x14ac:dyDescent="0.3">
      <c r="A124" s="48">
        <v>1</v>
      </c>
      <c r="B124" s="48">
        <v>21</v>
      </c>
      <c r="C124" s="48">
        <v>40</v>
      </c>
      <c r="D124" s="48">
        <v>35</v>
      </c>
      <c r="E124" s="48">
        <v>0</v>
      </c>
      <c r="F124" s="48">
        <v>11.8</v>
      </c>
      <c r="G124" s="48">
        <v>1.1000000000000001</v>
      </c>
      <c r="H124" s="48">
        <v>2.7</v>
      </c>
      <c r="I124" s="48">
        <v>0.38900000000000001</v>
      </c>
      <c r="J124" s="48">
        <v>0.7</v>
      </c>
      <c r="K124" s="48">
        <v>2</v>
      </c>
      <c r="L124" s="48">
        <v>0.33800000000000002</v>
      </c>
      <c r="M124" s="48">
        <v>0.4</v>
      </c>
      <c r="N124" s="48">
        <v>0.7</v>
      </c>
      <c r="O124" s="48">
        <v>0.54200000000000004</v>
      </c>
      <c r="P124" s="48">
        <v>0.51600000000000001</v>
      </c>
      <c r="Q124" s="48">
        <v>0.2</v>
      </c>
      <c r="R124" s="48">
        <v>0.3</v>
      </c>
      <c r="S124" s="48">
        <v>0.77800000000000002</v>
      </c>
      <c r="T124" s="48">
        <v>0.5</v>
      </c>
      <c r="U124" s="48">
        <v>1.3</v>
      </c>
      <c r="V124" s="48">
        <v>1.8</v>
      </c>
      <c r="W124" s="48">
        <v>0.6</v>
      </c>
      <c r="X124" s="48">
        <v>0.3</v>
      </c>
      <c r="Y124" s="48">
        <v>0.1</v>
      </c>
      <c r="Z124" s="48">
        <v>0.5</v>
      </c>
      <c r="AA124" s="48">
        <v>1.4</v>
      </c>
      <c r="AB124" s="48">
        <v>3</v>
      </c>
      <c r="AC124" s="48">
        <v>414</v>
      </c>
      <c r="AD124" s="48">
        <v>6.7</v>
      </c>
      <c r="AE124" s="48">
        <v>0.53100000000000003</v>
      </c>
      <c r="AF124" s="48">
        <v>0.747</v>
      </c>
      <c r="AG124" s="48">
        <v>9.5000000000000001E-2</v>
      </c>
      <c r="AH124" s="48">
        <v>4.9000000000000004</v>
      </c>
      <c r="AI124" s="48">
        <v>11.3</v>
      </c>
      <c r="AJ124" s="48">
        <v>8.1</v>
      </c>
      <c r="AK124" s="48">
        <v>6.2</v>
      </c>
      <c r="AL124" s="48">
        <v>1.4</v>
      </c>
      <c r="AM124" s="48">
        <v>0.9</v>
      </c>
      <c r="AN124" s="48">
        <v>15.4</v>
      </c>
      <c r="AO124" s="48">
        <v>11.7</v>
      </c>
      <c r="AP124" s="48">
        <v>0</v>
      </c>
      <c r="AQ124" s="48">
        <v>0.5</v>
      </c>
      <c r="AR124" s="48">
        <v>0.5</v>
      </c>
      <c r="AS124" s="48">
        <v>5.3999999999999999E-2</v>
      </c>
      <c r="AT124" s="48">
        <v>-3.9</v>
      </c>
      <c r="AU124" s="48">
        <v>0.4</v>
      </c>
      <c r="AV124" s="48">
        <v>-3.5</v>
      </c>
      <c r="AW124" s="48">
        <v>-0.2</v>
      </c>
      <c r="AX124" s="60">
        <v>3047640</v>
      </c>
    </row>
    <row r="125" spans="1:50" x14ac:dyDescent="0.3">
      <c r="A125" s="48">
        <v>7</v>
      </c>
      <c r="B125" s="48">
        <v>27</v>
      </c>
      <c r="C125" s="48">
        <v>3</v>
      </c>
      <c r="D125" s="48">
        <v>53</v>
      </c>
      <c r="E125" s="48">
        <v>12</v>
      </c>
      <c r="F125" s="48">
        <v>13.9</v>
      </c>
      <c r="G125" s="48">
        <v>2.2999999999999998</v>
      </c>
      <c r="H125" s="48">
        <v>5.0999999999999996</v>
      </c>
      <c r="I125" s="48">
        <v>0.46100000000000002</v>
      </c>
      <c r="J125" s="48">
        <v>0.6</v>
      </c>
      <c r="K125" s="48">
        <v>1.6</v>
      </c>
      <c r="L125" s="48">
        <v>0.35599999999999998</v>
      </c>
      <c r="M125" s="48">
        <v>1.8</v>
      </c>
      <c r="N125" s="48">
        <v>3.4</v>
      </c>
      <c r="O125" s="48">
        <v>0.51100000000000001</v>
      </c>
      <c r="P125" s="48">
        <v>0.51900000000000002</v>
      </c>
      <c r="Q125" s="48">
        <v>1.9</v>
      </c>
      <c r="R125" s="48">
        <v>2</v>
      </c>
      <c r="S125" s="48">
        <v>0.91700000000000004</v>
      </c>
      <c r="T125" s="48">
        <v>0.2</v>
      </c>
      <c r="U125" s="48">
        <v>1.2</v>
      </c>
      <c r="V125" s="48">
        <v>1.5</v>
      </c>
      <c r="W125" s="48">
        <v>1.3</v>
      </c>
      <c r="X125" s="48">
        <v>0.6</v>
      </c>
      <c r="Y125" s="48">
        <v>0.2</v>
      </c>
      <c r="Z125" s="48">
        <v>0.9</v>
      </c>
      <c r="AA125" s="48">
        <v>1.6</v>
      </c>
      <c r="AB125" s="48">
        <v>7.1</v>
      </c>
      <c r="AC125" s="48">
        <v>736</v>
      </c>
      <c r="AD125" s="48">
        <v>14</v>
      </c>
      <c r="AE125" s="48">
        <v>0.59699999999999998</v>
      </c>
      <c r="AF125" s="48">
        <v>0.32300000000000001</v>
      </c>
      <c r="AG125" s="48">
        <v>0.40100000000000002</v>
      </c>
      <c r="AH125" s="48">
        <v>2</v>
      </c>
      <c r="AI125" s="48">
        <v>9.9</v>
      </c>
      <c r="AJ125" s="48">
        <v>6</v>
      </c>
      <c r="AK125" s="48">
        <v>13.3</v>
      </c>
      <c r="AL125" s="48">
        <v>2.1</v>
      </c>
      <c r="AM125" s="48">
        <v>1.2</v>
      </c>
      <c r="AN125" s="48">
        <v>13.6</v>
      </c>
      <c r="AO125" s="48">
        <v>22.1</v>
      </c>
      <c r="AP125" s="48">
        <v>0.6</v>
      </c>
      <c r="AQ125" s="48">
        <v>0.7</v>
      </c>
      <c r="AR125" s="48">
        <v>1.3</v>
      </c>
      <c r="AS125" s="48">
        <v>8.5999999999999993E-2</v>
      </c>
      <c r="AT125" s="48">
        <v>-2.4</v>
      </c>
      <c r="AU125" s="48">
        <v>-0.2</v>
      </c>
      <c r="AV125" s="48">
        <v>-2.6</v>
      </c>
      <c r="AW125" s="48">
        <v>-0.1</v>
      </c>
      <c r="AX125" s="60">
        <v>1968180</v>
      </c>
    </row>
    <row r="126" spans="1:50" x14ac:dyDescent="0.3">
      <c r="A126" s="48">
        <v>1</v>
      </c>
      <c r="B126" s="48">
        <v>27</v>
      </c>
      <c r="C126" s="48">
        <v>64</v>
      </c>
      <c r="D126" s="48">
        <v>67</v>
      </c>
      <c r="E126" s="48">
        <v>42</v>
      </c>
      <c r="F126" s="48">
        <v>21.7</v>
      </c>
      <c r="G126" s="48">
        <v>3.5</v>
      </c>
      <c r="H126" s="48">
        <v>6.9</v>
      </c>
      <c r="I126" s="48">
        <v>0.50800000000000001</v>
      </c>
      <c r="J126" s="48">
        <v>0.8</v>
      </c>
      <c r="K126" s="48">
        <v>2.1</v>
      </c>
      <c r="L126" s="48">
        <v>0.39400000000000002</v>
      </c>
      <c r="M126" s="48">
        <v>2.7</v>
      </c>
      <c r="N126" s="48">
        <v>4.8</v>
      </c>
      <c r="O126" s="48">
        <v>0.55700000000000005</v>
      </c>
      <c r="P126" s="48">
        <v>0.56799999999999995</v>
      </c>
      <c r="Q126" s="48">
        <v>1.8</v>
      </c>
      <c r="R126" s="48">
        <v>2.2000000000000002</v>
      </c>
      <c r="S126" s="48">
        <v>0.79300000000000004</v>
      </c>
      <c r="T126" s="48">
        <v>1</v>
      </c>
      <c r="U126" s="48">
        <v>2.7</v>
      </c>
      <c r="V126" s="48">
        <v>3.7</v>
      </c>
      <c r="W126" s="48">
        <v>1.5</v>
      </c>
      <c r="X126" s="48">
        <v>0.7</v>
      </c>
      <c r="Y126" s="48">
        <v>0.3</v>
      </c>
      <c r="Z126" s="48">
        <v>0.8</v>
      </c>
      <c r="AA126" s="48">
        <v>0.9</v>
      </c>
      <c r="AB126" s="48">
        <v>9.6999999999999993</v>
      </c>
      <c r="AC126" s="48">
        <v>1452</v>
      </c>
      <c r="AD126" s="48">
        <v>14.9</v>
      </c>
      <c r="AE126" s="48">
        <v>0.60899999999999999</v>
      </c>
      <c r="AF126" s="48">
        <v>0.30499999999999999</v>
      </c>
      <c r="AG126" s="48">
        <v>0.32300000000000001</v>
      </c>
      <c r="AH126" s="48">
        <v>4.7</v>
      </c>
      <c r="AI126" s="48">
        <v>14.3</v>
      </c>
      <c r="AJ126" s="48">
        <v>9.3000000000000007</v>
      </c>
      <c r="AK126" s="48">
        <v>9.8000000000000007</v>
      </c>
      <c r="AL126" s="48">
        <v>1.5</v>
      </c>
      <c r="AM126" s="48">
        <v>1.1000000000000001</v>
      </c>
      <c r="AN126" s="48">
        <v>9.5</v>
      </c>
      <c r="AO126" s="48">
        <v>16.7</v>
      </c>
      <c r="AP126" s="48">
        <v>2.1</v>
      </c>
      <c r="AQ126" s="48">
        <v>0.6</v>
      </c>
      <c r="AR126" s="48">
        <v>2.7</v>
      </c>
      <c r="AS126" s="48">
        <v>8.8999999999999996E-2</v>
      </c>
      <c r="AT126" s="48">
        <v>0.3</v>
      </c>
      <c r="AU126" s="48">
        <v>-0.9</v>
      </c>
      <c r="AV126" s="48">
        <v>-0.6</v>
      </c>
      <c r="AW126" s="48">
        <v>0.5</v>
      </c>
      <c r="AX126" s="60">
        <v>1878720</v>
      </c>
    </row>
    <row r="127" spans="1:50" x14ac:dyDescent="0.3">
      <c r="A127" s="48">
        <v>4</v>
      </c>
      <c r="B127" s="48">
        <v>23</v>
      </c>
      <c r="C127" s="48">
        <v>30</v>
      </c>
      <c r="D127" s="48">
        <v>73</v>
      </c>
      <c r="E127" s="48">
        <v>60</v>
      </c>
      <c r="F127" s="48">
        <v>24.9</v>
      </c>
      <c r="G127" s="48">
        <v>3.5</v>
      </c>
      <c r="H127" s="48">
        <v>8.1</v>
      </c>
      <c r="I127" s="48">
        <v>0.42699999999999999</v>
      </c>
      <c r="J127" s="48">
        <v>1.6</v>
      </c>
      <c r="K127" s="48">
        <v>4.3</v>
      </c>
      <c r="L127" s="48">
        <v>0.36599999999999999</v>
      </c>
      <c r="M127" s="48">
        <v>1.9</v>
      </c>
      <c r="N127" s="48">
        <v>3.8</v>
      </c>
      <c r="O127" s="48">
        <v>0.496</v>
      </c>
      <c r="P127" s="48">
        <v>0.52500000000000002</v>
      </c>
      <c r="Q127" s="48">
        <v>1.6</v>
      </c>
      <c r="R127" s="48">
        <v>1.9</v>
      </c>
      <c r="S127" s="48">
        <v>0.83799999999999997</v>
      </c>
      <c r="T127" s="48">
        <v>0.8</v>
      </c>
      <c r="U127" s="48">
        <v>2.9</v>
      </c>
      <c r="V127" s="48">
        <v>3.8</v>
      </c>
      <c r="W127" s="48">
        <v>1.3</v>
      </c>
      <c r="X127" s="48">
        <v>0.8</v>
      </c>
      <c r="Y127" s="48">
        <v>0.5</v>
      </c>
      <c r="Z127" s="48">
        <v>1</v>
      </c>
      <c r="AA127" s="48">
        <v>3.2</v>
      </c>
      <c r="AB127" s="48">
        <v>10.1</v>
      </c>
      <c r="AC127" s="48">
        <v>1816</v>
      </c>
      <c r="AD127" s="48">
        <v>10.5</v>
      </c>
      <c r="AE127" s="48">
        <v>0.56599999999999995</v>
      </c>
      <c r="AF127" s="48">
        <v>0.53200000000000003</v>
      </c>
      <c r="AG127" s="48">
        <v>0.24099999999999999</v>
      </c>
      <c r="AH127" s="48">
        <v>3.8</v>
      </c>
      <c r="AI127" s="48">
        <v>13.1</v>
      </c>
      <c r="AJ127" s="48">
        <v>8.5</v>
      </c>
      <c r="AK127" s="48">
        <v>7.4</v>
      </c>
      <c r="AL127" s="48">
        <v>1.4</v>
      </c>
      <c r="AM127" s="48">
        <v>1.6</v>
      </c>
      <c r="AN127" s="48">
        <v>10.3</v>
      </c>
      <c r="AO127" s="48">
        <v>16.8</v>
      </c>
      <c r="AP127" s="48">
        <v>0.9</v>
      </c>
      <c r="AQ127" s="48">
        <v>1.1000000000000001</v>
      </c>
      <c r="AR127" s="48">
        <v>2</v>
      </c>
      <c r="AS127" s="48">
        <v>5.1999999999999998E-2</v>
      </c>
      <c r="AT127" s="48">
        <v>-2.2999999999999998</v>
      </c>
      <c r="AU127" s="48">
        <v>-0.7</v>
      </c>
      <c r="AV127" s="48">
        <v>-3</v>
      </c>
      <c r="AW127" s="48">
        <v>-0.4</v>
      </c>
      <c r="AX127" s="60">
        <v>3804360</v>
      </c>
    </row>
    <row r="128" spans="1:50" x14ac:dyDescent="0.3">
      <c r="A128" s="48">
        <v>7</v>
      </c>
      <c r="B128" s="48">
        <v>25</v>
      </c>
      <c r="C128" s="48">
        <v>63</v>
      </c>
      <c r="D128" s="48">
        <v>64</v>
      </c>
      <c r="E128" s="48">
        <v>5</v>
      </c>
      <c r="F128" s="48">
        <v>13.1</v>
      </c>
      <c r="G128" s="48">
        <v>2.4</v>
      </c>
      <c r="H128" s="48">
        <v>5.7</v>
      </c>
      <c r="I128" s="48">
        <v>0.42299999999999999</v>
      </c>
      <c r="J128" s="48">
        <v>1.4</v>
      </c>
      <c r="K128" s="48">
        <v>3.8</v>
      </c>
      <c r="L128" s="48">
        <v>0.36599999999999999</v>
      </c>
      <c r="M128" s="48">
        <v>1</v>
      </c>
      <c r="N128" s="48">
        <v>1.9</v>
      </c>
      <c r="O128" s="48">
        <v>0.53700000000000003</v>
      </c>
      <c r="P128" s="48">
        <v>0.54500000000000004</v>
      </c>
      <c r="Q128" s="48">
        <v>0.5</v>
      </c>
      <c r="R128" s="48">
        <v>0.7</v>
      </c>
      <c r="S128" s="48">
        <v>0.79100000000000004</v>
      </c>
      <c r="T128" s="48">
        <v>0.3</v>
      </c>
      <c r="U128" s="48">
        <v>1.9</v>
      </c>
      <c r="V128" s="48">
        <v>2.2000000000000002</v>
      </c>
      <c r="W128" s="48">
        <v>1</v>
      </c>
      <c r="X128" s="48">
        <v>0.7</v>
      </c>
      <c r="Y128" s="48">
        <v>0.2</v>
      </c>
      <c r="Z128" s="48">
        <v>0.8</v>
      </c>
      <c r="AA128" s="48">
        <v>1.6</v>
      </c>
      <c r="AB128" s="48">
        <v>6.7</v>
      </c>
      <c r="AC128" s="48">
        <v>841</v>
      </c>
      <c r="AD128" s="48">
        <v>12.9</v>
      </c>
      <c r="AE128" s="48">
        <v>0.56299999999999994</v>
      </c>
      <c r="AF128" s="48">
        <v>0.66800000000000004</v>
      </c>
      <c r="AG128" s="48">
        <v>0.11799999999999999</v>
      </c>
      <c r="AH128" s="48">
        <v>2.7</v>
      </c>
      <c r="AI128" s="48">
        <v>16.100000000000001</v>
      </c>
      <c r="AJ128" s="48">
        <v>9.4</v>
      </c>
      <c r="AK128" s="48">
        <v>11.1</v>
      </c>
      <c r="AL128" s="48">
        <v>2.4</v>
      </c>
      <c r="AM128" s="48">
        <v>1.2</v>
      </c>
      <c r="AN128" s="48">
        <v>12.2</v>
      </c>
      <c r="AO128" s="48">
        <v>22.2</v>
      </c>
      <c r="AP128" s="48">
        <v>0</v>
      </c>
      <c r="AQ128" s="48">
        <v>0.9</v>
      </c>
      <c r="AR128" s="48">
        <v>0.9</v>
      </c>
      <c r="AS128" s="48">
        <v>5.3999999999999999E-2</v>
      </c>
      <c r="AT128" s="48">
        <v>-1.3</v>
      </c>
      <c r="AU128" s="48">
        <v>-0.3</v>
      </c>
      <c r="AV128" s="48">
        <v>-1.5</v>
      </c>
      <c r="AW128" s="48">
        <v>0.1</v>
      </c>
      <c r="AX128" s="60">
        <v>4000000</v>
      </c>
    </row>
    <row r="129" spans="1:50" x14ac:dyDescent="0.3">
      <c r="A129" s="48">
        <v>7</v>
      </c>
      <c r="B129" s="48">
        <v>27</v>
      </c>
      <c r="C129" s="48">
        <v>15</v>
      </c>
      <c r="D129" s="48">
        <v>40</v>
      </c>
      <c r="E129" s="48">
        <v>1</v>
      </c>
      <c r="F129" s="48">
        <v>8.1</v>
      </c>
      <c r="G129" s="48">
        <v>0.8</v>
      </c>
      <c r="H129" s="48">
        <v>2.2000000000000002</v>
      </c>
      <c r="I129" s="48">
        <v>0.35599999999999998</v>
      </c>
      <c r="J129" s="48">
        <v>0.6</v>
      </c>
      <c r="K129" s="48">
        <v>1.6</v>
      </c>
      <c r="L129" s="48">
        <v>0.35499999999999998</v>
      </c>
      <c r="M129" s="48">
        <v>0.2</v>
      </c>
      <c r="N129" s="48">
        <v>0.6</v>
      </c>
      <c r="O129" s="48">
        <v>0.36</v>
      </c>
      <c r="P129" s="48">
        <v>0.48299999999999998</v>
      </c>
      <c r="Q129" s="48">
        <v>0.3</v>
      </c>
      <c r="R129" s="48">
        <v>0.3</v>
      </c>
      <c r="S129" s="48">
        <v>0.84599999999999997</v>
      </c>
      <c r="T129" s="48">
        <v>0.3</v>
      </c>
      <c r="U129" s="48">
        <v>1.3</v>
      </c>
      <c r="V129" s="48">
        <v>1.6</v>
      </c>
      <c r="W129" s="48">
        <v>1.2</v>
      </c>
      <c r="X129" s="48">
        <v>0.2</v>
      </c>
      <c r="Y129" s="48">
        <v>0</v>
      </c>
      <c r="Z129" s="48">
        <v>0.3</v>
      </c>
      <c r="AA129" s="48">
        <v>0.9</v>
      </c>
      <c r="AB129" s="48">
        <v>2.4</v>
      </c>
      <c r="AC129" s="48">
        <v>323</v>
      </c>
      <c r="AD129" s="48">
        <v>10.1</v>
      </c>
      <c r="AE129" s="48">
        <v>0.51200000000000001</v>
      </c>
      <c r="AF129" s="48">
        <v>0.71299999999999997</v>
      </c>
      <c r="AG129" s="48">
        <v>0.14899999999999999</v>
      </c>
      <c r="AH129" s="48">
        <v>3.6</v>
      </c>
      <c r="AI129" s="48">
        <v>19.3</v>
      </c>
      <c r="AJ129" s="48">
        <v>11.4</v>
      </c>
      <c r="AK129" s="48">
        <v>19.600000000000001</v>
      </c>
      <c r="AL129" s="48">
        <v>0.9</v>
      </c>
      <c r="AM129" s="48">
        <v>0.3</v>
      </c>
      <c r="AN129" s="48">
        <v>11.5</v>
      </c>
      <c r="AO129" s="48">
        <v>14.7</v>
      </c>
      <c r="AP129" s="48">
        <v>0.2</v>
      </c>
      <c r="AQ129" s="48">
        <v>0.2</v>
      </c>
      <c r="AR129" s="48">
        <v>0.5</v>
      </c>
      <c r="AS129" s="48">
        <v>7.0999999999999994E-2</v>
      </c>
      <c r="AT129" s="48">
        <v>-2.5</v>
      </c>
      <c r="AU129" s="48">
        <v>-0.9</v>
      </c>
      <c r="AV129" s="48">
        <v>-3.4</v>
      </c>
      <c r="AW129" s="48">
        <v>-0.1</v>
      </c>
      <c r="AX129" s="60">
        <v>1968180</v>
      </c>
    </row>
    <row r="130" spans="1:50" x14ac:dyDescent="0.3">
      <c r="A130" s="48">
        <v>4</v>
      </c>
      <c r="B130" s="48">
        <v>24</v>
      </c>
      <c r="C130" s="48">
        <v>53</v>
      </c>
      <c r="D130" s="48">
        <v>27</v>
      </c>
      <c r="E130" s="48">
        <v>8</v>
      </c>
      <c r="F130" s="48">
        <v>19.2</v>
      </c>
      <c r="G130" s="48">
        <v>1.6</v>
      </c>
      <c r="H130" s="48">
        <v>4.5</v>
      </c>
      <c r="I130" s="48">
        <v>0.35199999999999998</v>
      </c>
      <c r="J130" s="48">
        <v>1</v>
      </c>
      <c r="K130" s="48">
        <v>3.2</v>
      </c>
      <c r="L130" s="48">
        <v>0.30199999999999999</v>
      </c>
      <c r="M130" s="48">
        <v>0.6</v>
      </c>
      <c r="N130" s="48">
        <v>1.3</v>
      </c>
      <c r="O130" s="48">
        <v>0.47199999999999998</v>
      </c>
      <c r="P130" s="48">
        <v>0.45900000000000002</v>
      </c>
      <c r="Q130" s="48">
        <v>0.6</v>
      </c>
      <c r="R130" s="48">
        <v>0.8</v>
      </c>
      <c r="S130" s="48">
        <v>0.76200000000000001</v>
      </c>
      <c r="T130" s="48">
        <v>1</v>
      </c>
      <c r="U130" s="48">
        <v>2.6</v>
      </c>
      <c r="V130" s="48">
        <v>3.6</v>
      </c>
      <c r="W130" s="48">
        <v>1.4</v>
      </c>
      <c r="X130" s="48">
        <v>0.7</v>
      </c>
      <c r="Y130" s="48">
        <v>0.4</v>
      </c>
      <c r="Z130" s="48">
        <v>0.6</v>
      </c>
      <c r="AA130" s="48">
        <v>1.5</v>
      </c>
      <c r="AB130" s="48">
        <v>4.7</v>
      </c>
      <c r="AC130" s="48">
        <v>518</v>
      </c>
      <c r="AD130" s="48">
        <v>9.1</v>
      </c>
      <c r="AE130" s="48">
        <v>0.48799999999999999</v>
      </c>
      <c r="AF130" s="48">
        <v>0.70499999999999996</v>
      </c>
      <c r="AG130" s="48">
        <v>0.17199999999999999</v>
      </c>
      <c r="AH130" s="48">
        <v>5.7</v>
      </c>
      <c r="AI130" s="48">
        <v>15.3</v>
      </c>
      <c r="AJ130" s="48">
        <v>10.5</v>
      </c>
      <c r="AK130" s="48">
        <v>9.4</v>
      </c>
      <c r="AL130" s="48">
        <v>1.8</v>
      </c>
      <c r="AM130" s="48">
        <v>2.1</v>
      </c>
      <c r="AN130" s="48">
        <v>11.5</v>
      </c>
      <c r="AO130" s="48">
        <v>12.3</v>
      </c>
      <c r="AP130" s="48">
        <v>0</v>
      </c>
      <c r="AQ130" s="48">
        <v>0.6</v>
      </c>
      <c r="AR130" s="48">
        <v>0.7</v>
      </c>
      <c r="AS130" s="48">
        <v>6.0999999999999999E-2</v>
      </c>
      <c r="AT130" s="48">
        <v>-2.4</v>
      </c>
      <c r="AU130" s="48">
        <v>0.8</v>
      </c>
      <c r="AV130" s="48">
        <v>-1.6</v>
      </c>
      <c r="AW130" s="48">
        <v>0.1</v>
      </c>
      <c r="AX130" s="60">
        <v>3433320</v>
      </c>
    </row>
    <row r="131" spans="1:50" x14ac:dyDescent="0.3">
      <c r="A131" s="48">
        <v>4</v>
      </c>
      <c r="B131" s="48">
        <v>21</v>
      </c>
      <c r="C131" s="48">
        <v>0</v>
      </c>
      <c r="D131" s="48">
        <v>70</v>
      </c>
      <c r="E131" s="48">
        <v>6</v>
      </c>
      <c r="F131" s="48">
        <v>14.9</v>
      </c>
      <c r="G131" s="48">
        <v>2.2999999999999998</v>
      </c>
      <c r="H131" s="48">
        <v>4.5999999999999996</v>
      </c>
      <c r="I131" s="48">
        <v>0.49099999999999999</v>
      </c>
      <c r="J131" s="48">
        <v>0.4</v>
      </c>
      <c r="K131" s="48">
        <v>1.5</v>
      </c>
      <c r="L131" s="48">
        <v>0.28799999999999998</v>
      </c>
      <c r="M131" s="48">
        <v>1.8</v>
      </c>
      <c r="N131" s="48">
        <v>3.1</v>
      </c>
      <c r="O131" s="48">
        <v>0.58699999999999997</v>
      </c>
      <c r="P131" s="48">
        <v>0.53700000000000003</v>
      </c>
      <c r="Q131" s="48">
        <v>0.7</v>
      </c>
      <c r="R131" s="48">
        <v>1.1000000000000001</v>
      </c>
      <c r="S131" s="48">
        <v>0.628</v>
      </c>
      <c r="T131" s="48">
        <v>0.7</v>
      </c>
      <c r="U131" s="48">
        <v>3.3</v>
      </c>
      <c r="V131" s="48">
        <v>4</v>
      </c>
      <c r="W131" s="48">
        <v>1.2</v>
      </c>
      <c r="X131" s="48">
        <v>0.5</v>
      </c>
      <c r="Y131" s="48">
        <v>0.5</v>
      </c>
      <c r="Z131" s="48">
        <v>0.6</v>
      </c>
      <c r="AA131" s="48">
        <v>1.6</v>
      </c>
      <c r="AB131" s="48">
        <v>5.6</v>
      </c>
      <c r="AC131" s="48">
        <v>1042</v>
      </c>
      <c r="AD131" s="48">
        <v>14.1</v>
      </c>
      <c r="AE131" s="48">
        <v>0.55400000000000005</v>
      </c>
      <c r="AF131" s="48">
        <v>0.32300000000000001</v>
      </c>
      <c r="AG131" s="48">
        <v>0.24199999999999999</v>
      </c>
      <c r="AH131" s="48">
        <v>5.3</v>
      </c>
      <c r="AI131" s="48">
        <v>24.6</v>
      </c>
      <c r="AJ131" s="48">
        <v>14.8</v>
      </c>
      <c r="AK131" s="48">
        <v>10.4</v>
      </c>
      <c r="AL131" s="48">
        <v>1.7</v>
      </c>
      <c r="AM131" s="48">
        <v>2.8</v>
      </c>
      <c r="AN131" s="48">
        <v>10.3</v>
      </c>
      <c r="AO131" s="48">
        <v>16</v>
      </c>
      <c r="AP131" s="48">
        <v>0.8</v>
      </c>
      <c r="AQ131" s="48">
        <v>1.3</v>
      </c>
      <c r="AR131" s="48">
        <v>2.1</v>
      </c>
      <c r="AS131" s="48">
        <v>9.9000000000000005E-2</v>
      </c>
      <c r="AT131" s="48">
        <v>-1.2</v>
      </c>
      <c r="AU131" s="48">
        <v>1.5</v>
      </c>
      <c r="AV131" s="48">
        <v>0.3</v>
      </c>
      <c r="AW131" s="48">
        <v>0.6</v>
      </c>
      <c r="AX131" s="60">
        <v>2792640</v>
      </c>
    </row>
    <row r="132" spans="1:50" x14ac:dyDescent="0.3">
      <c r="A132" s="48">
        <v>7</v>
      </c>
      <c r="B132" s="48">
        <v>30</v>
      </c>
      <c r="C132" s="48">
        <v>69</v>
      </c>
      <c r="D132" s="48">
        <v>61</v>
      </c>
      <c r="E132" s="48">
        <v>61</v>
      </c>
      <c r="F132" s="48">
        <v>32.6</v>
      </c>
      <c r="G132" s="48">
        <v>7.5</v>
      </c>
      <c r="H132" s="48">
        <v>16.899999999999999</v>
      </c>
      <c r="I132" s="48">
        <v>0.44400000000000001</v>
      </c>
      <c r="J132" s="48">
        <v>2.5</v>
      </c>
      <c r="K132" s="48">
        <v>7.5</v>
      </c>
      <c r="L132" s="48">
        <v>0.33800000000000002</v>
      </c>
      <c r="M132" s="48">
        <v>5</v>
      </c>
      <c r="N132" s="48">
        <v>9.4</v>
      </c>
      <c r="O132" s="48">
        <v>0.53</v>
      </c>
      <c r="P132" s="48">
        <v>0.51900000000000002</v>
      </c>
      <c r="Q132" s="48">
        <v>3.3</v>
      </c>
      <c r="R132" s="48">
        <v>4</v>
      </c>
      <c r="S132" s="48">
        <v>0.81599999999999995</v>
      </c>
      <c r="T132" s="48">
        <v>1.2</v>
      </c>
      <c r="U132" s="48">
        <v>2.9</v>
      </c>
      <c r="V132" s="48">
        <v>4</v>
      </c>
      <c r="W132" s="48">
        <v>4.4000000000000004</v>
      </c>
      <c r="X132" s="48">
        <v>0.5</v>
      </c>
      <c r="Y132" s="48">
        <v>0.2</v>
      </c>
      <c r="Z132" s="48">
        <v>3</v>
      </c>
      <c r="AA132" s="48">
        <v>2</v>
      </c>
      <c r="AB132" s="48">
        <v>20.8</v>
      </c>
      <c r="AC132" s="48">
        <v>1988</v>
      </c>
      <c r="AD132" s="48">
        <v>14.7</v>
      </c>
      <c r="AE132" s="48">
        <v>0.55800000000000005</v>
      </c>
      <c r="AF132" s="48">
        <v>0.44500000000000001</v>
      </c>
      <c r="AG132" s="48">
        <v>0.23799999999999999</v>
      </c>
      <c r="AH132" s="48">
        <v>4</v>
      </c>
      <c r="AI132" s="48">
        <v>9.3000000000000007</v>
      </c>
      <c r="AJ132" s="48">
        <v>6.7</v>
      </c>
      <c r="AK132" s="48">
        <v>20.9</v>
      </c>
      <c r="AL132" s="48">
        <v>0.8</v>
      </c>
      <c r="AM132" s="48">
        <v>0.6</v>
      </c>
      <c r="AN132" s="48">
        <v>14</v>
      </c>
      <c r="AO132" s="48">
        <v>27.8</v>
      </c>
      <c r="AP132" s="48">
        <v>0.9</v>
      </c>
      <c r="AQ132" s="48">
        <v>0.8</v>
      </c>
      <c r="AR132" s="48">
        <v>1.7</v>
      </c>
      <c r="AS132" s="48">
        <v>4.2000000000000003E-2</v>
      </c>
      <c r="AT132" s="48">
        <v>1</v>
      </c>
      <c r="AU132" s="48">
        <v>-2.4</v>
      </c>
      <c r="AV132" s="48">
        <v>-1.4</v>
      </c>
      <c r="AW132" s="48">
        <v>0.3</v>
      </c>
      <c r="AX132" s="60">
        <v>13340000</v>
      </c>
    </row>
    <row r="133" spans="1:50" x14ac:dyDescent="0.3">
      <c r="A133" s="48">
        <v>0</v>
      </c>
      <c r="B133" s="48">
        <v>29</v>
      </c>
      <c r="C133" s="48">
        <v>56</v>
      </c>
      <c r="D133" s="48">
        <v>57</v>
      </c>
      <c r="E133" s="48">
        <v>7</v>
      </c>
      <c r="F133" s="48">
        <v>11.9</v>
      </c>
      <c r="G133" s="48">
        <v>2.2000000000000002</v>
      </c>
      <c r="H133" s="48">
        <v>3.7</v>
      </c>
      <c r="I133" s="48">
        <v>0.59799999999999998</v>
      </c>
      <c r="J133" s="48">
        <v>0</v>
      </c>
      <c r="K133" s="48">
        <v>0.1</v>
      </c>
      <c r="L133" s="48">
        <v>0</v>
      </c>
      <c r="M133" s="48">
        <v>2.2000000000000002</v>
      </c>
      <c r="N133" s="48">
        <v>3.6</v>
      </c>
      <c r="O133" s="48">
        <v>0.61599999999999999</v>
      </c>
      <c r="P133" s="48">
        <v>0.59799999999999998</v>
      </c>
      <c r="Q133" s="48">
        <v>1.2</v>
      </c>
      <c r="R133" s="48">
        <v>1.8</v>
      </c>
      <c r="S133" s="48">
        <v>0.69299999999999995</v>
      </c>
      <c r="T133" s="48">
        <v>1.2</v>
      </c>
      <c r="U133" s="48">
        <v>1.6</v>
      </c>
      <c r="V133" s="48">
        <v>2.8</v>
      </c>
      <c r="W133" s="48">
        <v>0.6</v>
      </c>
      <c r="X133" s="48">
        <v>0.3</v>
      </c>
      <c r="Y133" s="48">
        <v>0.4</v>
      </c>
      <c r="Z133" s="48">
        <v>0.6</v>
      </c>
      <c r="AA133" s="48">
        <v>1.3</v>
      </c>
      <c r="AB133" s="48">
        <v>5.6</v>
      </c>
      <c r="AC133" s="48">
        <v>681</v>
      </c>
      <c r="AD133" s="48">
        <v>17.600000000000001</v>
      </c>
      <c r="AE133" s="48">
        <v>0.63100000000000001</v>
      </c>
      <c r="AF133" s="48">
        <v>2.9000000000000001E-2</v>
      </c>
      <c r="AG133" s="48">
        <v>0.48299999999999998</v>
      </c>
      <c r="AH133" s="48">
        <v>11.8</v>
      </c>
      <c r="AI133" s="48">
        <v>15.7</v>
      </c>
      <c r="AJ133" s="48">
        <v>13.8</v>
      </c>
      <c r="AK133" s="48">
        <v>7.4</v>
      </c>
      <c r="AL133" s="48">
        <v>1.2</v>
      </c>
      <c r="AM133" s="48">
        <v>3.4</v>
      </c>
      <c r="AN133" s="48">
        <v>12.1</v>
      </c>
      <c r="AO133" s="48">
        <v>18.899999999999999</v>
      </c>
      <c r="AP133" s="48">
        <v>1.3</v>
      </c>
      <c r="AQ133" s="48">
        <v>0.8</v>
      </c>
      <c r="AR133" s="48">
        <v>2.2000000000000002</v>
      </c>
      <c r="AS133" s="48">
        <v>0.153</v>
      </c>
      <c r="AT133" s="48">
        <v>-0.9</v>
      </c>
      <c r="AU133" s="48">
        <v>-0.4</v>
      </c>
      <c r="AV133" s="48">
        <v>-1.3</v>
      </c>
      <c r="AW133" s="48">
        <v>0.1</v>
      </c>
      <c r="AX133" s="60">
        <v>2463490</v>
      </c>
    </row>
    <row r="134" spans="1:50" x14ac:dyDescent="0.3">
      <c r="A134" s="48">
        <v>0</v>
      </c>
      <c r="B134" s="48">
        <v>20</v>
      </c>
      <c r="C134" s="48">
        <v>62</v>
      </c>
      <c r="D134" s="48">
        <v>19</v>
      </c>
      <c r="E134" s="48">
        <v>1</v>
      </c>
      <c r="F134" s="48">
        <v>11.6</v>
      </c>
      <c r="G134" s="48">
        <v>0.9</v>
      </c>
      <c r="H134" s="48">
        <v>2.8</v>
      </c>
      <c r="I134" s="48">
        <v>0.32100000000000001</v>
      </c>
      <c r="J134" s="48">
        <v>0.4</v>
      </c>
      <c r="K134" s="48">
        <v>1.8</v>
      </c>
      <c r="L134" s="48">
        <v>0.22900000000000001</v>
      </c>
      <c r="M134" s="48">
        <v>0.5</v>
      </c>
      <c r="N134" s="48">
        <v>0.9</v>
      </c>
      <c r="O134" s="48">
        <v>0.5</v>
      </c>
      <c r="P134" s="48">
        <v>0.39600000000000002</v>
      </c>
      <c r="Q134" s="48">
        <v>0.2</v>
      </c>
      <c r="R134" s="48">
        <v>0.2</v>
      </c>
      <c r="S134" s="48">
        <v>0.75</v>
      </c>
      <c r="T134" s="48">
        <v>0.2</v>
      </c>
      <c r="U134" s="48">
        <v>0.7</v>
      </c>
      <c r="V134" s="48">
        <v>0.9</v>
      </c>
      <c r="W134" s="48">
        <v>0.6</v>
      </c>
      <c r="X134" s="48">
        <v>0.4</v>
      </c>
      <c r="Y134" s="48">
        <v>0.5</v>
      </c>
      <c r="Z134" s="48">
        <v>0.1</v>
      </c>
      <c r="AA134" s="48">
        <v>1.2</v>
      </c>
      <c r="AB134" s="48">
        <v>2.4</v>
      </c>
      <c r="AC134" s="48">
        <v>221</v>
      </c>
      <c r="AD134" s="48">
        <v>5.7</v>
      </c>
      <c r="AE134" s="48">
        <v>0.41099999999999998</v>
      </c>
      <c r="AF134" s="48">
        <v>0.66</v>
      </c>
      <c r="AG134" s="48">
        <v>7.4999999999999997E-2</v>
      </c>
      <c r="AH134" s="48">
        <v>1.5</v>
      </c>
      <c r="AI134" s="48">
        <v>7.3</v>
      </c>
      <c r="AJ134" s="48">
        <v>4.4000000000000004</v>
      </c>
      <c r="AK134" s="48">
        <v>6.5</v>
      </c>
      <c r="AL134" s="48">
        <v>1.5</v>
      </c>
      <c r="AM134" s="48">
        <v>3.6</v>
      </c>
      <c r="AN134" s="48">
        <v>1.8</v>
      </c>
      <c r="AO134" s="48">
        <v>11</v>
      </c>
      <c r="AP134" s="48">
        <v>-0.1</v>
      </c>
      <c r="AQ134" s="48">
        <v>0.1</v>
      </c>
      <c r="AR134" s="48">
        <v>0</v>
      </c>
      <c r="AS134" s="48">
        <v>1E-3</v>
      </c>
      <c r="AT134" s="48">
        <v>-5.4</v>
      </c>
      <c r="AU134" s="48">
        <v>-0.8</v>
      </c>
      <c r="AV134" s="48">
        <v>-6.2</v>
      </c>
      <c r="AW134" s="48">
        <v>-0.2</v>
      </c>
      <c r="AX134" s="48">
        <v>503041</v>
      </c>
    </row>
    <row r="135" spans="1:50" x14ac:dyDescent="0.3">
      <c r="A135" s="48">
        <v>4</v>
      </c>
      <c r="B135" s="48">
        <v>22</v>
      </c>
      <c r="C135" s="48">
        <v>70</v>
      </c>
      <c r="D135" s="48">
        <v>76</v>
      </c>
      <c r="E135" s="48">
        <v>40</v>
      </c>
      <c r="F135" s="48">
        <v>26.6</v>
      </c>
      <c r="G135" s="48">
        <v>3.3</v>
      </c>
      <c r="H135" s="48">
        <v>7.6</v>
      </c>
      <c r="I135" s="48">
        <v>0.437</v>
      </c>
      <c r="J135" s="48">
        <v>0.9</v>
      </c>
      <c r="K135" s="48">
        <v>3.1</v>
      </c>
      <c r="L135" s="48">
        <v>0.29699999999999999</v>
      </c>
      <c r="M135" s="48">
        <v>2.4</v>
      </c>
      <c r="N135" s="48">
        <v>4.5999999999999996</v>
      </c>
      <c r="O135" s="48">
        <v>0.53</v>
      </c>
      <c r="P135" s="48">
        <v>0.497</v>
      </c>
      <c r="Q135" s="48">
        <v>1.6</v>
      </c>
      <c r="R135" s="48">
        <v>2.2000000000000002</v>
      </c>
      <c r="S135" s="48">
        <v>0.73899999999999999</v>
      </c>
      <c r="T135" s="48">
        <v>1</v>
      </c>
      <c r="U135" s="48">
        <v>5.4</v>
      </c>
      <c r="V135" s="48">
        <v>6.4</v>
      </c>
      <c r="W135" s="48">
        <v>2.8</v>
      </c>
      <c r="X135" s="48">
        <v>0.9</v>
      </c>
      <c r="Y135" s="48">
        <v>0.4</v>
      </c>
      <c r="Z135" s="48">
        <v>1.6</v>
      </c>
      <c r="AA135" s="48">
        <v>2.8</v>
      </c>
      <c r="AB135" s="48">
        <v>9.1999999999999993</v>
      </c>
      <c r="AC135" s="48">
        <v>2020</v>
      </c>
      <c r="AD135" s="48">
        <v>11.2</v>
      </c>
      <c r="AE135" s="48">
        <v>0.53500000000000003</v>
      </c>
      <c r="AF135" s="48">
        <v>0.40100000000000002</v>
      </c>
      <c r="AG135" s="48">
        <v>0.28499999999999998</v>
      </c>
      <c r="AH135" s="48">
        <v>4.2</v>
      </c>
      <c r="AI135" s="48">
        <v>21.9</v>
      </c>
      <c r="AJ135" s="48">
        <v>13.4</v>
      </c>
      <c r="AK135" s="48">
        <v>13.9</v>
      </c>
      <c r="AL135" s="48">
        <v>1.6</v>
      </c>
      <c r="AM135" s="48">
        <v>1.2</v>
      </c>
      <c r="AN135" s="48">
        <v>15.9</v>
      </c>
      <c r="AO135" s="48">
        <v>16.7</v>
      </c>
      <c r="AP135" s="48">
        <v>0</v>
      </c>
      <c r="AQ135" s="48">
        <v>2.2999999999999998</v>
      </c>
      <c r="AR135" s="48">
        <v>2.2999999999999998</v>
      </c>
      <c r="AS135" s="48">
        <v>5.3999999999999999E-2</v>
      </c>
      <c r="AT135" s="48">
        <v>-2.8</v>
      </c>
      <c r="AU135" s="48">
        <v>0.5</v>
      </c>
      <c r="AV135" s="48">
        <v>-2.2999999999999998</v>
      </c>
      <c r="AW135" s="48">
        <v>-0.1</v>
      </c>
      <c r="AX135" s="60">
        <v>4916160</v>
      </c>
    </row>
    <row r="136" spans="1:50" x14ac:dyDescent="0.3">
      <c r="A136" s="48">
        <v>7</v>
      </c>
      <c r="B136" s="48">
        <v>27</v>
      </c>
      <c r="C136" s="48">
        <v>39</v>
      </c>
      <c r="D136" s="48">
        <v>70</v>
      </c>
      <c r="E136" s="48">
        <v>2</v>
      </c>
      <c r="F136" s="48">
        <v>13.8</v>
      </c>
      <c r="G136" s="48">
        <v>2.7</v>
      </c>
      <c r="H136" s="48">
        <v>6.4</v>
      </c>
      <c r="I136" s="48">
        <v>0.42399999999999999</v>
      </c>
      <c r="J136" s="48">
        <v>1.1000000000000001</v>
      </c>
      <c r="K136" s="48">
        <v>3.2</v>
      </c>
      <c r="L136" s="48">
        <v>0.35399999999999998</v>
      </c>
      <c r="M136" s="48">
        <v>1.6</v>
      </c>
      <c r="N136" s="48">
        <v>3.2</v>
      </c>
      <c r="O136" s="48">
        <v>0.49299999999999999</v>
      </c>
      <c r="P136" s="48">
        <v>0.51200000000000001</v>
      </c>
      <c r="Q136" s="48">
        <v>0.5</v>
      </c>
      <c r="R136" s="48">
        <v>0.6</v>
      </c>
      <c r="S136" s="48">
        <v>0.85399999999999998</v>
      </c>
      <c r="T136" s="48">
        <v>0.2</v>
      </c>
      <c r="U136" s="48">
        <v>1.3</v>
      </c>
      <c r="V136" s="48">
        <v>1.6</v>
      </c>
      <c r="W136" s="48">
        <v>1.3</v>
      </c>
      <c r="X136" s="48">
        <v>0.4</v>
      </c>
      <c r="Y136" s="48">
        <v>0.1</v>
      </c>
      <c r="Z136" s="48">
        <v>0.9</v>
      </c>
      <c r="AA136" s="48">
        <v>0.9</v>
      </c>
      <c r="AB136" s="48">
        <v>7.1</v>
      </c>
      <c r="AC136" s="48">
        <v>964</v>
      </c>
      <c r="AD136" s="48">
        <v>11.1</v>
      </c>
      <c r="AE136" s="48">
        <v>0.53</v>
      </c>
      <c r="AF136" s="48">
        <v>0.496</v>
      </c>
      <c r="AG136" s="48">
        <v>9.0999999999999998E-2</v>
      </c>
      <c r="AH136" s="48">
        <v>1.8</v>
      </c>
      <c r="AI136" s="48">
        <v>10.3</v>
      </c>
      <c r="AJ136" s="48">
        <v>6.2</v>
      </c>
      <c r="AK136" s="48">
        <v>13.8</v>
      </c>
      <c r="AL136" s="48">
        <v>1.4</v>
      </c>
      <c r="AM136" s="48">
        <v>0.6</v>
      </c>
      <c r="AN136" s="48">
        <v>12.4</v>
      </c>
      <c r="AO136" s="48">
        <v>23.7</v>
      </c>
      <c r="AP136" s="48">
        <v>-0.6</v>
      </c>
      <c r="AQ136" s="48">
        <v>0.8</v>
      </c>
      <c r="AR136" s="48">
        <v>0.2</v>
      </c>
      <c r="AS136" s="48">
        <v>8.0000000000000002E-3</v>
      </c>
      <c r="AT136" s="48">
        <v>-2</v>
      </c>
      <c r="AU136" s="48">
        <v>-1.5</v>
      </c>
      <c r="AV136" s="48">
        <v>-3.5</v>
      </c>
      <c r="AW136" s="48">
        <v>-0.4</v>
      </c>
      <c r="AX136" s="60">
        <v>5250000</v>
      </c>
    </row>
    <row r="137" spans="1:50" x14ac:dyDescent="0.3">
      <c r="A137" s="48">
        <v>1</v>
      </c>
      <c r="B137" s="48">
        <v>19</v>
      </c>
      <c r="C137" s="48">
        <v>64</v>
      </c>
      <c r="D137" s="48">
        <v>56</v>
      </c>
      <c r="E137" s="48">
        <v>53</v>
      </c>
      <c r="F137" s="48">
        <v>26</v>
      </c>
      <c r="G137" s="48">
        <v>4.5</v>
      </c>
      <c r="H137" s="48">
        <v>9.9</v>
      </c>
      <c r="I137" s="48">
        <v>0.45300000000000001</v>
      </c>
      <c r="J137" s="48">
        <v>0.6</v>
      </c>
      <c r="K137" s="48">
        <v>2.4</v>
      </c>
      <c r="L137" s="48">
        <v>0.246</v>
      </c>
      <c r="M137" s="48">
        <v>3.9</v>
      </c>
      <c r="N137" s="48">
        <v>7.5</v>
      </c>
      <c r="O137" s="48">
        <v>0.51900000000000002</v>
      </c>
      <c r="P137" s="48">
        <v>0.48299999999999998</v>
      </c>
      <c r="Q137" s="48">
        <v>1.4</v>
      </c>
      <c r="R137" s="48">
        <v>2.1</v>
      </c>
      <c r="S137" s="48">
        <v>0.69799999999999995</v>
      </c>
      <c r="T137" s="48">
        <v>1.7</v>
      </c>
      <c r="U137" s="48">
        <v>3.6</v>
      </c>
      <c r="V137" s="48">
        <v>5.3</v>
      </c>
      <c r="W137" s="48">
        <v>2.5</v>
      </c>
      <c r="X137" s="48">
        <v>0.8</v>
      </c>
      <c r="Y137" s="48">
        <v>0.4</v>
      </c>
      <c r="Z137" s="48">
        <v>1.7</v>
      </c>
      <c r="AA137" s="48">
        <v>2.5</v>
      </c>
      <c r="AB137" s="48">
        <v>11</v>
      </c>
      <c r="AC137" s="48">
        <v>1458</v>
      </c>
      <c r="AD137" s="48">
        <v>11.4</v>
      </c>
      <c r="AE137" s="48">
        <v>0.50900000000000001</v>
      </c>
      <c r="AF137" s="48">
        <v>0.24299999999999999</v>
      </c>
      <c r="AG137" s="48">
        <v>0.21</v>
      </c>
      <c r="AH137" s="48">
        <v>6.9</v>
      </c>
      <c r="AI137" s="48">
        <v>15.6</v>
      </c>
      <c r="AJ137" s="48">
        <v>11</v>
      </c>
      <c r="AK137" s="48">
        <v>13.6</v>
      </c>
      <c r="AL137" s="48">
        <v>1.4</v>
      </c>
      <c r="AM137" s="48">
        <v>1.3</v>
      </c>
      <c r="AN137" s="48">
        <v>13.9</v>
      </c>
      <c r="AO137" s="48">
        <v>19.8</v>
      </c>
      <c r="AP137" s="48">
        <v>-0.5</v>
      </c>
      <c r="AQ137" s="48">
        <v>0.7</v>
      </c>
      <c r="AR137" s="48">
        <v>0.2</v>
      </c>
      <c r="AS137" s="48">
        <v>5.0000000000000001E-3</v>
      </c>
      <c r="AT137" s="48">
        <v>-2.8</v>
      </c>
      <c r="AU137" s="48">
        <v>-1.2</v>
      </c>
      <c r="AV137" s="48">
        <v>-4</v>
      </c>
      <c r="AW137" s="48">
        <v>-0.7</v>
      </c>
      <c r="AX137" s="60">
        <v>5063520</v>
      </c>
    </row>
    <row r="138" spans="1:50" x14ac:dyDescent="0.3">
      <c r="A138" s="48">
        <v>1</v>
      </c>
      <c r="B138" s="48">
        <v>24</v>
      </c>
      <c r="C138" s="48">
        <v>39</v>
      </c>
      <c r="D138" s="48">
        <v>63</v>
      </c>
      <c r="E138" s="48">
        <v>9</v>
      </c>
      <c r="F138" s="48">
        <v>23.3</v>
      </c>
      <c r="G138" s="48">
        <v>4.5</v>
      </c>
      <c r="H138" s="48">
        <v>9.3000000000000007</v>
      </c>
      <c r="I138" s="48">
        <v>0.48599999999999999</v>
      </c>
      <c r="J138" s="48">
        <v>0.8</v>
      </c>
      <c r="K138" s="48">
        <v>2.5</v>
      </c>
      <c r="L138" s="48">
        <v>0.31900000000000001</v>
      </c>
      <c r="M138" s="48">
        <v>3.7</v>
      </c>
      <c r="N138" s="48">
        <v>6.7</v>
      </c>
      <c r="O138" s="48">
        <v>0.55000000000000004</v>
      </c>
      <c r="P138" s="48">
        <v>0.53</v>
      </c>
      <c r="Q138" s="48">
        <v>1.4</v>
      </c>
      <c r="R138" s="48">
        <v>1.9</v>
      </c>
      <c r="S138" s="48">
        <v>0.73899999999999999</v>
      </c>
      <c r="T138" s="48">
        <v>0.8</v>
      </c>
      <c r="U138" s="48">
        <v>3.7</v>
      </c>
      <c r="V138" s="48">
        <v>4.5</v>
      </c>
      <c r="W138" s="48">
        <v>0.9</v>
      </c>
      <c r="X138" s="48">
        <v>0.3</v>
      </c>
      <c r="Y138" s="48">
        <v>0.4</v>
      </c>
      <c r="Z138" s="48">
        <v>0.8</v>
      </c>
      <c r="AA138" s="48">
        <v>1.1000000000000001</v>
      </c>
      <c r="AB138" s="48">
        <v>11.2</v>
      </c>
      <c r="AC138" s="48">
        <v>1466</v>
      </c>
      <c r="AD138" s="48">
        <v>13.2</v>
      </c>
      <c r="AE138" s="48">
        <v>0.55600000000000005</v>
      </c>
      <c r="AF138" s="48">
        <v>0.27400000000000002</v>
      </c>
      <c r="AG138" s="48">
        <v>0.20399999999999999</v>
      </c>
      <c r="AH138" s="48">
        <v>4.0999999999999996</v>
      </c>
      <c r="AI138" s="48">
        <v>16.5</v>
      </c>
      <c r="AJ138" s="48">
        <v>10.5</v>
      </c>
      <c r="AK138" s="48">
        <v>5.8</v>
      </c>
      <c r="AL138" s="48">
        <v>0.6</v>
      </c>
      <c r="AM138" s="48">
        <v>1.5</v>
      </c>
      <c r="AN138" s="48">
        <v>7.7</v>
      </c>
      <c r="AO138" s="48">
        <v>20.2</v>
      </c>
      <c r="AP138" s="48">
        <v>0.6</v>
      </c>
      <c r="AQ138" s="48">
        <v>1.3</v>
      </c>
      <c r="AR138" s="48">
        <v>1.8</v>
      </c>
      <c r="AS138" s="48">
        <v>0.06</v>
      </c>
      <c r="AT138" s="48">
        <v>-1.3</v>
      </c>
      <c r="AU138" s="48">
        <v>-1</v>
      </c>
      <c r="AV138" s="48">
        <v>-2.2000000000000002</v>
      </c>
      <c r="AW138" s="48">
        <v>-0.1</v>
      </c>
      <c r="AX138" s="60">
        <v>6263190</v>
      </c>
    </row>
    <row r="139" spans="1:50" x14ac:dyDescent="0.3">
      <c r="A139" s="48">
        <v>4</v>
      </c>
      <c r="B139" s="48">
        <v>27</v>
      </c>
      <c r="C139" s="48">
        <v>12</v>
      </c>
      <c r="D139" s="48">
        <v>77</v>
      </c>
      <c r="E139" s="48">
        <v>2</v>
      </c>
      <c r="F139" s="48">
        <v>20.100000000000001</v>
      </c>
      <c r="G139" s="48">
        <v>3.1</v>
      </c>
      <c r="H139" s="48">
        <v>6.9</v>
      </c>
      <c r="I139" s="48">
        <v>0.45100000000000001</v>
      </c>
      <c r="J139" s="48">
        <v>1.5</v>
      </c>
      <c r="K139" s="48">
        <v>4.0999999999999996</v>
      </c>
      <c r="L139" s="48">
        <v>0.372</v>
      </c>
      <c r="M139" s="48">
        <v>1.6</v>
      </c>
      <c r="N139" s="48">
        <v>2.8</v>
      </c>
      <c r="O139" s="48">
        <v>0.56399999999999995</v>
      </c>
      <c r="P139" s="48">
        <v>0.56000000000000005</v>
      </c>
      <c r="Q139" s="48">
        <v>1</v>
      </c>
      <c r="R139" s="48">
        <v>1.4</v>
      </c>
      <c r="S139" s="48">
        <v>0.69399999999999995</v>
      </c>
      <c r="T139" s="48">
        <v>0.3</v>
      </c>
      <c r="U139" s="48">
        <v>2</v>
      </c>
      <c r="V139" s="48">
        <v>2.2999999999999998</v>
      </c>
      <c r="W139" s="48">
        <v>1.5</v>
      </c>
      <c r="X139" s="48">
        <v>0.5</v>
      </c>
      <c r="Y139" s="48">
        <v>0.1</v>
      </c>
      <c r="Z139" s="48">
        <v>0.7</v>
      </c>
      <c r="AA139" s="48">
        <v>1.6</v>
      </c>
      <c r="AB139" s="48">
        <v>8.6999999999999993</v>
      </c>
      <c r="AC139" s="48">
        <v>1548</v>
      </c>
      <c r="AD139" s="48">
        <v>12</v>
      </c>
      <c r="AE139" s="48">
        <v>0.57899999999999996</v>
      </c>
      <c r="AF139" s="48">
        <v>0.58899999999999997</v>
      </c>
      <c r="AG139" s="48">
        <v>0.20399999999999999</v>
      </c>
      <c r="AH139" s="48">
        <v>1.9</v>
      </c>
      <c r="AI139" s="48">
        <v>11.5</v>
      </c>
      <c r="AJ139" s="48">
        <v>6.7</v>
      </c>
      <c r="AK139" s="48">
        <v>10.6</v>
      </c>
      <c r="AL139" s="48">
        <v>1.1000000000000001</v>
      </c>
      <c r="AM139" s="48">
        <v>0.7</v>
      </c>
      <c r="AN139" s="48">
        <v>8.3000000000000007</v>
      </c>
      <c r="AO139" s="48">
        <v>18.2</v>
      </c>
      <c r="AP139" s="48">
        <v>1.4</v>
      </c>
      <c r="AQ139" s="48">
        <v>1.9</v>
      </c>
      <c r="AR139" s="48">
        <v>3.3</v>
      </c>
      <c r="AS139" s="48">
        <v>0.10299999999999999</v>
      </c>
      <c r="AT139" s="48">
        <v>-0.8</v>
      </c>
      <c r="AU139" s="48">
        <v>0.2</v>
      </c>
      <c r="AV139" s="48">
        <v>-0.7</v>
      </c>
      <c r="AW139" s="48">
        <v>0.5</v>
      </c>
      <c r="AX139" s="60">
        <v>7426090</v>
      </c>
    </row>
    <row r="140" spans="1:50" x14ac:dyDescent="0.3">
      <c r="A140" s="48">
        <v>7</v>
      </c>
      <c r="B140" s="48">
        <v>25</v>
      </c>
      <c r="C140" s="48">
        <v>61</v>
      </c>
      <c r="D140" s="48">
        <v>40</v>
      </c>
      <c r="E140" s="48">
        <v>9</v>
      </c>
      <c r="F140" s="48">
        <v>20.2</v>
      </c>
      <c r="G140" s="48">
        <v>2.8</v>
      </c>
      <c r="H140" s="48">
        <v>7.5</v>
      </c>
      <c r="I140" s="48">
        <v>0.377</v>
      </c>
      <c r="J140" s="48">
        <v>1.9</v>
      </c>
      <c r="K140" s="48">
        <v>5</v>
      </c>
      <c r="L140" s="48">
        <v>0.377</v>
      </c>
      <c r="M140" s="48">
        <v>1</v>
      </c>
      <c r="N140" s="48">
        <v>2.5</v>
      </c>
      <c r="O140" s="48">
        <v>0.376</v>
      </c>
      <c r="P140" s="48">
        <v>0.502</v>
      </c>
      <c r="Q140" s="48">
        <v>1.1000000000000001</v>
      </c>
      <c r="R140" s="48">
        <v>1.3</v>
      </c>
      <c r="S140" s="48">
        <v>0.88200000000000001</v>
      </c>
      <c r="T140" s="48">
        <v>0.3</v>
      </c>
      <c r="U140" s="48">
        <v>1.4</v>
      </c>
      <c r="V140" s="48">
        <v>1.7</v>
      </c>
      <c r="W140" s="48">
        <v>2.2999999999999998</v>
      </c>
      <c r="X140" s="48">
        <v>0.7</v>
      </c>
      <c r="Y140" s="48">
        <v>0.1</v>
      </c>
      <c r="Z140" s="48">
        <v>0.9</v>
      </c>
      <c r="AA140" s="48">
        <v>1.5</v>
      </c>
      <c r="AB140" s="48">
        <v>8.6999999999999993</v>
      </c>
      <c r="AC140" s="48">
        <v>807</v>
      </c>
      <c r="AD140" s="48">
        <v>10.9</v>
      </c>
      <c r="AE140" s="48">
        <v>0.53700000000000003</v>
      </c>
      <c r="AF140" s="48">
        <v>0.66300000000000003</v>
      </c>
      <c r="AG140" s="48">
        <v>0.17</v>
      </c>
      <c r="AH140" s="48">
        <v>1.5</v>
      </c>
      <c r="AI140" s="48">
        <v>7.9</v>
      </c>
      <c r="AJ140" s="48">
        <v>4.5999999999999996</v>
      </c>
      <c r="AK140" s="48">
        <v>15.7</v>
      </c>
      <c r="AL140" s="48">
        <v>1.6</v>
      </c>
      <c r="AM140" s="48">
        <v>0.6</v>
      </c>
      <c r="AN140" s="48">
        <v>10</v>
      </c>
      <c r="AO140" s="48">
        <v>18.899999999999999</v>
      </c>
      <c r="AP140" s="48">
        <v>0.5</v>
      </c>
      <c r="AQ140" s="48">
        <v>0.7</v>
      </c>
      <c r="AR140" s="48">
        <v>1.2</v>
      </c>
      <c r="AS140" s="48">
        <v>7.0999999999999994E-2</v>
      </c>
      <c r="AT140" s="48">
        <v>-1.1000000000000001</v>
      </c>
      <c r="AU140" s="48">
        <v>-0.3</v>
      </c>
      <c r="AV140" s="48">
        <v>-1.4</v>
      </c>
      <c r="AW140" s="48">
        <v>0.1</v>
      </c>
      <c r="AX140" s="60">
        <v>9500000</v>
      </c>
    </row>
    <row r="141" spans="1:50" x14ac:dyDescent="0.3">
      <c r="A141" s="48">
        <v>4</v>
      </c>
      <c r="B141" s="48">
        <v>25</v>
      </c>
      <c r="C141" s="48">
        <v>36</v>
      </c>
      <c r="D141" s="48">
        <v>34</v>
      </c>
      <c r="E141" s="48">
        <v>0</v>
      </c>
      <c r="F141" s="48">
        <v>9.1</v>
      </c>
      <c r="G141" s="48">
        <v>1.2</v>
      </c>
      <c r="H141" s="48">
        <v>3.2</v>
      </c>
      <c r="I141" s="48">
        <v>0.37</v>
      </c>
      <c r="J141" s="48">
        <v>0.9</v>
      </c>
      <c r="K141" s="48">
        <v>2.5</v>
      </c>
      <c r="L141" s="48">
        <v>0.38100000000000001</v>
      </c>
      <c r="M141" s="48">
        <v>0.2</v>
      </c>
      <c r="N141" s="48">
        <v>0.7</v>
      </c>
      <c r="O141" s="48">
        <v>0.33300000000000002</v>
      </c>
      <c r="P141" s="48">
        <v>0.51900000000000002</v>
      </c>
      <c r="Q141" s="48">
        <v>0.3</v>
      </c>
      <c r="R141" s="48">
        <v>0.4</v>
      </c>
      <c r="S141" s="48">
        <v>0.83299999999999996</v>
      </c>
      <c r="T141" s="48">
        <v>0.1</v>
      </c>
      <c r="U141" s="48">
        <v>0.6</v>
      </c>
      <c r="V141" s="48">
        <v>0.8</v>
      </c>
      <c r="W141" s="48">
        <v>0.5</v>
      </c>
      <c r="X141" s="48">
        <v>0.1</v>
      </c>
      <c r="Y141" s="48">
        <v>0</v>
      </c>
      <c r="Z141" s="48">
        <v>0.2</v>
      </c>
      <c r="AA141" s="48">
        <v>0.8</v>
      </c>
      <c r="AB141" s="48">
        <v>3.6</v>
      </c>
      <c r="AC141" s="48">
        <v>310</v>
      </c>
      <c r="AD141" s="48">
        <v>8.1</v>
      </c>
      <c r="AE141" s="48">
        <v>0.53800000000000003</v>
      </c>
      <c r="AF141" s="48">
        <v>0.77800000000000002</v>
      </c>
      <c r="AG141" s="48">
        <v>0.111</v>
      </c>
      <c r="AH141" s="48">
        <v>1.4</v>
      </c>
      <c r="AI141" s="48">
        <v>7.6</v>
      </c>
      <c r="AJ141" s="48">
        <v>4.5999999999999996</v>
      </c>
      <c r="AK141" s="48">
        <v>6.9</v>
      </c>
      <c r="AL141" s="48">
        <v>0.8</v>
      </c>
      <c r="AM141" s="48">
        <v>0.3</v>
      </c>
      <c r="AN141" s="48">
        <v>5.8</v>
      </c>
      <c r="AO141" s="48">
        <v>16.5</v>
      </c>
      <c r="AP141" s="48">
        <v>0.1</v>
      </c>
      <c r="AQ141" s="48">
        <v>0.2</v>
      </c>
      <c r="AR141" s="48">
        <v>0.3</v>
      </c>
      <c r="AS141" s="48">
        <v>4.3999999999999997E-2</v>
      </c>
      <c r="AT141" s="48">
        <v>-1.9</v>
      </c>
      <c r="AU141" s="48">
        <v>-1.5</v>
      </c>
      <c r="AV141" s="48">
        <v>-3.4</v>
      </c>
      <c r="AW141" s="48">
        <v>-0.1</v>
      </c>
      <c r="AX141" s="48">
        <v>806097</v>
      </c>
    </row>
    <row r="142" spans="1:50" x14ac:dyDescent="0.3">
      <c r="A142" s="48">
        <v>1</v>
      </c>
      <c r="B142" s="48">
        <v>19</v>
      </c>
      <c r="C142" s="48">
        <v>51</v>
      </c>
      <c r="D142" s="48">
        <v>39</v>
      </c>
      <c r="E142" s="48">
        <v>1</v>
      </c>
      <c r="F142" s="48">
        <v>14.6</v>
      </c>
      <c r="G142" s="48">
        <v>1.9</v>
      </c>
      <c r="H142" s="48">
        <v>4.5999999999999996</v>
      </c>
      <c r="I142" s="48">
        <v>0.42</v>
      </c>
      <c r="J142" s="48">
        <v>0.7</v>
      </c>
      <c r="K142" s="48">
        <v>2.5</v>
      </c>
      <c r="L142" s="48">
        <v>0.26500000000000001</v>
      </c>
      <c r="M142" s="48">
        <v>1.3</v>
      </c>
      <c r="N142" s="48">
        <v>2.1</v>
      </c>
      <c r="O142" s="48">
        <v>0.60199999999999998</v>
      </c>
      <c r="P142" s="48">
        <v>0.49199999999999999</v>
      </c>
      <c r="Q142" s="48">
        <v>0.4</v>
      </c>
      <c r="R142" s="48">
        <v>0.6</v>
      </c>
      <c r="S142" s="48">
        <v>0.65200000000000002</v>
      </c>
      <c r="T142" s="48">
        <v>0.5</v>
      </c>
      <c r="U142" s="48">
        <v>2.2000000000000002</v>
      </c>
      <c r="V142" s="48">
        <v>2.7</v>
      </c>
      <c r="W142" s="48">
        <v>1.2</v>
      </c>
      <c r="X142" s="48">
        <v>0.4</v>
      </c>
      <c r="Y142" s="48">
        <v>0.2</v>
      </c>
      <c r="Z142" s="48">
        <v>0.7</v>
      </c>
      <c r="AA142" s="48">
        <v>1.1000000000000001</v>
      </c>
      <c r="AB142" s="48">
        <v>4.9000000000000004</v>
      </c>
      <c r="AC142" s="48">
        <v>569</v>
      </c>
      <c r="AD142" s="48">
        <v>9.3000000000000007</v>
      </c>
      <c r="AE142" s="48">
        <v>0.505</v>
      </c>
      <c r="AF142" s="48">
        <v>0.54100000000000004</v>
      </c>
      <c r="AG142" s="48">
        <v>0.127</v>
      </c>
      <c r="AH142" s="48">
        <v>3.5</v>
      </c>
      <c r="AI142" s="48">
        <v>16.5</v>
      </c>
      <c r="AJ142" s="48">
        <v>9.9</v>
      </c>
      <c r="AK142" s="48">
        <v>10.7</v>
      </c>
      <c r="AL142" s="48">
        <v>1.2</v>
      </c>
      <c r="AM142" s="48">
        <v>1.1000000000000001</v>
      </c>
      <c r="AN142" s="48">
        <v>12</v>
      </c>
      <c r="AO142" s="48">
        <v>15.9</v>
      </c>
      <c r="AP142" s="48">
        <v>-0.1</v>
      </c>
      <c r="AQ142" s="48">
        <v>0.6</v>
      </c>
      <c r="AR142" s="48">
        <v>0.4</v>
      </c>
      <c r="AS142" s="48">
        <v>3.7999999999999999E-2</v>
      </c>
      <c r="AT142" s="48">
        <v>-3.1</v>
      </c>
      <c r="AU142" s="48">
        <v>-0.5</v>
      </c>
      <c r="AV142" s="48">
        <v>-3.6</v>
      </c>
      <c r="AW142" s="48">
        <v>-0.2</v>
      </c>
      <c r="AX142" s="60">
        <v>4569840</v>
      </c>
    </row>
    <row r="143" spans="1:50" x14ac:dyDescent="0.3">
      <c r="A143" s="48">
        <v>7</v>
      </c>
      <c r="B143" s="48">
        <v>27</v>
      </c>
      <c r="C143" s="48">
        <v>19</v>
      </c>
      <c r="D143" s="48">
        <v>43</v>
      </c>
      <c r="E143" s="48">
        <v>1</v>
      </c>
      <c r="F143" s="48">
        <v>8</v>
      </c>
      <c r="G143" s="48">
        <v>0.7</v>
      </c>
      <c r="H143" s="48">
        <v>2</v>
      </c>
      <c r="I143" s="48">
        <v>0.33300000000000002</v>
      </c>
      <c r="J143" s="48">
        <v>0.4</v>
      </c>
      <c r="K143" s="48">
        <v>1.1000000000000001</v>
      </c>
      <c r="L143" s="48">
        <v>0.37</v>
      </c>
      <c r="M143" s="48">
        <v>0.3</v>
      </c>
      <c r="N143" s="48">
        <v>0.9</v>
      </c>
      <c r="O143" s="48">
        <v>0.28899999999999998</v>
      </c>
      <c r="P143" s="48">
        <v>0.435</v>
      </c>
      <c r="Q143" s="48">
        <v>0.4</v>
      </c>
      <c r="R143" s="48">
        <v>0.6</v>
      </c>
      <c r="S143" s="48">
        <v>0.66700000000000004</v>
      </c>
      <c r="T143" s="48">
        <v>0.2</v>
      </c>
      <c r="U143" s="48">
        <v>1.1000000000000001</v>
      </c>
      <c r="V143" s="48">
        <v>1.4</v>
      </c>
      <c r="W143" s="48">
        <v>0.5</v>
      </c>
      <c r="X143" s="48">
        <v>0.3</v>
      </c>
      <c r="Y143" s="48">
        <v>0.1</v>
      </c>
      <c r="Z143" s="48">
        <v>0.5</v>
      </c>
      <c r="AA143" s="48">
        <v>0.9</v>
      </c>
      <c r="AB143" s="48">
        <v>2.1</v>
      </c>
      <c r="AC143" s="48">
        <v>342</v>
      </c>
      <c r="AD143" s="48">
        <v>6.2</v>
      </c>
      <c r="AE143" s="48">
        <v>0.47099999999999997</v>
      </c>
      <c r="AF143" s="48">
        <v>0.54800000000000004</v>
      </c>
      <c r="AG143" s="48">
        <v>0.28599999999999998</v>
      </c>
      <c r="AH143" s="48">
        <v>3.4</v>
      </c>
      <c r="AI143" s="48">
        <v>16</v>
      </c>
      <c r="AJ143" s="48">
        <v>9.9</v>
      </c>
      <c r="AK143" s="48">
        <v>8.1999999999999993</v>
      </c>
      <c r="AL143" s="48">
        <v>2.1</v>
      </c>
      <c r="AM143" s="48">
        <v>1</v>
      </c>
      <c r="AN143" s="48">
        <v>17.5</v>
      </c>
      <c r="AO143" s="48">
        <v>14.5</v>
      </c>
      <c r="AP143" s="48">
        <v>-0.4</v>
      </c>
      <c r="AQ143" s="48">
        <v>0.4</v>
      </c>
      <c r="AR143" s="48">
        <v>0.1</v>
      </c>
      <c r="AS143" s="48">
        <v>8.0000000000000002E-3</v>
      </c>
      <c r="AT143" s="48">
        <v>-5.4</v>
      </c>
      <c r="AU143" s="48">
        <v>0</v>
      </c>
      <c r="AV143" s="48">
        <v>-5.3</v>
      </c>
      <c r="AW143" s="48">
        <v>-0.3</v>
      </c>
      <c r="AX143" s="60">
        <v>1902130</v>
      </c>
    </row>
    <row r="144" spans="1:50" x14ac:dyDescent="0.3">
      <c r="A144" s="48">
        <v>4</v>
      </c>
      <c r="B144" s="48">
        <v>20</v>
      </c>
      <c r="C144" s="48">
        <v>62</v>
      </c>
      <c r="D144" s="48">
        <v>56</v>
      </c>
      <c r="E144" s="48">
        <v>0</v>
      </c>
      <c r="F144" s="48">
        <v>11.1</v>
      </c>
      <c r="G144" s="48">
        <v>1.5</v>
      </c>
      <c r="H144" s="48">
        <v>3.5</v>
      </c>
      <c r="I144" s="48">
        <v>0.41899999999999998</v>
      </c>
      <c r="J144" s="48">
        <v>0.3</v>
      </c>
      <c r="K144" s="48">
        <v>1</v>
      </c>
      <c r="L144" s="48">
        <v>0.28599999999999998</v>
      </c>
      <c r="M144" s="48">
        <v>1.2</v>
      </c>
      <c r="N144" s="48">
        <v>2.5</v>
      </c>
      <c r="O144" s="48">
        <v>0.47199999999999998</v>
      </c>
      <c r="P144" s="48">
        <v>0.46</v>
      </c>
      <c r="Q144" s="48">
        <v>0.6</v>
      </c>
      <c r="R144" s="48">
        <v>0.8</v>
      </c>
      <c r="S144" s="48">
        <v>0.75600000000000001</v>
      </c>
      <c r="T144" s="48">
        <v>0.9</v>
      </c>
      <c r="U144" s="48">
        <v>1.5</v>
      </c>
      <c r="V144" s="48">
        <v>2.2999999999999998</v>
      </c>
      <c r="W144" s="48">
        <v>0.6</v>
      </c>
      <c r="X144" s="48">
        <v>0.2</v>
      </c>
      <c r="Y144" s="48">
        <v>0.2</v>
      </c>
      <c r="Z144" s="48">
        <v>0.5</v>
      </c>
      <c r="AA144" s="48">
        <v>1.2</v>
      </c>
      <c r="AB144" s="48">
        <v>3.9</v>
      </c>
      <c r="AC144" s="48">
        <v>619</v>
      </c>
      <c r="AD144" s="48">
        <v>9.6</v>
      </c>
      <c r="AE144" s="48">
        <v>0.496</v>
      </c>
      <c r="AF144" s="48">
        <v>0.28299999999999997</v>
      </c>
      <c r="AG144" s="48">
        <v>0.22700000000000001</v>
      </c>
      <c r="AH144" s="48">
        <v>8.8000000000000007</v>
      </c>
      <c r="AI144" s="48">
        <v>15.5</v>
      </c>
      <c r="AJ144" s="48">
        <v>12.2</v>
      </c>
      <c r="AK144" s="48">
        <v>7.8</v>
      </c>
      <c r="AL144" s="48">
        <v>0.8</v>
      </c>
      <c r="AM144" s="48">
        <v>1.9</v>
      </c>
      <c r="AN144" s="48">
        <v>11.8</v>
      </c>
      <c r="AO144" s="48">
        <v>17.3</v>
      </c>
      <c r="AP144" s="48">
        <v>-0.1</v>
      </c>
      <c r="AQ144" s="48">
        <v>0.3</v>
      </c>
      <c r="AR144" s="48">
        <v>0.2</v>
      </c>
      <c r="AS144" s="48">
        <v>1.4999999999999999E-2</v>
      </c>
      <c r="AT144" s="48">
        <v>-3.9</v>
      </c>
      <c r="AU144" s="48">
        <v>-2.1</v>
      </c>
      <c r="AV144" s="48">
        <v>-6.1</v>
      </c>
      <c r="AW144" s="48">
        <v>-0.6</v>
      </c>
      <c r="AX144" s="60">
        <v>1017780</v>
      </c>
    </row>
    <row r="145" spans="1:50" x14ac:dyDescent="0.3">
      <c r="A145" s="48">
        <v>0</v>
      </c>
      <c r="B145" s="48">
        <v>27</v>
      </c>
      <c r="C145" s="48">
        <v>15</v>
      </c>
      <c r="D145" s="48">
        <v>67</v>
      </c>
      <c r="E145" s="48">
        <v>17</v>
      </c>
      <c r="F145" s="48">
        <v>25.9</v>
      </c>
      <c r="G145" s="48">
        <v>5.9</v>
      </c>
      <c r="H145" s="48">
        <v>11.5</v>
      </c>
      <c r="I145" s="48">
        <v>0.51500000000000001</v>
      </c>
      <c r="J145" s="48">
        <v>1.6</v>
      </c>
      <c r="K145" s="48">
        <v>4.2</v>
      </c>
      <c r="L145" s="48">
        <v>0.376</v>
      </c>
      <c r="M145" s="48">
        <v>4.3</v>
      </c>
      <c r="N145" s="48">
        <v>7.3</v>
      </c>
      <c r="O145" s="48">
        <v>0.59399999999999997</v>
      </c>
      <c r="P145" s="48">
        <v>0.58299999999999996</v>
      </c>
      <c r="Q145" s="48">
        <v>3.2</v>
      </c>
      <c r="R145" s="48">
        <v>4.2</v>
      </c>
      <c r="S145" s="48">
        <v>0.77200000000000002</v>
      </c>
      <c r="T145" s="48">
        <v>1.3</v>
      </c>
      <c r="U145" s="48">
        <v>6</v>
      </c>
      <c r="V145" s="48">
        <v>7.3</v>
      </c>
      <c r="W145" s="48">
        <v>1.8</v>
      </c>
      <c r="X145" s="48">
        <v>0.4</v>
      </c>
      <c r="Y145" s="48">
        <v>1.1000000000000001</v>
      </c>
      <c r="Z145" s="48">
        <v>1.8</v>
      </c>
      <c r="AA145" s="48">
        <v>2.5</v>
      </c>
      <c r="AB145" s="48">
        <v>16.600000000000001</v>
      </c>
      <c r="AC145" s="48">
        <v>1738</v>
      </c>
      <c r="AD145" s="48">
        <v>20.6</v>
      </c>
      <c r="AE145" s="48">
        <v>0.624</v>
      </c>
      <c r="AF145" s="48">
        <v>0.36299999999999999</v>
      </c>
      <c r="AG145" s="48">
        <v>0.36499999999999999</v>
      </c>
      <c r="AH145" s="48">
        <v>5.8</v>
      </c>
      <c r="AI145" s="48">
        <v>27.4</v>
      </c>
      <c r="AJ145" s="48">
        <v>16.399999999999999</v>
      </c>
      <c r="AK145" s="48">
        <v>11.7</v>
      </c>
      <c r="AL145" s="48">
        <v>0.9</v>
      </c>
      <c r="AM145" s="48">
        <v>3.7</v>
      </c>
      <c r="AN145" s="48">
        <v>11.9</v>
      </c>
      <c r="AO145" s="48">
        <v>26.4</v>
      </c>
      <c r="AP145" s="48">
        <v>2.7</v>
      </c>
      <c r="AQ145" s="48">
        <v>2.1</v>
      </c>
      <c r="AR145" s="48">
        <v>4.8</v>
      </c>
      <c r="AS145" s="48">
        <v>0.13200000000000001</v>
      </c>
      <c r="AT145" s="48">
        <v>1.9</v>
      </c>
      <c r="AU145" s="48">
        <v>-0.3</v>
      </c>
      <c r="AV145" s="48">
        <v>1.7</v>
      </c>
      <c r="AW145" s="48">
        <v>1.6</v>
      </c>
      <c r="AX145" s="60">
        <v>14317500</v>
      </c>
    </row>
    <row r="146" spans="1:50" x14ac:dyDescent="0.3">
      <c r="A146" s="48">
        <v>7</v>
      </c>
      <c r="B146" s="48">
        <v>21</v>
      </c>
      <c r="C146" s="48">
        <v>45</v>
      </c>
      <c r="D146" s="48">
        <v>79</v>
      </c>
      <c r="E146" s="48">
        <v>79</v>
      </c>
      <c r="F146" s="48">
        <v>36</v>
      </c>
      <c r="G146" s="48">
        <v>8.9</v>
      </c>
      <c r="H146" s="48">
        <v>19.5</v>
      </c>
      <c r="I146" s="48">
        <v>0.45900000000000002</v>
      </c>
      <c r="J146" s="48">
        <v>2.7</v>
      </c>
      <c r="K146" s="48">
        <v>7.3</v>
      </c>
      <c r="L146" s="48">
        <v>0.36899999999999999</v>
      </c>
      <c r="M146" s="48">
        <v>6.3</v>
      </c>
      <c r="N146" s="48">
        <v>12.2</v>
      </c>
      <c r="O146" s="48">
        <v>0.51300000000000001</v>
      </c>
      <c r="P146" s="48">
        <v>0.52800000000000002</v>
      </c>
      <c r="Q146" s="48">
        <v>4</v>
      </c>
      <c r="R146" s="48">
        <v>5.3</v>
      </c>
      <c r="S146" s="48">
        <v>0.75600000000000001</v>
      </c>
      <c r="T146" s="48">
        <v>0.6</v>
      </c>
      <c r="U146" s="48">
        <v>5.2</v>
      </c>
      <c r="V146" s="48">
        <v>5.8</v>
      </c>
      <c r="W146" s="48">
        <v>4.4000000000000004</v>
      </c>
      <c r="X146" s="48">
        <v>1.6</v>
      </c>
      <c r="Y146" s="48">
        <v>0.7</v>
      </c>
      <c r="Z146" s="48">
        <v>3.3</v>
      </c>
      <c r="AA146" s="48">
        <v>2.4</v>
      </c>
      <c r="AB146" s="48">
        <v>24.6</v>
      </c>
      <c r="AC146" s="48">
        <v>2842</v>
      </c>
      <c r="AD146" s="48">
        <v>17.399999999999999</v>
      </c>
      <c r="AE146" s="48">
        <v>0.56399999999999995</v>
      </c>
      <c r="AF146" s="48">
        <v>0.375</v>
      </c>
      <c r="AG146" s="48">
        <v>0.27400000000000002</v>
      </c>
      <c r="AH146" s="48">
        <v>1.9</v>
      </c>
      <c r="AI146" s="48">
        <v>15.9</v>
      </c>
      <c r="AJ146" s="48">
        <v>9</v>
      </c>
      <c r="AK146" s="48">
        <v>19.3</v>
      </c>
      <c r="AL146" s="48">
        <v>2.1</v>
      </c>
      <c r="AM146" s="48">
        <v>1.8</v>
      </c>
      <c r="AN146" s="48">
        <v>13</v>
      </c>
      <c r="AO146" s="48">
        <v>29.9</v>
      </c>
      <c r="AP146" s="48">
        <v>0.2</v>
      </c>
      <c r="AQ146" s="48">
        <v>3.6</v>
      </c>
      <c r="AR146" s="48">
        <v>3.8</v>
      </c>
      <c r="AS146" s="48">
        <v>6.4000000000000001E-2</v>
      </c>
      <c r="AT146" s="48">
        <v>1</v>
      </c>
      <c r="AU146" s="48">
        <v>0</v>
      </c>
      <c r="AV146" s="48">
        <v>1</v>
      </c>
      <c r="AW146" s="48">
        <v>2.1</v>
      </c>
      <c r="AX146" s="60">
        <v>10733400</v>
      </c>
    </row>
    <row r="147" spans="1:50" x14ac:dyDescent="0.3">
      <c r="A147" s="48">
        <v>7</v>
      </c>
      <c r="B147" s="48">
        <v>26</v>
      </c>
      <c r="C147" s="48">
        <v>61</v>
      </c>
      <c r="D147" s="48">
        <v>53</v>
      </c>
      <c r="E147" s="48">
        <v>53</v>
      </c>
      <c r="F147" s="48">
        <v>34.6</v>
      </c>
      <c r="G147" s="48">
        <v>9.9</v>
      </c>
      <c r="H147" s="48">
        <v>20.100000000000001</v>
      </c>
      <c r="I147" s="48">
        <v>0.49399999999999999</v>
      </c>
      <c r="J147" s="48">
        <v>2.1</v>
      </c>
      <c r="K147" s="48">
        <v>6</v>
      </c>
      <c r="L147" s="48">
        <v>0.35099999999999998</v>
      </c>
      <c r="M147" s="48">
        <v>7.8</v>
      </c>
      <c r="N147" s="48">
        <v>14.2</v>
      </c>
      <c r="O147" s="48">
        <v>0.55400000000000005</v>
      </c>
      <c r="P147" s="48">
        <v>0.54600000000000004</v>
      </c>
      <c r="Q147" s="48">
        <v>5.8</v>
      </c>
      <c r="R147" s="48">
        <v>6.8</v>
      </c>
      <c r="S147" s="48">
        <v>0.85499999999999998</v>
      </c>
      <c r="T147" s="48">
        <v>0.9</v>
      </c>
      <c r="U147" s="48">
        <v>3.7</v>
      </c>
      <c r="V147" s="48">
        <v>4.5</v>
      </c>
      <c r="W147" s="48">
        <v>5.5</v>
      </c>
      <c r="X147" s="48">
        <v>1</v>
      </c>
      <c r="Y147" s="48">
        <v>0.3</v>
      </c>
      <c r="Z147" s="48">
        <v>2.7</v>
      </c>
      <c r="AA147" s="48">
        <v>3</v>
      </c>
      <c r="AB147" s="48">
        <v>27.8</v>
      </c>
      <c r="AC147" s="48">
        <v>1835</v>
      </c>
      <c r="AD147" s="48">
        <v>22</v>
      </c>
      <c r="AE147" s="48">
        <v>0.60099999999999998</v>
      </c>
      <c r="AF147" s="48">
        <v>0.29599999999999999</v>
      </c>
      <c r="AG147" s="48">
        <v>0.33600000000000002</v>
      </c>
      <c r="AH147" s="48">
        <v>2.7</v>
      </c>
      <c r="AI147" s="48">
        <v>12</v>
      </c>
      <c r="AJ147" s="48">
        <v>7.2</v>
      </c>
      <c r="AK147" s="48">
        <v>27.3</v>
      </c>
      <c r="AL147" s="48">
        <v>1.4</v>
      </c>
      <c r="AM147" s="48">
        <v>0.9</v>
      </c>
      <c r="AN147" s="48">
        <v>10.6</v>
      </c>
      <c r="AO147" s="48">
        <v>31.8</v>
      </c>
      <c r="AP147" s="48">
        <v>4.2</v>
      </c>
      <c r="AQ147" s="48">
        <v>1.9</v>
      </c>
      <c r="AR147" s="48">
        <v>6</v>
      </c>
      <c r="AS147" s="48">
        <v>0.157</v>
      </c>
      <c r="AT147" s="48">
        <v>4.5</v>
      </c>
      <c r="AU147" s="48">
        <v>-0.3</v>
      </c>
      <c r="AV147" s="48">
        <v>4.2</v>
      </c>
      <c r="AW147" s="48">
        <v>2.9</v>
      </c>
      <c r="AX147" s="60">
        <v>33833400</v>
      </c>
    </row>
    <row r="148" spans="1:50" x14ac:dyDescent="0.3">
      <c r="A148" s="48">
        <v>4</v>
      </c>
      <c r="B148" s="48">
        <v>23</v>
      </c>
      <c r="C148" s="48">
        <v>62</v>
      </c>
      <c r="D148" s="48">
        <v>4</v>
      </c>
      <c r="E148" s="48">
        <v>0</v>
      </c>
      <c r="F148" s="48">
        <v>22.3</v>
      </c>
      <c r="G148" s="48">
        <v>1.8</v>
      </c>
      <c r="H148" s="48">
        <v>5.8</v>
      </c>
      <c r="I148" s="48">
        <v>0.30399999999999999</v>
      </c>
      <c r="J148" s="48">
        <v>0.8</v>
      </c>
      <c r="K148" s="48">
        <v>3</v>
      </c>
      <c r="L148" s="48">
        <v>0.25</v>
      </c>
      <c r="M148" s="48">
        <v>1</v>
      </c>
      <c r="N148" s="48">
        <v>2.8</v>
      </c>
      <c r="O148" s="48">
        <v>0.36399999999999999</v>
      </c>
      <c r="P148" s="48">
        <v>0.37</v>
      </c>
      <c r="Q148" s="48">
        <v>0</v>
      </c>
      <c r="R148" s="48">
        <v>0.3</v>
      </c>
      <c r="S148" s="48">
        <v>0</v>
      </c>
      <c r="T148" s="48">
        <v>0.8</v>
      </c>
      <c r="U148" s="48">
        <v>3</v>
      </c>
      <c r="V148" s="48">
        <v>3.8</v>
      </c>
      <c r="W148" s="48">
        <v>1</v>
      </c>
      <c r="X148" s="48">
        <v>0.5</v>
      </c>
      <c r="Y148" s="48">
        <v>1.3</v>
      </c>
      <c r="Z148" s="48">
        <v>1</v>
      </c>
      <c r="AA148" s="48">
        <v>2.2999999999999998</v>
      </c>
      <c r="AB148" s="48">
        <v>4.3</v>
      </c>
      <c r="AC148" s="48">
        <v>89</v>
      </c>
      <c r="AD148" s="48">
        <v>4</v>
      </c>
      <c r="AE148" s="48">
        <v>0.36299999999999999</v>
      </c>
      <c r="AF148" s="48">
        <v>0.52200000000000002</v>
      </c>
      <c r="AG148" s="48">
        <v>4.2999999999999997E-2</v>
      </c>
      <c r="AH148" s="48">
        <v>3.8</v>
      </c>
      <c r="AI148" s="48">
        <v>15.6</v>
      </c>
      <c r="AJ148" s="48">
        <v>9.6999999999999993</v>
      </c>
      <c r="AK148" s="48">
        <v>5.9</v>
      </c>
      <c r="AL148" s="48">
        <v>1.1000000000000001</v>
      </c>
      <c r="AM148" s="48">
        <v>5</v>
      </c>
      <c r="AN148" s="48">
        <v>14.6</v>
      </c>
      <c r="AO148" s="48">
        <v>13.4</v>
      </c>
      <c r="AP148" s="48">
        <v>-0.2</v>
      </c>
      <c r="AQ148" s="48">
        <v>0.1</v>
      </c>
      <c r="AR148" s="48">
        <v>-0.1</v>
      </c>
      <c r="AS148" s="48">
        <v>-6.7000000000000004E-2</v>
      </c>
      <c r="AT148" s="48">
        <v>-7.2</v>
      </c>
      <c r="AU148" s="48">
        <v>-1.9</v>
      </c>
      <c r="AV148" s="48">
        <v>-9</v>
      </c>
      <c r="AW148" s="48">
        <v>-0.2</v>
      </c>
      <c r="AX148" s="48">
        <v>35096</v>
      </c>
    </row>
    <row r="149" spans="1:50" x14ac:dyDescent="0.3">
      <c r="A149" s="48">
        <v>7</v>
      </c>
      <c r="B149" s="48">
        <v>31</v>
      </c>
      <c r="C149" s="48">
        <v>55</v>
      </c>
      <c r="D149" s="48">
        <v>63</v>
      </c>
      <c r="E149" s="48">
        <v>9</v>
      </c>
      <c r="F149" s="48">
        <v>21.1</v>
      </c>
      <c r="G149" s="48">
        <v>3.2</v>
      </c>
      <c r="H149" s="48">
        <v>7.4</v>
      </c>
      <c r="I149" s="48">
        <v>0.43</v>
      </c>
      <c r="J149" s="48">
        <v>1.5</v>
      </c>
      <c r="K149" s="48">
        <v>4.0999999999999996</v>
      </c>
      <c r="L149" s="48">
        <v>0.36799999999999999</v>
      </c>
      <c r="M149" s="48">
        <v>1.7</v>
      </c>
      <c r="N149" s="48">
        <v>3.3</v>
      </c>
      <c r="O149" s="48">
        <v>0.50700000000000001</v>
      </c>
      <c r="P149" s="48">
        <v>0.53200000000000003</v>
      </c>
      <c r="Q149" s="48">
        <v>0.4</v>
      </c>
      <c r="R149" s="48">
        <v>0.5</v>
      </c>
      <c r="S149" s="48">
        <v>0.79400000000000004</v>
      </c>
      <c r="T149" s="48">
        <v>0.3</v>
      </c>
      <c r="U149" s="48">
        <v>2.1</v>
      </c>
      <c r="V149" s="48">
        <v>2.4</v>
      </c>
      <c r="W149" s="48">
        <v>1.5</v>
      </c>
      <c r="X149" s="48">
        <v>0.6</v>
      </c>
      <c r="Y149" s="48">
        <v>0.2</v>
      </c>
      <c r="Z149" s="48">
        <v>0.7</v>
      </c>
      <c r="AA149" s="48">
        <v>1.5</v>
      </c>
      <c r="AB149" s="48">
        <v>8.3000000000000007</v>
      </c>
      <c r="AC149" s="48">
        <v>1330</v>
      </c>
      <c r="AD149" s="48">
        <v>10.199999999999999</v>
      </c>
      <c r="AE149" s="48">
        <v>0.54400000000000004</v>
      </c>
      <c r="AF149" s="48">
        <v>0.55500000000000005</v>
      </c>
      <c r="AG149" s="48">
        <v>7.2999999999999995E-2</v>
      </c>
      <c r="AH149" s="48">
        <v>1.8</v>
      </c>
      <c r="AI149" s="48">
        <v>11.2</v>
      </c>
      <c r="AJ149" s="48">
        <v>6.5</v>
      </c>
      <c r="AK149" s="48">
        <v>10.199999999999999</v>
      </c>
      <c r="AL149" s="48">
        <v>1.3</v>
      </c>
      <c r="AM149" s="48">
        <v>0.7</v>
      </c>
      <c r="AN149" s="48">
        <v>8.1999999999999993</v>
      </c>
      <c r="AO149" s="48">
        <v>16.8</v>
      </c>
      <c r="AP149" s="48">
        <v>0.5</v>
      </c>
      <c r="AQ149" s="48">
        <v>1.2</v>
      </c>
      <c r="AR149" s="48">
        <v>1.6</v>
      </c>
      <c r="AS149" s="48">
        <v>5.8999999999999997E-2</v>
      </c>
      <c r="AT149" s="48">
        <v>-1.8</v>
      </c>
      <c r="AU149" s="48">
        <v>-0.3</v>
      </c>
      <c r="AV149" s="48">
        <v>-2.1</v>
      </c>
      <c r="AW149" s="48">
        <v>0</v>
      </c>
      <c r="AX149" s="60">
        <v>11500000</v>
      </c>
    </row>
    <row r="150" spans="1:50" x14ac:dyDescent="0.3">
      <c r="A150" s="48">
        <v>2</v>
      </c>
      <c r="B150" s="48">
        <v>28</v>
      </c>
      <c r="C150" s="48">
        <v>68</v>
      </c>
      <c r="D150" s="48">
        <v>69</v>
      </c>
      <c r="E150" s="48">
        <v>69</v>
      </c>
      <c r="F150" s="48">
        <v>36.700000000000003</v>
      </c>
      <c r="G150" s="48">
        <v>6.3</v>
      </c>
      <c r="H150" s="48">
        <v>16.100000000000001</v>
      </c>
      <c r="I150" s="48">
        <v>0.39300000000000002</v>
      </c>
      <c r="J150" s="48">
        <v>3</v>
      </c>
      <c r="K150" s="48">
        <v>8.8000000000000007</v>
      </c>
      <c r="L150" s="48">
        <v>0.34200000000000003</v>
      </c>
      <c r="M150" s="48">
        <v>3.3</v>
      </c>
      <c r="N150" s="48">
        <v>7.3</v>
      </c>
      <c r="O150" s="48">
        <v>0.45500000000000002</v>
      </c>
      <c r="P150" s="48">
        <v>0.48599999999999999</v>
      </c>
      <c r="Q150" s="48">
        <v>3.7</v>
      </c>
      <c r="R150" s="48">
        <v>4.0999999999999996</v>
      </c>
      <c r="S150" s="48">
        <v>0.89800000000000002</v>
      </c>
      <c r="T150" s="48">
        <v>0.4</v>
      </c>
      <c r="U150" s="48">
        <v>3.6</v>
      </c>
      <c r="V150" s="48">
        <v>4.0999999999999996</v>
      </c>
      <c r="W150" s="48">
        <v>7.2</v>
      </c>
      <c r="X150" s="48">
        <v>1.8</v>
      </c>
      <c r="Y150" s="48">
        <v>0.6</v>
      </c>
      <c r="Z150" s="48">
        <v>2</v>
      </c>
      <c r="AA150" s="48">
        <v>2.8</v>
      </c>
      <c r="AB150" s="48">
        <v>19.3</v>
      </c>
      <c r="AC150" s="48">
        <v>2535</v>
      </c>
      <c r="AD150" s="48">
        <v>17</v>
      </c>
      <c r="AE150" s="48">
        <v>0.54</v>
      </c>
      <c r="AF150" s="48">
        <v>0.54500000000000004</v>
      </c>
      <c r="AG150" s="48">
        <v>0.254</v>
      </c>
      <c r="AH150" s="48">
        <v>1.2</v>
      </c>
      <c r="AI150" s="48">
        <v>12</v>
      </c>
      <c r="AJ150" s="48">
        <v>6.3</v>
      </c>
      <c r="AK150" s="48">
        <v>28.1</v>
      </c>
      <c r="AL150" s="48">
        <v>2.4</v>
      </c>
      <c r="AM150" s="48">
        <v>1.5</v>
      </c>
      <c r="AN150" s="48">
        <v>10.199999999999999</v>
      </c>
      <c r="AO150" s="48">
        <v>23.2</v>
      </c>
      <c r="AP150" s="48">
        <v>3.7</v>
      </c>
      <c r="AQ150" s="48">
        <v>2.8</v>
      </c>
      <c r="AR150" s="48">
        <v>6.5</v>
      </c>
      <c r="AS150" s="48">
        <v>0.123</v>
      </c>
      <c r="AT150" s="48">
        <v>2</v>
      </c>
      <c r="AU150" s="48">
        <v>0.5</v>
      </c>
      <c r="AV150" s="48">
        <v>2.5</v>
      </c>
      <c r="AW150" s="48">
        <v>2.9</v>
      </c>
      <c r="AX150" s="60">
        <v>21250000</v>
      </c>
    </row>
    <row r="151" spans="1:50" x14ac:dyDescent="0.3">
      <c r="A151" s="48">
        <v>7</v>
      </c>
      <c r="B151" s="48">
        <v>31</v>
      </c>
      <c r="C151" s="48">
        <v>20</v>
      </c>
      <c r="D151" s="48">
        <v>32</v>
      </c>
      <c r="E151" s="48">
        <v>12</v>
      </c>
      <c r="F151" s="48">
        <v>16.399999999999999</v>
      </c>
      <c r="G151" s="48">
        <v>1.9</v>
      </c>
      <c r="H151" s="48">
        <v>4.8</v>
      </c>
      <c r="I151" s="48">
        <v>0.40799999999999997</v>
      </c>
      <c r="J151" s="48">
        <v>1.3</v>
      </c>
      <c r="K151" s="48">
        <v>3</v>
      </c>
      <c r="L151" s="48">
        <v>0.42299999999999999</v>
      </c>
      <c r="M151" s="48">
        <v>0.7</v>
      </c>
      <c r="N151" s="48">
        <v>1.7</v>
      </c>
      <c r="O151" s="48">
        <v>0.38200000000000001</v>
      </c>
      <c r="P151" s="48">
        <v>0.54300000000000004</v>
      </c>
      <c r="Q151" s="48">
        <v>0.6</v>
      </c>
      <c r="R151" s="48">
        <v>0.7</v>
      </c>
      <c r="S151" s="48">
        <v>0.81799999999999995</v>
      </c>
      <c r="T151" s="48">
        <v>0.6</v>
      </c>
      <c r="U151" s="48">
        <v>1.7</v>
      </c>
      <c r="V151" s="48">
        <v>2.2999999999999998</v>
      </c>
      <c r="W151" s="48">
        <v>0.9</v>
      </c>
      <c r="X151" s="48">
        <v>0.5</v>
      </c>
      <c r="Y151" s="48">
        <v>0</v>
      </c>
      <c r="Z151" s="48">
        <v>0.3</v>
      </c>
      <c r="AA151" s="48">
        <v>1.2</v>
      </c>
      <c r="AB151" s="48">
        <v>5.7</v>
      </c>
      <c r="AC151" s="48">
        <v>524</v>
      </c>
      <c r="AD151" s="48">
        <v>10.7</v>
      </c>
      <c r="AE151" s="48">
        <v>0.56599999999999995</v>
      </c>
      <c r="AF151" s="48">
        <v>0.63800000000000001</v>
      </c>
      <c r="AG151" s="48">
        <v>0.14499999999999999</v>
      </c>
      <c r="AH151" s="48">
        <v>4.0999999999999996</v>
      </c>
      <c r="AI151" s="48">
        <v>11.8</v>
      </c>
      <c r="AJ151" s="48">
        <v>7.8</v>
      </c>
      <c r="AK151" s="48">
        <v>7.6</v>
      </c>
      <c r="AL151" s="48">
        <v>1.5</v>
      </c>
      <c r="AM151" s="48">
        <v>0.2</v>
      </c>
      <c r="AN151" s="48">
        <v>6.4</v>
      </c>
      <c r="AO151" s="48">
        <v>14</v>
      </c>
      <c r="AP151" s="48">
        <v>0.5</v>
      </c>
      <c r="AQ151" s="48">
        <v>0.2</v>
      </c>
      <c r="AR151" s="48">
        <v>0.7</v>
      </c>
      <c r="AS151" s="48">
        <v>6.8000000000000005E-2</v>
      </c>
      <c r="AT151" s="48">
        <v>-0.8</v>
      </c>
      <c r="AU151" s="48">
        <v>-0.7</v>
      </c>
      <c r="AV151" s="48">
        <v>-1.5</v>
      </c>
      <c r="AW151" s="48">
        <v>0.1</v>
      </c>
      <c r="AX151" s="60">
        <v>2298380</v>
      </c>
    </row>
    <row r="152" spans="1:50" x14ac:dyDescent="0.3">
      <c r="A152" s="48">
        <v>2</v>
      </c>
      <c r="B152" s="48">
        <v>25</v>
      </c>
      <c r="C152" s="48">
        <v>17</v>
      </c>
      <c r="D152" s="48">
        <v>65</v>
      </c>
      <c r="E152" s="48">
        <v>65</v>
      </c>
      <c r="F152" s="48">
        <v>32.799999999999997</v>
      </c>
      <c r="G152" s="48">
        <v>7.3</v>
      </c>
      <c r="H152" s="48">
        <v>16</v>
      </c>
      <c r="I152" s="48">
        <v>0.45400000000000001</v>
      </c>
      <c r="J152" s="48">
        <v>2.6</v>
      </c>
      <c r="K152" s="48">
        <v>6.6</v>
      </c>
      <c r="L152" s="48">
        <v>0.39800000000000002</v>
      </c>
      <c r="M152" s="48">
        <v>4.5999999999999996</v>
      </c>
      <c r="N152" s="48">
        <v>9.4</v>
      </c>
      <c r="O152" s="48">
        <v>0.49399999999999999</v>
      </c>
      <c r="P152" s="48">
        <v>0.53700000000000003</v>
      </c>
      <c r="Q152" s="48">
        <v>2.8</v>
      </c>
      <c r="R152" s="48">
        <v>3.3</v>
      </c>
      <c r="S152" s="48">
        <v>0.83299999999999996</v>
      </c>
      <c r="T152" s="48">
        <v>0.7</v>
      </c>
      <c r="U152" s="48">
        <v>3.2</v>
      </c>
      <c r="V152" s="48">
        <v>4</v>
      </c>
      <c r="W152" s="48">
        <v>6.2</v>
      </c>
      <c r="X152" s="48">
        <v>1</v>
      </c>
      <c r="Y152" s="48">
        <v>0.2</v>
      </c>
      <c r="Z152" s="48">
        <v>2.2000000000000002</v>
      </c>
      <c r="AA152" s="48">
        <v>1.6</v>
      </c>
      <c r="AB152" s="48">
        <v>20</v>
      </c>
      <c r="AC152" s="48">
        <v>2133</v>
      </c>
      <c r="AD152" s="48">
        <v>18</v>
      </c>
      <c r="AE152" s="48">
        <v>0.57099999999999995</v>
      </c>
      <c r="AF152" s="48">
        <v>0.41499999999999998</v>
      </c>
      <c r="AG152" s="48">
        <v>0.20699999999999999</v>
      </c>
      <c r="AH152" s="48">
        <v>2.7</v>
      </c>
      <c r="AI152" s="48">
        <v>11</v>
      </c>
      <c r="AJ152" s="48">
        <v>6.9</v>
      </c>
      <c r="AK152" s="48">
        <v>27.5</v>
      </c>
      <c r="AL152" s="48">
        <v>1.5</v>
      </c>
      <c r="AM152" s="48">
        <v>0.7</v>
      </c>
      <c r="AN152" s="48">
        <v>11.3</v>
      </c>
      <c r="AO152" s="48">
        <v>26.1</v>
      </c>
      <c r="AP152" s="48">
        <v>3.3</v>
      </c>
      <c r="AQ152" s="48">
        <v>1.9</v>
      </c>
      <c r="AR152" s="48">
        <v>5.0999999999999996</v>
      </c>
      <c r="AS152" s="48">
        <v>0.11600000000000001</v>
      </c>
      <c r="AT152" s="48">
        <v>2.6</v>
      </c>
      <c r="AU152" s="48">
        <v>-1.3</v>
      </c>
      <c r="AV152" s="48">
        <v>1.3</v>
      </c>
      <c r="AW152" s="48">
        <v>1.8</v>
      </c>
      <c r="AX152" s="60">
        <v>31650600</v>
      </c>
    </row>
    <row r="153" spans="1:50" x14ac:dyDescent="0.3">
      <c r="A153" s="48">
        <v>2</v>
      </c>
      <c r="B153" s="48">
        <v>23</v>
      </c>
      <c r="C153" s="48">
        <v>59</v>
      </c>
      <c r="D153" s="48">
        <v>25</v>
      </c>
      <c r="E153" s="48">
        <v>1</v>
      </c>
      <c r="F153" s="48">
        <v>14.9</v>
      </c>
      <c r="G153" s="48">
        <v>2</v>
      </c>
      <c r="H153" s="48">
        <v>4.8</v>
      </c>
      <c r="I153" s="48">
        <v>0.40500000000000003</v>
      </c>
      <c r="J153" s="48">
        <v>0.4</v>
      </c>
      <c r="K153" s="48">
        <v>1.2</v>
      </c>
      <c r="L153" s="48">
        <v>0.36699999999999999</v>
      </c>
      <c r="M153" s="48">
        <v>1.5</v>
      </c>
      <c r="N153" s="48">
        <v>3.6</v>
      </c>
      <c r="O153" s="48">
        <v>0.41799999999999998</v>
      </c>
      <c r="P153" s="48">
        <v>0.45</v>
      </c>
      <c r="Q153" s="48">
        <v>1.7</v>
      </c>
      <c r="R153" s="48">
        <v>2.2999999999999998</v>
      </c>
      <c r="S153" s="48">
        <v>0.73699999999999999</v>
      </c>
      <c r="T153" s="48">
        <v>0.5</v>
      </c>
      <c r="U153" s="48">
        <v>1.3</v>
      </c>
      <c r="V153" s="48">
        <v>1.8</v>
      </c>
      <c r="W153" s="48">
        <v>2.7</v>
      </c>
      <c r="X153" s="48">
        <v>0.8</v>
      </c>
      <c r="Y153" s="48">
        <v>0</v>
      </c>
      <c r="Z153" s="48">
        <v>1</v>
      </c>
      <c r="AA153" s="48">
        <v>1.3</v>
      </c>
      <c r="AB153" s="48">
        <v>6</v>
      </c>
      <c r="AC153" s="48">
        <v>373</v>
      </c>
      <c r="AD153" s="48">
        <v>13.1</v>
      </c>
      <c r="AE153" s="48">
        <v>0.51700000000000002</v>
      </c>
      <c r="AF153" s="48">
        <v>0.248</v>
      </c>
      <c r="AG153" s="48">
        <v>0.47099999999999997</v>
      </c>
      <c r="AH153" s="48">
        <v>3.8</v>
      </c>
      <c r="AI153" s="48">
        <v>9.6999999999999993</v>
      </c>
      <c r="AJ153" s="48">
        <v>6.7</v>
      </c>
      <c r="AK153" s="48">
        <v>24.3</v>
      </c>
      <c r="AL153" s="48">
        <v>2.5</v>
      </c>
      <c r="AM153" s="48">
        <v>0.2</v>
      </c>
      <c r="AN153" s="48">
        <v>14.1</v>
      </c>
      <c r="AO153" s="48">
        <v>19.5</v>
      </c>
      <c r="AP153" s="48">
        <v>0.2</v>
      </c>
      <c r="AQ153" s="48">
        <v>0.4</v>
      </c>
      <c r="AR153" s="48">
        <v>0.7</v>
      </c>
      <c r="AS153" s="48">
        <v>8.7999999999999995E-2</v>
      </c>
      <c r="AT153" s="48">
        <v>-2.7</v>
      </c>
      <c r="AU153" s="48">
        <v>0.9</v>
      </c>
      <c r="AV153" s="48">
        <v>-1.8</v>
      </c>
      <c r="AW153" s="48">
        <v>0</v>
      </c>
      <c r="AX153" s="60">
        <v>2266640</v>
      </c>
    </row>
    <row r="154" spans="1:50" x14ac:dyDescent="0.3">
      <c r="A154" s="48">
        <v>0</v>
      </c>
      <c r="B154" s="48">
        <v>29</v>
      </c>
      <c r="C154" s="48">
        <v>28</v>
      </c>
      <c r="D154" s="48">
        <v>36</v>
      </c>
      <c r="E154" s="48">
        <v>0</v>
      </c>
      <c r="F154" s="48">
        <v>6.5</v>
      </c>
      <c r="G154" s="48">
        <v>0.9</v>
      </c>
      <c r="H154" s="48">
        <v>1.8</v>
      </c>
      <c r="I154" s="48">
        <v>0.49199999999999999</v>
      </c>
      <c r="J154" s="48">
        <v>0.4</v>
      </c>
      <c r="K154" s="48">
        <v>0.9</v>
      </c>
      <c r="L154" s="48">
        <v>0.39400000000000002</v>
      </c>
      <c r="M154" s="48">
        <v>0.5</v>
      </c>
      <c r="N154" s="48">
        <v>0.8</v>
      </c>
      <c r="O154" s="48">
        <v>0.6</v>
      </c>
      <c r="P154" s="48">
        <v>0.59499999999999997</v>
      </c>
      <c r="Q154" s="48">
        <v>0.4</v>
      </c>
      <c r="R154" s="48">
        <v>0.4</v>
      </c>
      <c r="S154" s="48">
        <v>0.875</v>
      </c>
      <c r="T154" s="48">
        <v>0.2</v>
      </c>
      <c r="U154" s="48">
        <v>1.3</v>
      </c>
      <c r="V154" s="48">
        <v>1.4</v>
      </c>
      <c r="W154" s="48">
        <v>0.9</v>
      </c>
      <c r="X154" s="48">
        <v>0.2</v>
      </c>
      <c r="Y154" s="48">
        <v>0.1</v>
      </c>
      <c r="Z154" s="48">
        <v>0.3</v>
      </c>
      <c r="AA154" s="48">
        <v>0.6</v>
      </c>
      <c r="AB154" s="48">
        <v>2.5</v>
      </c>
      <c r="AC154" s="48">
        <v>235</v>
      </c>
      <c r="AD154" s="48">
        <v>15.3</v>
      </c>
      <c r="AE154" s="48">
        <v>0.63500000000000001</v>
      </c>
      <c r="AF154" s="48">
        <v>0.52400000000000002</v>
      </c>
      <c r="AG154" s="48">
        <v>0.254</v>
      </c>
      <c r="AH154" s="48">
        <v>3.2</v>
      </c>
      <c r="AI154" s="48">
        <v>21.2</v>
      </c>
      <c r="AJ154" s="48">
        <v>12.1</v>
      </c>
      <c r="AK154" s="48">
        <v>17.8</v>
      </c>
      <c r="AL154" s="48">
        <v>1.2</v>
      </c>
      <c r="AM154" s="48">
        <v>1.6</v>
      </c>
      <c r="AN154" s="48">
        <v>11.4</v>
      </c>
      <c r="AO154" s="48">
        <v>14.1</v>
      </c>
      <c r="AP154" s="48">
        <v>0.5</v>
      </c>
      <c r="AQ154" s="48">
        <v>0.2</v>
      </c>
      <c r="AR154" s="48">
        <v>0.7</v>
      </c>
      <c r="AS154" s="48">
        <v>0.14099999999999999</v>
      </c>
      <c r="AT154" s="48">
        <v>1.2</v>
      </c>
      <c r="AU154" s="48">
        <v>1.7</v>
      </c>
      <c r="AV154" s="48">
        <v>2.8</v>
      </c>
      <c r="AW154" s="48">
        <v>0.3</v>
      </c>
      <c r="AX154" s="60">
        <v>2463490</v>
      </c>
    </row>
    <row r="155" spans="1:50" x14ac:dyDescent="0.3">
      <c r="A155" s="48">
        <v>2</v>
      </c>
      <c r="B155" s="48">
        <v>31</v>
      </c>
      <c r="C155" s="48">
        <v>20</v>
      </c>
      <c r="D155" s="48">
        <v>62</v>
      </c>
      <c r="E155" s="48">
        <v>2</v>
      </c>
      <c r="F155" s="48">
        <v>19.8</v>
      </c>
      <c r="G155" s="48">
        <v>2.4</v>
      </c>
      <c r="H155" s="48">
        <v>5.7</v>
      </c>
      <c r="I155" s="48">
        <v>0.42699999999999999</v>
      </c>
      <c r="J155" s="48">
        <v>1.1000000000000001</v>
      </c>
      <c r="K155" s="48">
        <v>2.9</v>
      </c>
      <c r="L155" s="48">
        <v>0.38900000000000001</v>
      </c>
      <c r="M155" s="48">
        <v>1.3</v>
      </c>
      <c r="N155" s="48">
        <v>2.8</v>
      </c>
      <c r="O155" s="48">
        <v>0.46800000000000003</v>
      </c>
      <c r="P155" s="48">
        <v>0.52700000000000002</v>
      </c>
      <c r="Q155" s="48">
        <v>0.9</v>
      </c>
      <c r="R155" s="48">
        <v>1.2</v>
      </c>
      <c r="S155" s="48">
        <v>0.79200000000000004</v>
      </c>
      <c r="T155" s="48">
        <v>0.3</v>
      </c>
      <c r="U155" s="48">
        <v>1.4</v>
      </c>
      <c r="V155" s="48">
        <v>1.7</v>
      </c>
      <c r="W155" s="48">
        <v>3.5</v>
      </c>
      <c r="X155" s="48">
        <v>0.5</v>
      </c>
      <c r="Y155" s="48">
        <v>0.1</v>
      </c>
      <c r="Z155" s="48">
        <v>0.9</v>
      </c>
      <c r="AA155" s="48">
        <v>1.4</v>
      </c>
      <c r="AB155" s="48">
        <v>6.9</v>
      </c>
      <c r="AC155" s="48">
        <v>1227</v>
      </c>
      <c r="AD155" s="48">
        <v>12.1</v>
      </c>
      <c r="AE155" s="48">
        <v>0.55800000000000005</v>
      </c>
      <c r="AF155" s="48">
        <v>0.51300000000000001</v>
      </c>
      <c r="AG155" s="48">
        <v>0.20499999999999999</v>
      </c>
      <c r="AH155" s="48">
        <v>1.8</v>
      </c>
      <c r="AI155" s="48">
        <v>7.9</v>
      </c>
      <c r="AJ155" s="48">
        <v>4.8</v>
      </c>
      <c r="AK155" s="48">
        <v>25.4</v>
      </c>
      <c r="AL155" s="48">
        <v>1.3</v>
      </c>
      <c r="AM155" s="48">
        <v>0.6</v>
      </c>
      <c r="AN155" s="48">
        <v>12.8</v>
      </c>
      <c r="AO155" s="48">
        <v>15.2</v>
      </c>
      <c r="AP155" s="48">
        <v>1.5</v>
      </c>
      <c r="AQ155" s="48">
        <v>0.3</v>
      </c>
      <c r="AR155" s="48">
        <v>1.8</v>
      </c>
      <c r="AS155" s="48">
        <v>7.0000000000000007E-2</v>
      </c>
      <c r="AT155" s="48">
        <v>-0.7</v>
      </c>
      <c r="AU155" s="48">
        <v>-0.8</v>
      </c>
      <c r="AV155" s="48">
        <v>-1.5</v>
      </c>
      <c r="AW155" s="48">
        <v>0.2</v>
      </c>
      <c r="AX155" s="60">
        <v>5155500</v>
      </c>
    </row>
    <row r="156" spans="1:50" x14ac:dyDescent="0.3">
      <c r="A156" s="48">
        <v>0</v>
      </c>
      <c r="B156" s="48">
        <v>42</v>
      </c>
      <c r="C156" s="48">
        <v>41</v>
      </c>
      <c r="D156" s="48">
        <v>7</v>
      </c>
      <c r="E156" s="48">
        <v>1</v>
      </c>
      <c r="F156" s="48">
        <v>10.1</v>
      </c>
      <c r="G156" s="48">
        <v>1.4</v>
      </c>
      <c r="H156" s="48">
        <v>4.0999999999999996</v>
      </c>
      <c r="I156" s="48">
        <v>0.34499999999999997</v>
      </c>
      <c r="J156" s="48">
        <v>0.4</v>
      </c>
      <c r="K156" s="48">
        <v>1.3</v>
      </c>
      <c r="L156" s="48">
        <v>0.33300000000000002</v>
      </c>
      <c r="M156" s="48">
        <v>1</v>
      </c>
      <c r="N156" s="48">
        <v>2.9</v>
      </c>
      <c r="O156" s="48">
        <v>0.35</v>
      </c>
      <c r="P156" s="48">
        <v>0.39700000000000002</v>
      </c>
      <c r="Q156" s="48">
        <v>0.6</v>
      </c>
      <c r="R156" s="48">
        <v>0.7</v>
      </c>
      <c r="S156" s="48">
        <v>0.8</v>
      </c>
      <c r="T156" s="48">
        <v>0.6</v>
      </c>
      <c r="U156" s="48">
        <v>1</v>
      </c>
      <c r="V156" s="48">
        <v>1.6</v>
      </c>
      <c r="W156" s="48">
        <v>0</v>
      </c>
      <c r="X156" s="48">
        <v>0.1</v>
      </c>
      <c r="Y156" s="48">
        <v>0.3</v>
      </c>
      <c r="Z156" s="48">
        <v>0.1</v>
      </c>
      <c r="AA156" s="48">
        <v>1.6</v>
      </c>
      <c r="AB156" s="48">
        <v>3.9</v>
      </c>
      <c r="AC156" s="48">
        <v>71</v>
      </c>
      <c r="AD156" s="48">
        <v>6.2</v>
      </c>
      <c r="AE156" s="48">
        <v>0.433</v>
      </c>
      <c r="AF156" s="48">
        <v>0.31</v>
      </c>
      <c r="AG156" s="48">
        <v>0.17199999999999999</v>
      </c>
      <c r="AH156" s="48">
        <v>6.4</v>
      </c>
      <c r="AI156" s="48">
        <v>12</v>
      </c>
      <c r="AJ156" s="48">
        <v>9.1</v>
      </c>
      <c r="AK156" s="48">
        <v>0</v>
      </c>
      <c r="AL156" s="48">
        <v>0.7</v>
      </c>
      <c r="AM156" s="48">
        <v>2.9</v>
      </c>
      <c r="AN156" s="48">
        <v>3.1</v>
      </c>
      <c r="AO156" s="48">
        <v>20.100000000000001</v>
      </c>
      <c r="AP156" s="48">
        <v>-0.1</v>
      </c>
      <c r="AQ156" s="48">
        <v>0.1</v>
      </c>
      <c r="AR156" s="48">
        <v>0</v>
      </c>
      <c r="AS156" s="48">
        <v>-8.9999999999999993E-3</v>
      </c>
      <c r="AT156" s="48">
        <v>-8.1999999999999993</v>
      </c>
      <c r="AU156" s="48">
        <v>-3.9</v>
      </c>
      <c r="AV156" s="48">
        <v>-12.1</v>
      </c>
      <c r="AW156" s="48">
        <v>-0.2</v>
      </c>
      <c r="AX156" s="60">
        <v>2905850</v>
      </c>
    </row>
    <row r="157" spans="1:50" x14ac:dyDescent="0.3">
      <c r="A157" s="48">
        <v>7</v>
      </c>
      <c r="B157" s="48">
        <v>29</v>
      </c>
      <c r="C157" s="48">
        <v>45</v>
      </c>
      <c r="D157" s="48">
        <v>25</v>
      </c>
      <c r="E157" s="48">
        <v>0</v>
      </c>
      <c r="F157" s="48">
        <v>10.7</v>
      </c>
      <c r="G157" s="48">
        <v>1.2</v>
      </c>
      <c r="H157" s="48">
        <v>3.3</v>
      </c>
      <c r="I157" s="48">
        <v>0.36099999999999999</v>
      </c>
      <c r="J157" s="48">
        <v>0.6</v>
      </c>
      <c r="K157" s="48">
        <v>1.8</v>
      </c>
      <c r="L157" s="48">
        <v>0.30399999999999999</v>
      </c>
      <c r="M157" s="48">
        <v>0.6</v>
      </c>
      <c r="N157" s="48">
        <v>1.5</v>
      </c>
      <c r="O157" s="48">
        <v>0.432</v>
      </c>
      <c r="P157" s="48">
        <v>0.44600000000000001</v>
      </c>
      <c r="Q157" s="48">
        <v>0.6</v>
      </c>
      <c r="R157" s="48">
        <v>0.6</v>
      </c>
      <c r="S157" s="48">
        <v>1</v>
      </c>
      <c r="T157" s="48">
        <v>0.2</v>
      </c>
      <c r="U157" s="48">
        <v>0.4</v>
      </c>
      <c r="V157" s="48">
        <v>0.6</v>
      </c>
      <c r="W157" s="48">
        <v>0.7</v>
      </c>
      <c r="X157" s="48">
        <v>0.3</v>
      </c>
      <c r="Y157" s="48">
        <v>0.1</v>
      </c>
      <c r="Z157" s="48">
        <v>0.5</v>
      </c>
      <c r="AA157" s="48">
        <v>0.9</v>
      </c>
      <c r="AB157" s="48">
        <v>3.6</v>
      </c>
      <c r="AC157" s="48">
        <v>268</v>
      </c>
      <c r="AD157" s="48">
        <v>6.2</v>
      </c>
      <c r="AE157" s="48">
        <v>0.497</v>
      </c>
      <c r="AF157" s="48">
        <v>0.55400000000000005</v>
      </c>
      <c r="AG157" s="48">
        <v>0.18099999999999999</v>
      </c>
      <c r="AH157" s="48">
        <v>1.7</v>
      </c>
      <c r="AI157" s="48">
        <v>4.5</v>
      </c>
      <c r="AJ157" s="48">
        <v>3.1</v>
      </c>
      <c r="AK157" s="48">
        <v>8.1999999999999993</v>
      </c>
      <c r="AL157" s="48">
        <v>1.2</v>
      </c>
      <c r="AM157" s="48">
        <v>0.7</v>
      </c>
      <c r="AN157" s="48">
        <v>11.8</v>
      </c>
      <c r="AO157" s="48">
        <v>16.2</v>
      </c>
      <c r="AP157" s="48">
        <v>-0.2</v>
      </c>
      <c r="AQ157" s="48">
        <v>0.2</v>
      </c>
      <c r="AR157" s="48">
        <v>0</v>
      </c>
      <c r="AS157" s="48">
        <v>0</v>
      </c>
      <c r="AT157" s="48">
        <v>-4.8</v>
      </c>
      <c r="AU157" s="48">
        <v>-1.5</v>
      </c>
      <c r="AV157" s="48">
        <v>-6.3</v>
      </c>
      <c r="AW157" s="48">
        <v>-0.3</v>
      </c>
      <c r="AX157" s="60">
        <v>2298380</v>
      </c>
    </row>
    <row r="158" spans="1:50" x14ac:dyDescent="0.3">
      <c r="A158" s="48">
        <v>7</v>
      </c>
      <c r="B158" s="48">
        <v>23</v>
      </c>
      <c r="C158" s="48">
        <v>20</v>
      </c>
      <c r="D158" s="48">
        <v>14</v>
      </c>
      <c r="E158" s="48">
        <v>0</v>
      </c>
      <c r="F158" s="48">
        <v>14.1</v>
      </c>
      <c r="G158" s="48">
        <v>1.2</v>
      </c>
      <c r="H158" s="48">
        <v>3.1</v>
      </c>
      <c r="I158" s="48">
        <v>0.38600000000000001</v>
      </c>
      <c r="J158" s="48">
        <v>0.4</v>
      </c>
      <c r="K158" s="48">
        <v>1.4</v>
      </c>
      <c r="L158" s="48">
        <v>0.25</v>
      </c>
      <c r="M158" s="48">
        <v>0.9</v>
      </c>
      <c r="N158" s="48">
        <v>1.7</v>
      </c>
      <c r="O158" s="48">
        <v>0.5</v>
      </c>
      <c r="P158" s="48">
        <v>0.443</v>
      </c>
      <c r="Q158" s="48">
        <v>0.4</v>
      </c>
      <c r="R158" s="48">
        <v>0.4</v>
      </c>
      <c r="S158" s="48">
        <v>1</v>
      </c>
      <c r="T158" s="48">
        <v>0.8</v>
      </c>
      <c r="U158" s="48">
        <v>1.9</v>
      </c>
      <c r="V158" s="48">
        <v>2.6</v>
      </c>
      <c r="W158" s="48">
        <v>0.3</v>
      </c>
      <c r="X158" s="48">
        <v>0.3</v>
      </c>
      <c r="Y158" s="48">
        <v>0.1</v>
      </c>
      <c r="Z158" s="48">
        <v>0.2</v>
      </c>
      <c r="AA158" s="48">
        <v>1.6</v>
      </c>
      <c r="AB158" s="48">
        <v>3.2</v>
      </c>
      <c r="AC158" s="48">
        <v>198</v>
      </c>
      <c r="AD158" s="48">
        <v>6.5</v>
      </c>
      <c r="AE158" s="48">
        <v>0.48199999999999998</v>
      </c>
      <c r="AF158" s="48">
        <v>0.45500000000000002</v>
      </c>
      <c r="AG158" s="48">
        <v>0.13600000000000001</v>
      </c>
      <c r="AH158" s="48">
        <v>6</v>
      </c>
      <c r="AI158" s="48">
        <v>15</v>
      </c>
      <c r="AJ158" s="48">
        <v>10.4</v>
      </c>
      <c r="AK158" s="48">
        <v>2.8</v>
      </c>
      <c r="AL158" s="48">
        <v>1</v>
      </c>
      <c r="AM158" s="48">
        <v>0.4</v>
      </c>
      <c r="AN158" s="48">
        <v>6</v>
      </c>
      <c r="AO158" s="48">
        <v>10.7</v>
      </c>
      <c r="AP158" s="48">
        <v>0</v>
      </c>
      <c r="AQ158" s="48">
        <v>0.1</v>
      </c>
      <c r="AR158" s="48">
        <v>0.1</v>
      </c>
      <c r="AS158" s="48">
        <v>2.7E-2</v>
      </c>
      <c r="AT158" s="48">
        <v>-5</v>
      </c>
      <c r="AU158" s="48">
        <v>-1.1000000000000001</v>
      </c>
      <c r="AV158" s="48">
        <v>-6.1</v>
      </c>
      <c r="AW158" s="48">
        <v>-0.2</v>
      </c>
      <c r="AX158" s="48">
        <v>307089</v>
      </c>
    </row>
    <row r="159" spans="1:50" x14ac:dyDescent="0.3">
      <c r="A159" s="48">
        <v>7</v>
      </c>
      <c r="B159" s="48">
        <v>23</v>
      </c>
      <c r="C159" s="48">
        <v>62</v>
      </c>
      <c r="D159" s="48">
        <v>62</v>
      </c>
      <c r="E159" s="48">
        <v>62</v>
      </c>
      <c r="F159" s="48">
        <v>35</v>
      </c>
      <c r="G159" s="48">
        <v>7.5</v>
      </c>
      <c r="H159" s="48">
        <v>16.899999999999999</v>
      </c>
      <c r="I159" s="48">
        <v>0.44700000000000001</v>
      </c>
      <c r="J159" s="48">
        <v>3.4</v>
      </c>
      <c r="K159" s="48">
        <v>9.1</v>
      </c>
      <c r="L159" s="48">
        <v>0.377</v>
      </c>
      <c r="M159" s="48">
        <v>4.0999999999999996</v>
      </c>
      <c r="N159" s="48">
        <v>7.8</v>
      </c>
      <c r="O159" s="48">
        <v>0.52800000000000002</v>
      </c>
      <c r="P159" s="48">
        <v>0.54800000000000004</v>
      </c>
      <c r="Q159" s="48">
        <v>2.6</v>
      </c>
      <c r="R159" s="48">
        <v>2.9</v>
      </c>
      <c r="S159" s="48">
        <v>0.89400000000000002</v>
      </c>
      <c r="T159" s="48">
        <v>0.3</v>
      </c>
      <c r="U159" s="48">
        <v>2.2999999999999998</v>
      </c>
      <c r="V159" s="48">
        <v>2.6</v>
      </c>
      <c r="W159" s="48">
        <v>4.0999999999999996</v>
      </c>
      <c r="X159" s="48">
        <v>0.7</v>
      </c>
      <c r="Y159" s="48">
        <v>0.2</v>
      </c>
      <c r="Z159" s="48">
        <v>2.1</v>
      </c>
      <c r="AA159" s="48">
        <v>2.2999999999999998</v>
      </c>
      <c r="AB159" s="48">
        <v>21.1</v>
      </c>
      <c r="AC159" s="48">
        <v>2171</v>
      </c>
      <c r="AD159" s="48">
        <v>14.8</v>
      </c>
      <c r="AE159" s="48">
        <v>0.58099999999999996</v>
      </c>
      <c r="AF159" s="48">
        <v>0.53800000000000003</v>
      </c>
      <c r="AG159" s="48">
        <v>0.17100000000000001</v>
      </c>
      <c r="AH159" s="48">
        <v>0.9</v>
      </c>
      <c r="AI159" s="48">
        <v>7.6</v>
      </c>
      <c r="AJ159" s="48">
        <v>4.3</v>
      </c>
      <c r="AK159" s="48">
        <v>18.600000000000001</v>
      </c>
      <c r="AL159" s="48">
        <v>0.9</v>
      </c>
      <c r="AM159" s="48">
        <v>0.6</v>
      </c>
      <c r="AN159" s="48">
        <v>10.199999999999999</v>
      </c>
      <c r="AO159" s="48">
        <v>25.1</v>
      </c>
      <c r="AP159" s="48">
        <v>2.1</v>
      </c>
      <c r="AQ159" s="48">
        <v>0.3</v>
      </c>
      <c r="AR159" s="48">
        <v>2.5</v>
      </c>
      <c r="AS159" s="48">
        <v>5.3999999999999999E-2</v>
      </c>
      <c r="AT159" s="48">
        <v>1.3</v>
      </c>
      <c r="AU159" s="48">
        <v>-2.5</v>
      </c>
      <c r="AV159" s="48">
        <v>-1.1000000000000001</v>
      </c>
      <c r="AW159" s="48">
        <v>0.5</v>
      </c>
      <c r="AX159" s="60">
        <v>22321400</v>
      </c>
    </row>
    <row r="160" spans="1:50" x14ac:dyDescent="0.3">
      <c r="A160" s="48">
        <v>1</v>
      </c>
      <c r="B160" s="48">
        <v>23</v>
      </c>
      <c r="C160" s="48">
        <v>53</v>
      </c>
      <c r="D160" s="48">
        <v>70</v>
      </c>
      <c r="E160" s="48">
        <v>33</v>
      </c>
      <c r="F160" s="48">
        <v>21.5</v>
      </c>
      <c r="G160" s="48">
        <v>3.7</v>
      </c>
      <c r="H160" s="48">
        <v>6.8</v>
      </c>
      <c r="I160" s="48">
        <v>0.54600000000000004</v>
      </c>
      <c r="J160" s="48">
        <v>0.4</v>
      </c>
      <c r="K160" s="48">
        <v>1.6</v>
      </c>
      <c r="L160" s="48">
        <v>0.26500000000000001</v>
      </c>
      <c r="M160" s="48">
        <v>3.3</v>
      </c>
      <c r="N160" s="48">
        <v>5.2</v>
      </c>
      <c r="O160" s="48">
        <v>0.63300000000000001</v>
      </c>
      <c r="P160" s="48">
        <v>0.57699999999999996</v>
      </c>
      <c r="Q160" s="48">
        <v>1.2</v>
      </c>
      <c r="R160" s="48">
        <v>1.5</v>
      </c>
      <c r="S160" s="48">
        <v>0.75900000000000001</v>
      </c>
      <c r="T160" s="48">
        <v>1</v>
      </c>
      <c r="U160" s="48">
        <v>4.8</v>
      </c>
      <c r="V160" s="48">
        <v>5.8</v>
      </c>
      <c r="W160" s="48">
        <v>1</v>
      </c>
      <c r="X160" s="48">
        <v>0.4</v>
      </c>
      <c r="Y160" s="48">
        <v>1.2</v>
      </c>
      <c r="Z160" s="48">
        <v>1.6</v>
      </c>
      <c r="AA160" s="48">
        <v>1.3</v>
      </c>
      <c r="AB160" s="48">
        <v>9.1</v>
      </c>
      <c r="AC160" s="48">
        <v>1505</v>
      </c>
      <c r="AD160" s="48">
        <v>14.4</v>
      </c>
      <c r="AE160" s="48">
        <v>0.60299999999999998</v>
      </c>
      <c r="AF160" s="48">
        <v>0.23599999999999999</v>
      </c>
      <c r="AG160" s="48">
        <v>0.22600000000000001</v>
      </c>
      <c r="AH160" s="48">
        <v>5.2</v>
      </c>
      <c r="AI160" s="48">
        <v>25.3</v>
      </c>
      <c r="AJ160" s="48">
        <v>15.2</v>
      </c>
      <c r="AK160" s="48">
        <v>6.9</v>
      </c>
      <c r="AL160" s="48">
        <v>1</v>
      </c>
      <c r="AM160" s="48">
        <v>5.5</v>
      </c>
      <c r="AN160" s="48">
        <v>17.600000000000001</v>
      </c>
      <c r="AO160" s="48">
        <v>18.2</v>
      </c>
      <c r="AP160" s="48">
        <v>0</v>
      </c>
      <c r="AQ160" s="48">
        <v>2.2000000000000002</v>
      </c>
      <c r="AR160" s="48">
        <v>2.2999999999999998</v>
      </c>
      <c r="AS160" s="48">
        <v>7.1999999999999995E-2</v>
      </c>
      <c r="AT160" s="48">
        <v>-1.8</v>
      </c>
      <c r="AU160" s="48">
        <v>0.9</v>
      </c>
      <c r="AV160" s="48">
        <v>-0.9</v>
      </c>
      <c r="AW160" s="48">
        <v>0.4</v>
      </c>
      <c r="AX160" s="60">
        <v>2200000</v>
      </c>
    </row>
    <row r="161" spans="1:50" x14ac:dyDescent="0.3">
      <c r="A161" s="48">
        <v>2</v>
      </c>
      <c r="B161" s="48">
        <v>23</v>
      </c>
      <c r="C161" s="48">
        <v>40</v>
      </c>
      <c r="D161" s="48">
        <v>61</v>
      </c>
      <c r="E161" s="48">
        <v>59</v>
      </c>
      <c r="F161" s="48">
        <v>31.9</v>
      </c>
      <c r="G161" s="48">
        <v>9.3000000000000007</v>
      </c>
      <c r="H161" s="48">
        <v>19.899999999999999</v>
      </c>
      <c r="I161" s="48">
        <v>0.46600000000000003</v>
      </c>
      <c r="J161" s="48">
        <v>1.5</v>
      </c>
      <c r="K161" s="48">
        <v>4.9000000000000004</v>
      </c>
      <c r="L161" s="48">
        <v>0.307</v>
      </c>
      <c r="M161" s="48">
        <v>7.8</v>
      </c>
      <c r="N161" s="48">
        <v>15</v>
      </c>
      <c r="O161" s="48">
        <v>0.51900000000000002</v>
      </c>
      <c r="P161" s="48">
        <v>0.504</v>
      </c>
      <c r="Q161" s="48">
        <v>6.1</v>
      </c>
      <c r="R161" s="48">
        <v>8.1</v>
      </c>
      <c r="S161" s="48">
        <v>0.748</v>
      </c>
      <c r="T161" s="48">
        <v>1</v>
      </c>
      <c r="U161" s="48">
        <v>4.9000000000000004</v>
      </c>
      <c r="V161" s="48">
        <v>5.9</v>
      </c>
      <c r="W161" s="48">
        <v>8.1</v>
      </c>
      <c r="X161" s="48">
        <v>1.1000000000000001</v>
      </c>
      <c r="Y161" s="48">
        <v>0.3</v>
      </c>
      <c r="Z161" s="48">
        <v>3.4</v>
      </c>
      <c r="AA161" s="48">
        <v>1.6</v>
      </c>
      <c r="AB161" s="48">
        <v>26.2</v>
      </c>
      <c r="AC161" s="48">
        <v>1948</v>
      </c>
      <c r="AD161" s="48">
        <v>23.3</v>
      </c>
      <c r="AE161" s="48">
        <v>0.55700000000000005</v>
      </c>
      <c r="AF161" s="48">
        <v>0.247</v>
      </c>
      <c r="AG161" s="48">
        <v>0.40899999999999997</v>
      </c>
      <c r="AH161" s="48">
        <v>3.3</v>
      </c>
      <c r="AI161" s="48">
        <v>16.100000000000001</v>
      </c>
      <c r="AJ161" s="48">
        <v>9.6999999999999993</v>
      </c>
      <c r="AK161" s="48">
        <v>41.1</v>
      </c>
      <c r="AL161" s="48">
        <v>1.6</v>
      </c>
      <c r="AM161" s="48">
        <v>0.7</v>
      </c>
      <c r="AN161" s="48">
        <v>12.6</v>
      </c>
      <c r="AO161" s="48">
        <v>34.9</v>
      </c>
      <c r="AP161" s="48">
        <v>3.4</v>
      </c>
      <c r="AQ161" s="48">
        <v>2.6</v>
      </c>
      <c r="AR161" s="48">
        <v>6</v>
      </c>
      <c r="AS161" s="48">
        <v>0.14799999999999999</v>
      </c>
      <c r="AT161" s="48">
        <v>5.2</v>
      </c>
      <c r="AU161" s="48">
        <v>0.5</v>
      </c>
      <c r="AV161" s="48">
        <v>5.7</v>
      </c>
      <c r="AW161" s="48">
        <v>3.8</v>
      </c>
      <c r="AX161" s="60">
        <v>12119400</v>
      </c>
    </row>
    <row r="162" spans="1:50" x14ac:dyDescent="0.3">
      <c r="A162" s="48">
        <v>7</v>
      </c>
      <c r="B162" s="48">
        <v>21</v>
      </c>
      <c r="C162" s="48">
        <v>51</v>
      </c>
      <c r="D162" s="48">
        <v>75</v>
      </c>
      <c r="E162" s="48">
        <v>62</v>
      </c>
      <c r="F162" s="48">
        <v>30.3</v>
      </c>
      <c r="G162" s="48">
        <v>5.5</v>
      </c>
      <c r="H162" s="48">
        <v>10.6</v>
      </c>
      <c r="I162" s="48">
        <v>0.52100000000000002</v>
      </c>
      <c r="J162" s="48">
        <v>1</v>
      </c>
      <c r="K162" s="48">
        <v>2.7</v>
      </c>
      <c r="L162" s="48">
        <v>0.35599999999999998</v>
      </c>
      <c r="M162" s="48">
        <v>4.5</v>
      </c>
      <c r="N162" s="48">
        <v>7.9</v>
      </c>
      <c r="O162" s="48">
        <v>0.57899999999999996</v>
      </c>
      <c r="P162" s="48">
        <v>0.56699999999999995</v>
      </c>
      <c r="Q162" s="48">
        <v>2.1</v>
      </c>
      <c r="R162" s="48">
        <v>2.5</v>
      </c>
      <c r="S162" s="48">
        <v>0.81200000000000006</v>
      </c>
      <c r="T162" s="48">
        <v>1.1000000000000001</v>
      </c>
      <c r="U162" s="48">
        <v>3.4</v>
      </c>
      <c r="V162" s="48">
        <v>4.5</v>
      </c>
      <c r="W162" s="48">
        <v>3.3</v>
      </c>
      <c r="X162" s="48">
        <v>1.4</v>
      </c>
      <c r="Y162" s="48">
        <v>0.5</v>
      </c>
      <c r="Z162" s="48">
        <v>1.6</v>
      </c>
      <c r="AA162" s="48">
        <v>2.5</v>
      </c>
      <c r="AB162" s="48">
        <v>14.1</v>
      </c>
      <c r="AC162" s="48">
        <v>2276</v>
      </c>
      <c r="AD162" s="48">
        <v>15.6</v>
      </c>
      <c r="AE162" s="48">
        <v>0.60099999999999998</v>
      </c>
      <c r="AF162" s="48">
        <v>0.25800000000000001</v>
      </c>
      <c r="AG162" s="48">
        <v>0.24099999999999999</v>
      </c>
      <c r="AH162" s="48">
        <v>3.9</v>
      </c>
      <c r="AI162" s="48">
        <v>12.2</v>
      </c>
      <c r="AJ162" s="48">
        <v>7.9</v>
      </c>
      <c r="AK162" s="48">
        <v>15.4</v>
      </c>
      <c r="AL162" s="48">
        <v>2.1</v>
      </c>
      <c r="AM162" s="48">
        <v>1.4</v>
      </c>
      <c r="AN162" s="48">
        <v>12.3</v>
      </c>
      <c r="AO162" s="48">
        <v>18.399999999999999</v>
      </c>
      <c r="AP162" s="48">
        <v>3</v>
      </c>
      <c r="AQ162" s="48">
        <v>2.6</v>
      </c>
      <c r="AR162" s="48">
        <v>5.6</v>
      </c>
      <c r="AS162" s="48">
        <v>0.11899999999999999</v>
      </c>
      <c r="AT162" s="48">
        <v>-0.4</v>
      </c>
      <c r="AU162" s="48">
        <v>0.7</v>
      </c>
      <c r="AV162" s="48">
        <v>0.3</v>
      </c>
      <c r="AW162" s="48">
        <v>1.3</v>
      </c>
      <c r="AX162" s="60">
        <v>4341480</v>
      </c>
    </row>
    <row r="163" spans="1:50" x14ac:dyDescent="0.3">
      <c r="A163" s="48">
        <v>4</v>
      </c>
      <c r="B163" s="48">
        <v>28</v>
      </c>
      <c r="C163" s="48">
        <v>3</v>
      </c>
      <c r="D163" s="48">
        <v>58</v>
      </c>
      <c r="E163" s="48">
        <v>1</v>
      </c>
      <c r="F163" s="48">
        <v>16</v>
      </c>
      <c r="G163" s="48">
        <v>2</v>
      </c>
      <c r="H163" s="48">
        <v>4</v>
      </c>
      <c r="I163" s="48">
        <v>0.49099999999999999</v>
      </c>
      <c r="J163" s="48">
        <v>1</v>
      </c>
      <c r="K163" s="48">
        <v>2.2999999999999998</v>
      </c>
      <c r="L163" s="48">
        <v>0.44400000000000001</v>
      </c>
      <c r="M163" s="48">
        <v>0.9</v>
      </c>
      <c r="N163" s="48">
        <v>1.7</v>
      </c>
      <c r="O163" s="48">
        <v>0.55700000000000005</v>
      </c>
      <c r="P163" s="48">
        <v>0.621</v>
      </c>
      <c r="Q163" s="48">
        <v>0.6</v>
      </c>
      <c r="R163" s="48">
        <v>0.8</v>
      </c>
      <c r="S163" s="48">
        <v>0.72299999999999998</v>
      </c>
      <c r="T163" s="48">
        <v>0.5</v>
      </c>
      <c r="U163" s="48">
        <v>1.9</v>
      </c>
      <c r="V163" s="48">
        <v>2.4</v>
      </c>
      <c r="W163" s="48">
        <v>0.8</v>
      </c>
      <c r="X163" s="48">
        <v>0.4</v>
      </c>
      <c r="Y163" s="48">
        <v>0.3</v>
      </c>
      <c r="Z163" s="48">
        <v>0.4</v>
      </c>
      <c r="AA163" s="48">
        <v>1.4</v>
      </c>
      <c r="AB163" s="48">
        <v>5.6</v>
      </c>
      <c r="AC163" s="48">
        <v>928</v>
      </c>
      <c r="AD163" s="48">
        <v>12.1</v>
      </c>
      <c r="AE163" s="48">
        <v>0.63700000000000001</v>
      </c>
      <c r="AF163" s="48">
        <v>0.58199999999999996</v>
      </c>
      <c r="AG163" s="48">
        <v>0.20300000000000001</v>
      </c>
      <c r="AH163" s="48">
        <v>3.7</v>
      </c>
      <c r="AI163" s="48">
        <v>13.1</v>
      </c>
      <c r="AJ163" s="48">
        <v>8.5</v>
      </c>
      <c r="AK163" s="48">
        <v>7</v>
      </c>
      <c r="AL163" s="48">
        <v>1.3</v>
      </c>
      <c r="AM163" s="48">
        <v>1.6</v>
      </c>
      <c r="AN163" s="48">
        <v>8</v>
      </c>
      <c r="AO163" s="48">
        <v>13.1</v>
      </c>
      <c r="AP163" s="48">
        <v>1.3</v>
      </c>
      <c r="AQ163" s="48">
        <v>0.9</v>
      </c>
      <c r="AR163" s="48">
        <v>2.1</v>
      </c>
      <c r="AS163" s="48">
        <v>0.111</v>
      </c>
      <c r="AT163" s="48">
        <v>-0.4</v>
      </c>
      <c r="AU163" s="48">
        <v>-0.2</v>
      </c>
      <c r="AV163" s="48">
        <v>-0.6</v>
      </c>
      <c r="AW163" s="48">
        <v>0.3</v>
      </c>
      <c r="AX163" s="60">
        <v>1968180</v>
      </c>
    </row>
    <row r="164" spans="1:50" x14ac:dyDescent="0.3">
      <c r="A164" s="48">
        <v>0</v>
      </c>
      <c r="B164" s="48">
        <v>34</v>
      </c>
      <c r="C164" s="48">
        <v>17</v>
      </c>
      <c r="D164" s="48">
        <v>39</v>
      </c>
      <c r="E164" s="48">
        <v>8</v>
      </c>
      <c r="F164" s="48">
        <v>15</v>
      </c>
      <c r="G164" s="48">
        <v>2.2999999999999998</v>
      </c>
      <c r="H164" s="48">
        <v>2.9</v>
      </c>
      <c r="I164" s="48">
        <v>0.76500000000000001</v>
      </c>
      <c r="J164" s="48">
        <v>0</v>
      </c>
      <c r="K164" s="48">
        <v>0</v>
      </c>
      <c r="L164" s="48">
        <v>1</v>
      </c>
      <c r="M164" s="48">
        <v>2.2000000000000002</v>
      </c>
      <c r="N164" s="48">
        <v>2.9</v>
      </c>
      <c r="O164" s="48">
        <v>0.76300000000000001</v>
      </c>
      <c r="P164" s="48">
        <v>0.77</v>
      </c>
      <c r="Q164" s="48">
        <v>0.6</v>
      </c>
      <c r="R164" s="48">
        <v>1.2</v>
      </c>
      <c r="S164" s="48">
        <v>0.45800000000000002</v>
      </c>
      <c r="T164" s="48">
        <v>1.3</v>
      </c>
      <c r="U164" s="48">
        <v>3.8</v>
      </c>
      <c r="V164" s="48">
        <v>5.2</v>
      </c>
      <c r="W164" s="48">
        <v>0.9</v>
      </c>
      <c r="X164" s="48">
        <v>0.3</v>
      </c>
      <c r="Y164" s="48">
        <v>0.6</v>
      </c>
      <c r="Z164" s="48">
        <v>1.2</v>
      </c>
      <c r="AA164" s="48">
        <v>1.8</v>
      </c>
      <c r="AB164" s="48">
        <v>5.0999999999999996</v>
      </c>
      <c r="AC164" s="48">
        <v>586</v>
      </c>
      <c r="AD164" s="48">
        <v>14.7</v>
      </c>
      <c r="AE164" s="48">
        <v>0.73099999999999998</v>
      </c>
      <c r="AF164" s="48">
        <v>8.9999999999999993E-3</v>
      </c>
      <c r="AG164" s="48">
        <v>0.41699999999999998</v>
      </c>
      <c r="AH164" s="48">
        <v>10.5</v>
      </c>
      <c r="AI164" s="48">
        <v>28.6</v>
      </c>
      <c r="AJ164" s="48">
        <v>19.8</v>
      </c>
      <c r="AK164" s="48">
        <v>7.7</v>
      </c>
      <c r="AL164" s="48">
        <v>1</v>
      </c>
      <c r="AM164" s="48">
        <v>3.5</v>
      </c>
      <c r="AN164" s="48">
        <v>26.1</v>
      </c>
      <c r="AO164" s="48">
        <v>13.7</v>
      </c>
      <c r="AP164" s="48">
        <v>0.5</v>
      </c>
      <c r="AQ164" s="48">
        <v>0.9</v>
      </c>
      <c r="AR164" s="48">
        <v>1.4</v>
      </c>
      <c r="AS164" s="48">
        <v>0.112</v>
      </c>
      <c r="AT164" s="48">
        <v>-2.4</v>
      </c>
      <c r="AU164" s="48">
        <v>0.7</v>
      </c>
      <c r="AV164" s="48">
        <v>-1.8</v>
      </c>
      <c r="AW164" s="48">
        <v>0</v>
      </c>
      <c r="AX164" s="60">
        <v>10733800</v>
      </c>
    </row>
    <row r="165" spans="1:50" x14ac:dyDescent="0.3">
      <c r="A165" s="48">
        <v>7</v>
      </c>
      <c r="B165" s="48">
        <v>22</v>
      </c>
      <c r="C165" s="48">
        <v>49</v>
      </c>
      <c r="D165" s="48">
        <v>71</v>
      </c>
      <c r="E165" s="48">
        <v>66</v>
      </c>
      <c r="F165" s="48">
        <v>29.9</v>
      </c>
      <c r="G165" s="48">
        <v>4</v>
      </c>
      <c r="H165" s="48">
        <v>8.5</v>
      </c>
      <c r="I165" s="48">
        <v>0.46800000000000003</v>
      </c>
      <c r="J165" s="48">
        <v>2.2000000000000002</v>
      </c>
      <c r="K165" s="48">
        <v>5.7</v>
      </c>
      <c r="L165" s="48">
        <v>0.38600000000000001</v>
      </c>
      <c r="M165" s="48">
        <v>1.8</v>
      </c>
      <c r="N165" s="48">
        <v>2.7</v>
      </c>
      <c r="O165" s="48">
        <v>0.64100000000000001</v>
      </c>
      <c r="P165" s="48">
        <v>0.59899999999999998</v>
      </c>
      <c r="Q165" s="48">
        <v>1.1000000000000001</v>
      </c>
      <c r="R165" s="48">
        <v>1.4</v>
      </c>
      <c r="S165" s="48">
        <v>0.79600000000000004</v>
      </c>
      <c r="T165" s="48">
        <v>0.7</v>
      </c>
      <c r="U165" s="48">
        <v>2.5</v>
      </c>
      <c r="V165" s="48">
        <v>3.2</v>
      </c>
      <c r="W165" s="48">
        <v>2.1</v>
      </c>
      <c r="X165" s="48">
        <v>0.7</v>
      </c>
      <c r="Y165" s="48">
        <v>0.4</v>
      </c>
      <c r="Z165" s="48">
        <v>1</v>
      </c>
      <c r="AA165" s="48">
        <v>2.5</v>
      </c>
      <c r="AB165" s="48">
        <v>11.3</v>
      </c>
      <c r="AC165" s="48">
        <v>2121</v>
      </c>
      <c r="AD165" s="48">
        <v>11.7</v>
      </c>
      <c r="AE165" s="48">
        <v>0.61899999999999999</v>
      </c>
      <c r="AF165" s="48">
        <v>0.67600000000000005</v>
      </c>
      <c r="AG165" s="48">
        <v>0.16300000000000001</v>
      </c>
      <c r="AH165" s="48">
        <v>2.5</v>
      </c>
      <c r="AI165" s="48">
        <v>9.4</v>
      </c>
      <c r="AJ165" s="48">
        <v>5.9</v>
      </c>
      <c r="AK165" s="48">
        <v>9.6999999999999993</v>
      </c>
      <c r="AL165" s="48">
        <v>1.1000000000000001</v>
      </c>
      <c r="AM165" s="48">
        <v>1.2</v>
      </c>
      <c r="AN165" s="48">
        <v>9.6999999999999993</v>
      </c>
      <c r="AO165" s="48">
        <v>14.4</v>
      </c>
      <c r="AP165" s="48">
        <v>3.2</v>
      </c>
      <c r="AQ165" s="48">
        <v>1.6</v>
      </c>
      <c r="AR165" s="48">
        <v>4.8</v>
      </c>
      <c r="AS165" s="48">
        <v>0.108</v>
      </c>
      <c r="AT165" s="48">
        <v>-0.3</v>
      </c>
      <c r="AU165" s="48">
        <v>0.1</v>
      </c>
      <c r="AV165" s="48">
        <v>-0.1</v>
      </c>
      <c r="AW165" s="48">
        <v>1</v>
      </c>
      <c r="AX165" s="60">
        <v>2277000</v>
      </c>
    </row>
    <row r="166" spans="1:50" x14ac:dyDescent="0.3">
      <c r="A166" s="48">
        <v>0</v>
      </c>
      <c r="B166" s="48">
        <v>25</v>
      </c>
      <c r="C166" s="48">
        <v>9</v>
      </c>
      <c r="D166" s="48">
        <v>12</v>
      </c>
      <c r="E166" s="48">
        <v>0</v>
      </c>
      <c r="F166" s="48">
        <v>2.8</v>
      </c>
      <c r="G166" s="48">
        <v>0.5</v>
      </c>
      <c r="H166" s="48">
        <v>1</v>
      </c>
      <c r="I166" s="48">
        <v>0.5</v>
      </c>
      <c r="J166" s="48">
        <v>0.3</v>
      </c>
      <c r="K166" s="48">
        <v>0.4</v>
      </c>
      <c r="L166" s="48">
        <v>0.6</v>
      </c>
      <c r="M166" s="48">
        <v>0.3</v>
      </c>
      <c r="N166" s="48">
        <v>0.6</v>
      </c>
      <c r="O166" s="48">
        <v>0.42899999999999999</v>
      </c>
      <c r="P166" s="48">
        <v>0.625</v>
      </c>
      <c r="Q166" s="48">
        <v>0.3</v>
      </c>
      <c r="R166" s="48">
        <v>0.3</v>
      </c>
      <c r="S166" s="48">
        <v>1</v>
      </c>
      <c r="T166" s="48">
        <v>0.1</v>
      </c>
      <c r="U166" s="48">
        <v>0.8</v>
      </c>
      <c r="V166" s="48">
        <v>0.9</v>
      </c>
      <c r="W166" s="48">
        <v>0.1</v>
      </c>
      <c r="X166" s="48">
        <v>0.1</v>
      </c>
      <c r="Y166" s="48">
        <v>0.1</v>
      </c>
      <c r="Z166" s="48">
        <v>0.1</v>
      </c>
      <c r="AA166" s="48">
        <v>0.2</v>
      </c>
      <c r="AB166" s="48">
        <v>1.6</v>
      </c>
      <c r="AC166" s="48">
        <v>33</v>
      </c>
      <c r="AD166" s="48">
        <v>21.7</v>
      </c>
      <c r="AE166" s="48">
        <v>0.69</v>
      </c>
      <c r="AF166" s="48">
        <v>0.41699999999999998</v>
      </c>
      <c r="AG166" s="48">
        <v>0.33300000000000002</v>
      </c>
      <c r="AH166" s="48">
        <v>3.5</v>
      </c>
      <c r="AI166" s="48">
        <v>33.799999999999997</v>
      </c>
      <c r="AJ166" s="48">
        <v>18.899999999999999</v>
      </c>
      <c r="AK166" s="48">
        <v>4.4000000000000004</v>
      </c>
      <c r="AL166" s="48">
        <v>1.5</v>
      </c>
      <c r="AM166" s="48">
        <v>2.9</v>
      </c>
      <c r="AN166" s="48">
        <v>6.8</v>
      </c>
      <c r="AO166" s="48">
        <v>19.8</v>
      </c>
      <c r="AP166" s="48">
        <v>0.1</v>
      </c>
      <c r="AQ166" s="48">
        <v>0.1</v>
      </c>
      <c r="AR166" s="48">
        <v>0.2</v>
      </c>
      <c r="AS166" s="48">
        <v>0.22</v>
      </c>
      <c r="AT166" s="48">
        <v>4.4000000000000004</v>
      </c>
      <c r="AU166" s="48">
        <v>0.5</v>
      </c>
      <c r="AV166" s="48">
        <v>4.9000000000000004</v>
      </c>
      <c r="AW166" s="48">
        <v>0.1</v>
      </c>
      <c r="AX166" s="60">
        <v>2036320</v>
      </c>
    </row>
    <row r="167" spans="1:50" x14ac:dyDescent="0.3">
      <c r="A167" s="48">
        <v>7</v>
      </c>
      <c r="B167" s="48">
        <v>24</v>
      </c>
      <c r="C167" s="48">
        <v>56</v>
      </c>
      <c r="D167" s="48">
        <v>2</v>
      </c>
      <c r="E167" s="48">
        <v>0</v>
      </c>
      <c r="F167" s="48">
        <v>20.5</v>
      </c>
      <c r="G167" s="48">
        <v>4.5</v>
      </c>
      <c r="H167" s="48">
        <v>10</v>
      </c>
      <c r="I167" s="48">
        <v>0.45</v>
      </c>
      <c r="J167" s="48">
        <v>2</v>
      </c>
      <c r="K167" s="48">
        <v>5.5</v>
      </c>
      <c r="L167" s="48">
        <v>0.36399999999999999</v>
      </c>
      <c r="M167" s="48">
        <v>2.5</v>
      </c>
      <c r="N167" s="48">
        <v>4.5</v>
      </c>
      <c r="O167" s="48">
        <v>0.55600000000000005</v>
      </c>
      <c r="P167" s="48">
        <v>0.55000000000000004</v>
      </c>
      <c r="Q167" s="48">
        <v>1.5</v>
      </c>
      <c r="R167" s="48">
        <v>2.5</v>
      </c>
      <c r="S167" s="48">
        <v>0.6</v>
      </c>
      <c r="T167" s="48">
        <v>1.5</v>
      </c>
      <c r="U167" s="48">
        <v>3.5</v>
      </c>
      <c r="V167" s="48">
        <v>5</v>
      </c>
      <c r="W167" s="48">
        <v>4.5</v>
      </c>
      <c r="X167" s="48">
        <v>0</v>
      </c>
      <c r="Y167" s="48">
        <v>0</v>
      </c>
      <c r="Z167" s="48">
        <v>1.5</v>
      </c>
      <c r="AA167" s="48">
        <v>1.5</v>
      </c>
      <c r="AB167" s="48">
        <v>12.5</v>
      </c>
      <c r="AC167" s="48">
        <v>41</v>
      </c>
      <c r="AD167" s="48">
        <v>19.2</v>
      </c>
      <c r="AE167" s="48">
        <v>0.56299999999999994</v>
      </c>
      <c r="AF167" s="48">
        <v>0.55000000000000004</v>
      </c>
      <c r="AG167" s="48">
        <v>0.25</v>
      </c>
      <c r="AH167" s="48">
        <v>8.8000000000000007</v>
      </c>
      <c r="AI167" s="48">
        <v>19.8</v>
      </c>
      <c r="AJ167" s="48">
        <v>14.4</v>
      </c>
      <c r="AK167" s="48">
        <v>35.299999999999997</v>
      </c>
      <c r="AL167" s="48">
        <v>0</v>
      </c>
      <c r="AM167" s="48">
        <v>0</v>
      </c>
      <c r="AN167" s="48">
        <v>11.9</v>
      </c>
      <c r="AO167" s="48">
        <v>27.5</v>
      </c>
      <c r="AP167" s="48">
        <v>0.1</v>
      </c>
      <c r="AQ167" s="48">
        <v>0</v>
      </c>
      <c r="AR167" s="48">
        <v>0.1</v>
      </c>
      <c r="AS167" s="48">
        <v>0.14000000000000001</v>
      </c>
      <c r="AT167" s="48">
        <v>2.2000000000000002</v>
      </c>
      <c r="AU167" s="48">
        <v>-1.7</v>
      </c>
      <c r="AV167" s="48">
        <v>0.5</v>
      </c>
      <c r="AW167" s="48">
        <v>0</v>
      </c>
      <c r="AX167" s="48">
        <v>160856</v>
      </c>
    </row>
    <row r="168" spans="1:50" x14ac:dyDescent="0.3">
      <c r="A168" s="48">
        <v>0</v>
      </c>
      <c r="B168" s="48">
        <v>25</v>
      </c>
      <c r="C168" s="48">
        <v>53</v>
      </c>
      <c r="D168" s="48">
        <v>57</v>
      </c>
      <c r="E168" s="48">
        <v>18</v>
      </c>
      <c r="F168" s="48">
        <v>19.5</v>
      </c>
      <c r="G168" s="48">
        <v>3.5</v>
      </c>
      <c r="H168" s="48">
        <v>6.9</v>
      </c>
      <c r="I168" s="48">
        <v>0.5</v>
      </c>
      <c r="J168" s="48">
        <v>0.9</v>
      </c>
      <c r="K168" s="48">
        <v>2.9</v>
      </c>
      <c r="L168" s="48">
        <v>0.313</v>
      </c>
      <c r="M168" s="48">
        <v>2.6</v>
      </c>
      <c r="N168" s="48">
        <v>4.0999999999999996</v>
      </c>
      <c r="O168" s="48">
        <v>0.63100000000000001</v>
      </c>
      <c r="P168" s="48">
        <v>0.56399999999999995</v>
      </c>
      <c r="Q168" s="48">
        <v>2.7</v>
      </c>
      <c r="R168" s="48">
        <v>3.2</v>
      </c>
      <c r="S168" s="48">
        <v>0.84099999999999997</v>
      </c>
      <c r="T168" s="48">
        <v>1.2</v>
      </c>
      <c r="U168" s="48">
        <v>3.3</v>
      </c>
      <c r="V168" s="48">
        <v>4.5</v>
      </c>
      <c r="W168" s="48">
        <v>1.5</v>
      </c>
      <c r="X168" s="48">
        <v>0.6</v>
      </c>
      <c r="Y168" s="48">
        <v>0.2</v>
      </c>
      <c r="Z168" s="48">
        <v>1.2</v>
      </c>
      <c r="AA168" s="48">
        <v>2.4</v>
      </c>
      <c r="AB168" s="48">
        <v>10.5</v>
      </c>
      <c r="AC168" s="48">
        <v>1109</v>
      </c>
      <c r="AD168" s="48">
        <v>17.399999999999999</v>
      </c>
      <c r="AE168" s="48">
        <v>0.63</v>
      </c>
      <c r="AF168" s="48">
        <v>0.41199999999999998</v>
      </c>
      <c r="AG168" s="48">
        <v>0.46</v>
      </c>
      <c r="AH168" s="48">
        <v>7</v>
      </c>
      <c r="AI168" s="48">
        <v>19.399999999999999</v>
      </c>
      <c r="AJ168" s="48">
        <v>13.2</v>
      </c>
      <c r="AK168" s="48">
        <v>11.5</v>
      </c>
      <c r="AL168" s="48">
        <v>1.6</v>
      </c>
      <c r="AM168" s="48">
        <v>1.1000000000000001</v>
      </c>
      <c r="AN168" s="48">
        <v>12.5</v>
      </c>
      <c r="AO168" s="48">
        <v>21.1</v>
      </c>
      <c r="AP168" s="48">
        <v>2.1</v>
      </c>
      <c r="AQ168" s="48">
        <v>1.3</v>
      </c>
      <c r="AR168" s="48">
        <v>3.4</v>
      </c>
      <c r="AS168" s="48">
        <v>0.14899999999999999</v>
      </c>
      <c r="AT168" s="48">
        <v>0.4</v>
      </c>
      <c r="AU168" s="48">
        <v>0.2</v>
      </c>
      <c r="AV168" s="48">
        <v>0.6</v>
      </c>
      <c r="AW168" s="48">
        <v>0.7</v>
      </c>
      <c r="AX168" s="60">
        <v>1878720</v>
      </c>
    </row>
    <row r="169" spans="1:50" x14ac:dyDescent="0.3">
      <c r="A169" s="48">
        <v>2</v>
      </c>
      <c r="B169" s="48">
        <v>30</v>
      </c>
      <c r="C169" s="48">
        <v>12</v>
      </c>
      <c r="D169" s="48">
        <v>48</v>
      </c>
      <c r="E169" s="48">
        <v>1</v>
      </c>
      <c r="F169" s="48">
        <v>10.5</v>
      </c>
      <c r="G169" s="48">
        <v>1.2</v>
      </c>
      <c r="H169" s="48">
        <v>2.2999999999999998</v>
      </c>
      <c r="I169" s="48">
        <v>0.51800000000000002</v>
      </c>
      <c r="J169" s="48">
        <v>0.3</v>
      </c>
      <c r="K169" s="48">
        <v>0.9</v>
      </c>
      <c r="L169" s="48">
        <v>0.28599999999999998</v>
      </c>
      <c r="M169" s="48">
        <v>0.9</v>
      </c>
      <c r="N169" s="48">
        <v>1.4</v>
      </c>
      <c r="O169" s="48">
        <v>0.66200000000000003</v>
      </c>
      <c r="P169" s="48">
        <v>0.57299999999999995</v>
      </c>
      <c r="Q169" s="48">
        <v>0.6</v>
      </c>
      <c r="R169" s="48">
        <v>0.7</v>
      </c>
      <c r="S169" s="48">
        <v>0.91200000000000003</v>
      </c>
      <c r="T169" s="48">
        <v>0.2</v>
      </c>
      <c r="U169" s="48">
        <v>0.8</v>
      </c>
      <c r="V169" s="48">
        <v>1</v>
      </c>
      <c r="W169" s="48">
        <v>1.6</v>
      </c>
      <c r="X169" s="48">
        <v>0.4</v>
      </c>
      <c r="Y169" s="48">
        <v>0.1</v>
      </c>
      <c r="Z169" s="48">
        <v>0.5</v>
      </c>
      <c r="AA169" s="48">
        <v>1</v>
      </c>
      <c r="AB169" s="48">
        <v>3.3</v>
      </c>
      <c r="AC169" s="48">
        <v>505</v>
      </c>
      <c r="AD169" s="48">
        <v>12.6</v>
      </c>
      <c r="AE169" s="48">
        <v>0.628</v>
      </c>
      <c r="AF169" s="48">
        <v>0.38200000000000001</v>
      </c>
      <c r="AG169" s="48">
        <v>0.309</v>
      </c>
      <c r="AH169" s="48">
        <v>2.2999999999999998</v>
      </c>
      <c r="AI169" s="48">
        <v>8.4</v>
      </c>
      <c r="AJ169" s="48">
        <v>5.4</v>
      </c>
      <c r="AK169" s="48">
        <v>21</v>
      </c>
      <c r="AL169" s="48">
        <v>1.7</v>
      </c>
      <c r="AM169" s="48">
        <v>0.7</v>
      </c>
      <c r="AN169" s="48">
        <v>16.100000000000001</v>
      </c>
      <c r="AO169" s="48">
        <v>13.2</v>
      </c>
      <c r="AP169" s="48">
        <v>0.8</v>
      </c>
      <c r="AQ169" s="48">
        <v>0.6</v>
      </c>
      <c r="AR169" s="48">
        <v>1.5</v>
      </c>
      <c r="AS169" s="48">
        <v>0.14199999999999999</v>
      </c>
      <c r="AT169" s="48">
        <v>-1.7</v>
      </c>
      <c r="AU169" s="48">
        <v>1.5</v>
      </c>
      <c r="AV169" s="48">
        <v>-0.2</v>
      </c>
      <c r="AW169" s="48">
        <v>0.2</v>
      </c>
      <c r="AX169" s="60">
        <v>2463490</v>
      </c>
    </row>
    <row r="170" spans="1:50" x14ac:dyDescent="0.3">
      <c r="A170" s="48">
        <v>4</v>
      </c>
      <c r="B170" s="48">
        <v>24</v>
      </c>
      <c r="C170" s="48">
        <v>1</v>
      </c>
      <c r="D170" s="48">
        <v>74</v>
      </c>
      <c r="E170" s="48">
        <v>74</v>
      </c>
      <c r="F170" s="48">
        <v>36.9</v>
      </c>
      <c r="G170" s="48">
        <v>9.8000000000000007</v>
      </c>
      <c r="H170" s="48">
        <v>21.1</v>
      </c>
      <c r="I170" s="48">
        <v>0.46600000000000003</v>
      </c>
      <c r="J170" s="48">
        <v>3.2</v>
      </c>
      <c r="K170" s="48">
        <v>9.3000000000000007</v>
      </c>
      <c r="L170" s="48">
        <v>0.35</v>
      </c>
      <c r="M170" s="48">
        <v>6.6</v>
      </c>
      <c r="N170" s="48">
        <v>11.8</v>
      </c>
      <c r="O170" s="48">
        <v>0.55800000000000005</v>
      </c>
      <c r="P170" s="48">
        <v>0.54300000000000004</v>
      </c>
      <c r="Q170" s="48">
        <v>7.2</v>
      </c>
      <c r="R170" s="48">
        <v>8.4</v>
      </c>
      <c r="S170" s="48">
        <v>0.85399999999999998</v>
      </c>
      <c r="T170" s="48">
        <v>1.1000000000000001</v>
      </c>
      <c r="U170" s="48">
        <v>7.7</v>
      </c>
      <c r="V170" s="48">
        <v>8.8000000000000007</v>
      </c>
      <c r="W170" s="48">
        <v>4.5999999999999996</v>
      </c>
      <c r="X170" s="48">
        <v>1.1000000000000001</v>
      </c>
      <c r="Y170" s="48">
        <v>0.7</v>
      </c>
      <c r="Z170" s="48">
        <v>2.9</v>
      </c>
      <c r="AA170" s="48">
        <v>2.2000000000000002</v>
      </c>
      <c r="AB170" s="48">
        <v>30.1</v>
      </c>
      <c r="AC170" s="48">
        <v>2732</v>
      </c>
      <c r="AD170" s="48">
        <v>23.7</v>
      </c>
      <c r="AE170" s="48">
        <v>0.60699999999999998</v>
      </c>
      <c r="AF170" s="48">
        <v>0.44</v>
      </c>
      <c r="AG170" s="48">
        <v>0.39900000000000002</v>
      </c>
      <c r="AH170" s="48">
        <v>3.2</v>
      </c>
      <c r="AI170" s="48">
        <v>22.5</v>
      </c>
      <c r="AJ170" s="48">
        <v>13</v>
      </c>
      <c r="AK170" s="48">
        <v>20.9</v>
      </c>
      <c r="AL170" s="48">
        <v>1.4</v>
      </c>
      <c r="AM170" s="48">
        <v>1.6</v>
      </c>
      <c r="AN170" s="48">
        <v>10.4</v>
      </c>
      <c r="AO170" s="48">
        <v>32.700000000000003</v>
      </c>
      <c r="AP170" s="48">
        <v>6.2</v>
      </c>
      <c r="AQ170" s="48">
        <v>4.3</v>
      </c>
      <c r="AR170" s="48">
        <v>10.5</v>
      </c>
      <c r="AS170" s="48">
        <v>0.185</v>
      </c>
      <c r="AT170" s="48">
        <v>4.8</v>
      </c>
      <c r="AU170" s="48">
        <v>0.7</v>
      </c>
      <c r="AV170" s="48">
        <v>5.5</v>
      </c>
      <c r="AW170" s="48">
        <v>5.0999999999999996</v>
      </c>
      <c r="AX170" s="60">
        <v>30351800</v>
      </c>
    </row>
    <row r="171" spans="1:50" x14ac:dyDescent="0.3">
      <c r="A171" s="48">
        <v>4</v>
      </c>
      <c r="B171" s="48">
        <v>27</v>
      </c>
      <c r="C171" s="48">
        <v>27</v>
      </c>
      <c r="D171" s="48">
        <v>31</v>
      </c>
      <c r="E171" s="48">
        <v>7</v>
      </c>
      <c r="F171" s="48">
        <v>21.8</v>
      </c>
      <c r="G171" s="48">
        <v>3.5</v>
      </c>
      <c r="H171" s="48">
        <v>7.4</v>
      </c>
      <c r="I171" s="48">
        <v>0.48</v>
      </c>
      <c r="J171" s="48">
        <v>0.4</v>
      </c>
      <c r="K171" s="48">
        <v>1.5</v>
      </c>
      <c r="L171" s="48">
        <v>0.28299999999999997</v>
      </c>
      <c r="M171" s="48">
        <v>3.1</v>
      </c>
      <c r="N171" s="48">
        <v>5.9</v>
      </c>
      <c r="O171" s="48">
        <v>0.53</v>
      </c>
      <c r="P171" s="48">
        <v>0.50900000000000001</v>
      </c>
      <c r="Q171" s="48">
        <v>1.6</v>
      </c>
      <c r="R171" s="48">
        <v>2.2000000000000002</v>
      </c>
      <c r="S171" s="48">
        <v>0.72499999999999998</v>
      </c>
      <c r="T171" s="48">
        <v>1.3</v>
      </c>
      <c r="U171" s="48">
        <v>2.5</v>
      </c>
      <c r="V171" s="48">
        <v>3.8</v>
      </c>
      <c r="W171" s="48">
        <v>2.7</v>
      </c>
      <c r="X171" s="48">
        <v>0.7</v>
      </c>
      <c r="Y171" s="48">
        <v>0.2</v>
      </c>
      <c r="Z171" s="48">
        <v>1.5</v>
      </c>
      <c r="AA171" s="48">
        <v>3.4</v>
      </c>
      <c r="AB171" s="48">
        <v>9.1</v>
      </c>
      <c r="AC171" s="48">
        <v>677</v>
      </c>
      <c r="AD171" s="48">
        <v>12.2</v>
      </c>
      <c r="AE171" s="48">
        <v>0.54600000000000004</v>
      </c>
      <c r="AF171" s="48">
        <v>0.20100000000000001</v>
      </c>
      <c r="AG171" s="48">
        <v>0.30099999999999999</v>
      </c>
      <c r="AH171" s="48">
        <v>6.6</v>
      </c>
      <c r="AI171" s="48">
        <v>12.6</v>
      </c>
      <c r="AJ171" s="48">
        <v>9.6</v>
      </c>
      <c r="AK171" s="48">
        <v>18.2</v>
      </c>
      <c r="AL171" s="48">
        <v>1.5</v>
      </c>
      <c r="AM171" s="48">
        <v>1</v>
      </c>
      <c r="AN171" s="48">
        <v>15.3</v>
      </c>
      <c r="AO171" s="48">
        <v>18.8</v>
      </c>
      <c r="AP171" s="48">
        <v>0.4</v>
      </c>
      <c r="AQ171" s="48">
        <v>0.3</v>
      </c>
      <c r="AR171" s="48">
        <v>0.7</v>
      </c>
      <c r="AS171" s="48">
        <v>4.9000000000000002E-2</v>
      </c>
      <c r="AT171" s="48">
        <v>-2.8</v>
      </c>
      <c r="AU171" s="48">
        <v>-0.7</v>
      </c>
      <c r="AV171" s="48">
        <v>-3.5</v>
      </c>
      <c r="AW171" s="48">
        <v>-0.3</v>
      </c>
      <c r="AX171" s="60">
        <v>7065220</v>
      </c>
    </row>
    <row r="172" spans="1:50" x14ac:dyDescent="0.3">
      <c r="A172" s="48">
        <v>0</v>
      </c>
      <c r="B172" s="48">
        <v>24</v>
      </c>
      <c r="C172" s="48">
        <v>41</v>
      </c>
      <c r="D172" s="48">
        <v>9</v>
      </c>
      <c r="E172" s="48">
        <v>0</v>
      </c>
      <c r="F172" s="48">
        <v>9.1999999999999993</v>
      </c>
      <c r="G172" s="48">
        <v>1.8</v>
      </c>
      <c r="H172" s="48">
        <v>3</v>
      </c>
      <c r="I172" s="48">
        <v>0.59299999999999997</v>
      </c>
      <c r="J172" s="48">
        <v>0.3</v>
      </c>
      <c r="K172" s="48">
        <v>0.8</v>
      </c>
      <c r="L172" s="48">
        <v>0.42899999999999999</v>
      </c>
      <c r="M172" s="48">
        <v>1.4</v>
      </c>
      <c r="N172" s="48">
        <v>2.2000000000000002</v>
      </c>
      <c r="O172" s="48">
        <v>0.65</v>
      </c>
      <c r="P172" s="48">
        <v>0.64800000000000002</v>
      </c>
      <c r="Q172" s="48">
        <v>0.6</v>
      </c>
      <c r="R172" s="48">
        <v>0.7</v>
      </c>
      <c r="S172" s="48">
        <v>0.83299999999999996</v>
      </c>
      <c r="T172" s="48">
        <v>0.9</v>
      </c>
      <c r="U172" s="48">
        <v>1.7</v>
      </c>
      <c r="V172" s="48">
        <v>2.6</v>
      </c>
      <c r="W172" s="48">
        <v>0.2</v>
      </c>
      <c r="X172" s="48">
        <v>0.2</v>
      </c>
      <c r="Y172" s="48">
        <v>0.2</v>
      </c>
      <c r="Z172" s="48">
        <v>0.4</v>
      </c>
      <c r="AA172" s="48">
        <v>1.8</v>
      </c>
      <c r="AB172" s="48">
        <v>4.4000000000000004</v>
      </c>
      <c r="AC172" s="48">
        <v>83</v>
      </c>
      <c r="AD172" s="48">
        <v>16.7</v>
      </c>
      <c r="AE172" s="48">
        <v>0.67500000000000004</v>
      </c>
      <c r="AF172" s="48">
        <v>0.25900000000000001</v>
      </c>
      <c r="AG172" s="48">
        <v>0.222</v>
      </c>
      <c r="AH172" s="48">
        <v>10.9</v>
      </c>
      <c r="AI172" s="48">
        <v>21.9</v>
      </c>
      <c r="AJ172" s="48">
        <v>16.2</v>
      </c>
      <c r="AK172" s="48">
        <v>3.9</v>
      </c>
      <c r="AL172" s="48">
        <v>1.2</v>
      </c>
      <c r="AM172" s="48">
        <v>2.5</v>
      </c>
      <c r="AN172" s="48">
        <v>11.9</v>
      </c>
      <c r="AO172" s="48">
        <v>18</v>
      </c>
      <c r="AP172" s="48">
        <v>0.2</v>
      </c>
      <c r="AQ172" s="48">
        <v>0.1</v>
      </c>
      <c r="AR172" s="48">
        <v>0.3</v>
      </c>
      <c r="AS172" s="48">
        <v>0.159</v>
      </c>
      <c r="AT172" s="48">
        <v>-2.5</v>
      </c>
      <c r="AU172" s="48">
        <v>-1.5</v>
      </c>
      <c r="AV172" s="48">
        <v>-3.9</v>
      </c>
      <c r="AW172" s="48">
        <v>0</v>
      </c>
      <c r="AX172" s="60">
        <v>1752640</v>
      </c>
    </row>
    <row r="173" spans="1:50" x14ac:dyDescent="0.3">
      <c r="A173" s="48">
        <v>4</v>
      </c>
      <c r="B173" s="48">
        <v>36</v>
      </c>
      <c r="C173" s="48">
        <v>43</v>
      </c>
      <c r="D173" s="48">
        <v>52</v>
      </c>
      <c r="E173" s="48">
        <v>0</v>
      </c>
      <c r="F173" s="48">
        <v>15.8</v>
      </c>
      <c r="G173" s="48">
        <v>1.1000000000000001</v>
      </c>
      <c r="H173" s="48">
        <v>3.1</v>
      </c>
      <c r="I173" s="48">
        <v>0.36299999999999999</v>
      </c>
      <c r="J173" s="48">
        <v>0.8</v>
      </c>
      <c r="K173" s="48">
        <v>2.4</v>
      </c>
      <c r="L173" s="48">
        <v>0.315</v>
      </c>
      <c r="M173" s="48">
        <v>0.4</v>
      </c>
      <c r="N173" s="48">
        <v>0.7</v>
      </c>
      <c r="O173" s="48">
        <v>0.52800000000000002</v>
      </c>
      <c r="P173" s="48">
        <v>0.48399999999999999</v>
      </c>
      <c r="Q173" s="48">
        <v>0.5</v>
      </c>
      <c r="R173" s="48">
        <v>0.5</v>
      </c>
      <c r="S173" s="48">
        <v>0.85699999999999998</v>
      </c>
      <c r="T173" s="48">
        <v>0.7</v>
      </c>
      <c r="U173" s="48">
        <v>1.5</v>
      </c>
      <c r="V173" s="48">
        <v>2.2000000000000002</v>
      </c>
      <c r="W173" s="48">
        <v>0.7</v>
      </c>
      <c r="X173" s="48">
        <v>0.4</v>
      </c>
      <c r="Y173" s="48">
        <v>0.3</v>
      </c>
      <c r="Z173" s="48">
        <v>0.3</v>
      </c>
      <c r="AA173" s="48">
        <v>1.4</v>
      </c>
      <c r="AB173" s="48">
        <v>3.4</v>
      </c>
      <c r="AC173" s="48">
        <v>820</v>
      </c>
      <c r="AD173" s="48">
        <v>7</v>
      </c>
      <c r="AE173" s="48">
        <v>0.51900000000000002</v>
      </c>
      <c r="AF173" s="48">
        <v>0.77500000000000002</v>
      </c>
      <c r="AG173" s="48">
        <v>0.17499999999999999</v>
      </c>
      <c r="AH173" s="48">
        <v>4.5</v>
      </c>
      <c r="AI173" s="48">
        <v>9.6999999999999993</v>
      </c>
      <c r="AJ173" s="48">
        <v>7.2</v>
      </c>
      <c r="AK173" s="48">
        <v>5.0999999999999996</v>
      </c>
      <c r="AL173" s="48">
        <v>1.2</v>
      </c>
      <c r="AM173" s="48">
        <v>1.3</v>
      </c>
      <c r="AN173" s="48">
        <v>9.5</v>
      </c>
      <c r="AO173" s="48">
        <v>9.8000000000000007</v>
      </c>
      <c r="AP173" s="48">
        <v>0.3</v>
      </c>
      <c r="AQ173" s="48">
        <v>0.9</v>
      </c>
      <c r="AR173" s="48">
        <v>1.2</v>
      </c>
      <c r="AS173" s="48">
        <v>7.2999999999999995E-2</v>
      </c>
      <c r="AT173" s="48">
        <v>-3.4</v>
      </c>
      <c r="AU173" s="48">
        <v>0.8</v>
      </c>
      <c r="AV173" s="48">
        <v>-2.7</v>
      </c>
      <c r="AW173" s="48">
        <v>-0.1</v>
      </c>
      <c r="AX173" s="60">
        <v>2905850</v>
      </c>
    </row>
    <row r="174" spans="1:50" x14ac:dyDescent="0.3">
      <c r="A174" s="48">
        <v>1</v>
      </c>
      <c r="B174" s="48">
        <v>32</v>
      </c>
      <c r="C174" s="48">
        <v>24</v>
      </c>
      <c r="D174" s="48">
        <v>73</v>
      </c>
      <c r="E174" s="48">
        <v>73</v>
      </c>
      <c r="F174" s="48">
        <v>31.5</v>
      </c>
      <c r="G174" s="48">
        <v>3.4</v>
      </c>
      <c r="H174" s="48">
        <v>6.5</v>
      </c>
      <c r="I174" s="48">
        <v>0.52700000000000002</v>
      </c>
      <c r="J174" s="48">
        <v>0.5</v>
      </c>
      <c r="K174" s="48">
        <v>1.8</v>
      </c>
      <c r="L174" s="48">
        <v>0.30499999999999999</v>
      </c>
      <c r="M174" s="48">
        <v>2.9</v>
      </c>
      <c r="N174" s="48">
        <v>4.7</v>
      </c>
      <c r="O174" s="48">
        <v>0.61199999999999999</v>
      </c>
      <c r="P174" s="48">
        <v>0.56999999999999995</v>
      </c>
      <c r="Q174" s="48">
        <v>1.1000000000000001</v>
      </c>
      <c r="R174" s="48">
        <v>1.5</v>
      </c>
      <c r="S174" s="48">
        <v>0.71299999999999997</v>
      </c>
      <c r="T174" s="48">
        <v>0.9</v>
      </c>
      <c r="U174" s="48">
        <v>6.3</v>
      </c>
      <c r="V174" s="48">
        <v>7.2</v>
      </c>
      <c r="W174" s="48">
        <v>6.8</v>
      </c>
      <c r="X174" s="48">
        <v>1</v>
      </c>
      <c r="Y174" s="48">
        <v>0.8</v>
      </c>
      <c r="Z174" s="48">
        <v>2.8</v>
      </c>
      <c r="AA174" s="48">
        <v>3.1</v>
      </c>
      <c r="AB174" s="48">
        <v>8.5</v>
      </c>
      <c r="AC174" s="48">
        <v>2297</v>
      </c>
      <c r="AD174" s="48">
        <v>12.2</v>
      </c>
      <c r="AE174" s="48">
        <v>0.59199999999999997</v>
      </c>
      <c r="AF174" s="48">
        <v>0.27600000000000002</v>
      </c>
      <c r="AG174" s="48">
        <v>0.22800000000000001</v>
      </c>
      <c r="AH174" s="48">
        <v>3.2</v>
      </c>
      <c r="AI174" s="48">
        <v>21.6</v>
      </c>
      <c r="AJ174" s="48">
        <v>12.6</v>
      </c>
      <c r="AK174" s="48">
        <v>27.8</v>
      </c>
      <c r="AL174" s="48">
        <v>1.5</v>
      </c>
      <c r="AM174" s="48">
        <v>2.2999999999999998</v>
      </c>
      <c r="AN174" s="48">
        <v>28.1</v>
      </c>
      <c r="AO174" s="48">
        <v>13.2</v>
      </c>
      <c r="AP174" s="48">
        <v>1.6</v>
      </c>
      <c r="AQ174" s="48">
        <v>3.1</v>
      </c>
      <c r="AR174" s="48">
        <v>4.7</v>
      </c>
      <c r="AS174" s="48">
        <v>9.8000000000000004E-2</v>
      </c>
      <c r="AT174" s="48">
        <v>-1.8</v>
      </c>
      <c r="AU174" s="48">
        <v>2.6</v>
      </c>
      <c r="AV174" s="48">
        <v>0.8</v>
      </c>
      <c r="AW174" s="48">
        <v>1.6</v>
      </c>
      <c r="AX174" s="60">
        <v>25806500</v>
      </c>
    </row>
    <row r="175" spans="1:50" x14ac:dyDescent="0.3">
      <c r="A175" s="48">
        <v>1</v>
      </c>
      <c r="B175" s="48">
        <v>27</v>
      </c>
      <c r="C175" s="48">
        <v>17</v>
      </c>
      <c r="D175" s="48">
        <v>68</v>
      </c>
      <c r="E175" s="48">
        <v>68</v>
      </c>
      <c r="F175" s="48">
        <v>30.2</v>
      </c>
      <c r="G175" s="48">
        <v>6.3</v>
      </c>
      <c r="H175" s="48">
        <v>11.2</v>
      </c>
      <c r="I175" s="48">
        <v>0.56399999999999995</v>
      </c>
      <c r="J175" s="48">
        <v>0.9</v>
      </c>
      <c r="K175" s="48">
        <v>2.5</v>
      </c>
      <c r="L175" s="48">
        <v>0.34699999999999998</v>
      </c>
      <c r="M175" s="48">
        <v>5.4</v>
      </c>
      <c r="N175" s="48">
        <v>8.6</v>
      </c>
      <c r="O175" s="48">
        <v>0.628</v>
      </c>
      <c r="P175" s="48">
        <v>0.60299999999999998</v>
      </c>
      <c r="Q175" s="48">
        <v>2.8</v>
      </c>
      <c r="R175" s="48">
        <v>4.5999999999999996</v>
      </c>
      <c r="S175" s="48">
        <v>0.60799999999999998</v>
      </c>
      <c r="T175" s="48">
        <v>2.4</v>
      </c>
      <c r="U175" s="48">
        <v>4.0999999999999996</v>
      </c>
      <c r="V175" s="48">
        <v>6.6</v>
      </c>
      <c r="W175" s="48">
        <v>3</v>
      </c>
      <c r="X175" s="48">
        <v>0.8</v>
      </c>
      <c r="Y175" s="48">
        <v>0.8</v>
      </c>
      <c r="Z175" s="48">
        <v>1.4</v>
      </c>
      <c r="AA175" s="48">
        <v>1.9</v>
      </c>
      <c r="AB175" s="48">
        <v>16.3</v>
      </c>
      <c r="AC175" s="48">
        <v>2055</v>
      </c>
      <c r="AD175" s="48">
        <v>19.5</v>
      </c>
      <c r="AE175" s="48">
        <v>0.61699999999999999</v>
      </c>
      <c r="AF175" s="48">
        <v>0.22700000000000001</v>
      </c>
      <c r="AG175" s="48">
        <v>0.41299999999999998</v>
      </c>
      <c r="AH175" s="48">
        <v>9.4</v>
      </c>
      <c r="AI175" s="48">
        <v>15.4</v>
      </c>
      <c r="AJ175" s="48">
        <v>12.5</v>
      </c>
      <c r="AK175" s="48">
        <v>14.2</v>
      </c>
      <c r="AL175" s="48">
        <v>1.3</v>
      </c>
      <c r="AM175" s="48">
        <v>2.2000000000000002</v>
      </c>
      <c r="AN175" s="48">
        <v>9.8000000000000007</v>
      </c>
      <c r="AO175" s="48">
        <v>21.1</v>
      </c>
      <c r="AP175" s="48">
        <v>4.5999999999999996</v>
      </c>
      <c r="AQ175" s="48">
        <v>2.2000000000000002</v>
      </c>
      <c r="AR175" s="48">
        <v>6.8</v>
      </c>
      <c r="AS175" s="48">
        <v>0.158</v>
      </c>
      <c r="AT175" s="48">
        <v>2.4</v>
      </c>
      <c r="AU175" s="48">
        <v>-0.3</v>
      </c>
      <c r="AV175" s="48">
        <v>2.1</v>
      </c>
      <c r="AW175" s="48">
        <v>2.1</v>
      </c>
      <c r="AX175" s="60">
        <v>20690900</v>
      </c>
    </row>
    <row r="176" spans="1:50" x14ac:dyDescent="0.3">
      <c r="A176" s="48">
        <v>4</v>
      </c>
      <c r="B176" s="48">
        <v>27</v>
      </c>
      <c r="C176" s="48">
        <v>69</v>
      </c>
      <c r="D176" s="48">
        <v>52</v>
      </c>
      <c r="E176" s="48">
        <v>6</v>
      </c>
      <c r="F176" s="48">
        <v>14.7</v>
      </c>
      <c r="G176" s="48">
        <v>2.2000000000000002</v>
      </c>
      <c r="H176" s="48">
        <v>6</v>
      </c>
      <c r="I176" s="48">
        <v>0.36899999999999999</v>
      </c>
      <c r="J176" s="48">
        <v>1.2</v>
      </c>
      <c r="K176" s="48">
        <v>3.7</v>
      </c>
      <c r="L176" s="48">
        <v>0.33</v>
      </c>
      <c r="M176" s="48">
        <v>1</v>
      </c>
      <c r="N176" s="48">
        <v>2.2999999999999998</v>
      </c>
      <c r="O176" s="48">
        <v>0.43</v>
      </c>
      <c r="P176" s="48">
        <v>0.47</v>
      </c>
      <c r="Q176" s="48">
        <v>0.7</v>
      </c>
      <c r="R176" s="48">
        <v>0.8</v>
      </c>
      <c r="S176" s="48">
        <v>0.79500000000000004</v>
      </c>
      <c r="T176" s="48">
        <v>0.6</v>
      </c>
      <c r="U176" s="48">
        <v>1.1000000000000001</v>
      </c>
      <c r="V176" s="48">
        <v>1.7</v>
      </c>
      <c r="W176" s="48">
        <v>0.8</v>
      </c>
      <c r="X176" s="48">
        <v>0.3</v>
      </c>
      <c r="Y176" s="48">
        <v>0.2</v>
      </c>
      <c r="Z176" s="48">
        <v>0.8</v>
      </c>
      <c r="AA176" s="48">
        <v>1.2</v>
      </c>
      <c r="AB176" s="48">
        <v>6.3</v>
      </c>
      <c r="AC176" s="48">
        <v>766</v>
      </c>
      <c r="AD176" s="48">
        <v>8</v>
      </c>
      <c r="AE176" s="48">
        <v>0.495</v>
      </c>
      <c r="AF176" s="48">
        <v>0.61199999999999999</v>
      </c>
      <c r="AG176" s="48">
        <v>0.14099999999999999</v>
      </c>
      <c r="AH176" s="48">
        <v>4.4000000000000004</v>
      </c>
      <c r="AI176" s="48">
        <v>7.7</v>
      </c>
      <c r="AJ176" s="48">
        <v>6.1</v>
      </c>
      <c r="AK176" s="48">
        <v>7.5</v>
      </c>
      <c r="AL176" s="48">
        <v>0.9</v>
      </c>
      <c r="AM176" s="48">
        <v>0.9</v>
      </c>
      <c r="AN176" s="48">
        <v>10.5</v>
      </c>
      <c r="AO176" s="48">
        <v>20.2</v>
      </c>
      <c r="AP176" s="48">
        <v>-0.4</v>
      </c>
      <c r="AQ176" s="48">
        <v>0.3</v>
      </c>
      <c r="AR176" s="48">
        <v>-0.1</v>
      </c>
      <c r="AS176" s="48">
        <v>-4.0000000000000001E-3</v>
      </c>
      <c r="AT176" s="48">
        <v>-3</v>
      </c>
      <c r="AU176" s="48">
        <v>-2.1</v>
      </c>
      <c r="AV176" s="48">
        <v>-5.2</v>
      </c>
      <c r="AW176" s="48">
        <v>-0.6</v>
      </c>
      <c r="AX176" s="60">
        <v>3205130</v>
      </c>
    </row>
    <row r="177" spans="1:50" x14ac:dyDescent="0.3">
      <c r="A177" s="48">
        <v>4</v>
      </c>
      <c r="B177" s="48">
        <v>26</v>
      </c>
      <c r="C177" s="48">
        <v>17</v>
      </c>
      <c r="D177" s="48">
        <v>80</v>
      </c>
      <c r="E177" s="48">
        <v>31</v>
      </c>
      <c r="F177" s="48">
        <v>28.5</v>
      </c>
      <c r="G177" s="48">
        <v>4.5</v>
      </c>
      <c r="H177" s="48">
        <v>9.3000000000000007</v>
      </c>
      <c r="I177" s="48">
        <v>0.48299999999999998</v>
      </c>
      <c r="J177" s="48">
        <v>1.1000000000000001</v>
      </c>
      <c r="K177" s="48">
        <v>3.2</v>
      </c>
      <c r="L177" s="48">
        <v>0.35799999999999998</v>
      </c>
      <c r="M177" s="48">
        <v>3.3</v>
      </c>
      <c r="N177" s="48">
        <v>6.1</v>
      </c>
      <c r="O177" s="48">
        <v>0.54800000000000004</v>
      </c>
      <c r="P177" s="48">
        <v>0.54500000000000004</v>
      </c>
      <c r="Q177" s="48">
        <v>1.5</v>
      </c>
      <c r="R177" s="48">
        <v>1.9</v>
      </c>
      <c r="S177" s="48">
        <v>0.75800000000000001</v>
      </c>
      <c r="T177" s="48">
        <v>0.8</v>
      </c>
      <c r="U177" s="48">
        <v>3.3</v>
      </c>
      <c r="V177" s="48">
        <v>4.0999999999999996</v>
      </c>
      <c r="W177" s="48">
        <v>3.4</v>
      </c>
      <c r="X177" s="48">
        <v>1.1000000000000001</v>
      </c>
      <c r="Y177" s="48">
        <v>0.6</v>
      </c>
      <c r="Z177" s="48">
        <v>1.5</v>
      </c>
      <c r="AA177" s="48">
        <v>2.4</v>
      </c>
      <c r="AB177" s="48">
        <v>11.5</v>
      </c>
      <c r="AC177" s="48">
        <v>2280</v>
      </c>
      <c r="AD177" s="48">
        <v>13.3</v>
      </c>
      <c r="AE177" s="48">
        <v>0.57099999999999995</v>
      </c>
      <c r="AF177" s="48">
        <v>0.34300000000000003</v>
      </c>
      <c r="AG177" s="48">
        <v>0.20599999999999999</v>
      </c>
      <c r="AH177" s="48">
        <v>3.3</v>
      </c>
      <c r="AI177" s="48">
        <v>13</v>
      </c>
      <c r="AJ177" s="48">
        <v>8.3000000000000007</v>
      </c>
      <c r="AK177" s="48">
        <v>15.7</v>
      </c>
      <c r="AL177" s="48">
        <v>1.9</v>
      </c>
      <c r="AM177" s="48">
        <v>2</v>
      </c>
      <c r="AN177" s="48">
        <v>13.2</v>
      </c>
      <c r="AO177" s="48">
        <v>17.8</v>
      </c>
      <c r="AP177" s="48">
        <v>1.7</v>
      </c>
      <c r="AQ177" s="48">
        <v>2.6</v>
      </c>
      <c r="AR177" s="48">
        <v>4.3</v>
      </c>
      <c r="AS177" s="48">
        <v>0.09</v>
      </c>
      <c r="AT177" s="48">
        <v>-1.1000000000000001</v>
      </c>
      <c r="AU177" s="48">
        <v>0.6</v>
      </c>
      <c r="AV177" s="48">
        <v>-0.5</v>
      </c>
      <c r="AW177" s="48">
        <v>0.9</v>
      </c>
      <c r="AX177" s="60">
        <v>6479000</v>
      </c>
    </row>
    <row r="178" spans="1:50" x14ac:dyDescent="0.3">
      <c r="A178" s="48">
        <v>0</v>
      </c>
      <c r="B178" s="48">
        <v>26</v>
      </c>
      <c r="C178" s="48">
        <v>30</v>
      </c>
      <c r="D178" s="48">
        <v>62</v>
      </c>
      <c r="E178" s="48">
        <v>62</v>
      </c>
      <c r="F178" s="48">
        <v>29.4</v>
      </c>
      <c r="G178" s="48">
        <v>6.5</v>
      </c>
      <c r="H178" s="48">
        <v>11.8</v>
      </c>
      <c r="I178" s="48">
        <v>0.54800000000000004</v>
      </c>
      <c r="J178" s="48">
        <v>1.5</v>
      </c>
      <c r="K178" s="48">
        <v>4</v>
      </c>
      <c r="L178" s="48">
        <v>0.373</v>
      </c>
      <c r="M178" s="48">
        <v>5</v>
      </c>
      <c r="N178" s="48">
        <v>7.8</v>
      </c>
      <c r="O178" s="48">
        <v>0.63800000000000001</v>
      </c>
      <c r="P178" s="48">
        <v>0.61199999999999999</v>
      </c>
      <c r="Q178" s="48">
        <v>3.5</v>
      </c>
      <c r="R178" s="48">
        <v>4.5</v>
      </c>
      <c r="S178" s="48">
        <v>0.78300000000000003</v>
      </c>
      <c r="T178" s="48">
        <v>1.4</v>
      </c>
      <c r="U178" s="48">
        <v>6.1</v>
      </c>
      <c r="V178" s="48">
        <v>7.5</v>
      </c>
      <c r="W178" s="48">
        <v>1.4</v>
      </c>
      <c r="X178" s="48">
        <v>0.6</v>
      </c>
      <c r="Y178" s="48">
        <v>2.2999999999999998</v>
      </c>
      <c r="Z178" s="48">
        <v>1.7</v>
      </c>
      <c r="AA178" s="48">
        <v>3.5</v>
      </c>
      <c r="AB178" s="48">
        <v>18</v>
      </c>
      <c r="AC178" s="48">
        <v>1825</v>
      </c>
      <c r="AD178" s="48">
        <v>20</v>
      </c>
      <c r="AE178" s="48">
        <v>0.65100000000000002</v>
      </c>
      <c r="AF178" s="48">
        <v>0.34</v>
      </c>
      <c r="AG178" s="48">
        <v>0.377</v>
      </c>
      <c r="AH178" s="48">
        <v>5.4</v>
      </c>
      <c r="AI178" s="48">
        <v>22.9</v>
      </c>
      <c r="AJ178" s="48">
        <v>14.2</v>
      </c>
      <c r="AK178" s="48">
        <v>7.5</v>
      </c>
      <c r="AL178" s="48">
        <v>0.9</v>
      </c>
      <c r="AM178" s="48">
        <v>6.6</v>
      </c>
      <c r="AN178" s="48">
        <v>10.8</v>
      </c>
      <c r="AO178" s="48">
        <v>22</v>
      </c>
      <c r="AP178" s="48">
        <v>3.4</v>
      </c>
      <c r="AQ178" s="48">
        <v>2</v>
      </c>
      <c r="AR178" s="48">
        <v>5.4</v>
      </c>
      <c r="AS178" s="48">
        <v>0.14199999999999999</v>
      </c>
      <c r="AT178" s="48">
        <v>1.4</v>
      </c>
      <c r="AU178" s="48">
        <v>0.7</v>
      </c>
      <c r="AV178" s="48">
        <v>2.1</v>
      </c>
      <c r="AW178" s="48">
        <v>1.9</v>
      </c>
      <c r="AX178" s="60">
        <v>35096500</v>
      </c>
    </row>
    <row r="179" spans="1:50" x14ac:dyDescent="0.3">
      <c r="A179" s="48">
        <v>1</v>
      </c>
      <c r="B179" s="48">
        <v>27</v>
      </c>
      <c r="C179" s="48">
        <v>63</v>
      </c>
      <c r="D179" s="48">
        <v>74</v>
      </c>
      <c r="E179" s="48">
        <v>0</v>
      </c>
      <c r="F179" s="48">
        <v>16.899999999999999</v>
      </c>
      <c r="G179" s="48">
        <v>2.5</v>
      </c>
      <c r="H179" s="48">
        <v>5.5</v>
      </c>
      <c r="I179" s="48">
        <v>0.45800000000000002</v>
      </c>
      <c r="J179" s="48">
        <v>1.2</v>
      </c>
      <c r="K179" s="48">
        <v>3.2</v>
      </c>
      <c r="L179" s="48">
        <v>0.36299999999999999</v>
      </c>
      <c r="M179" s="48">
        <v>1.4</v>
      </c>
      <c r="N179" s="48">
        <v>2.2999999999999998</v>
      </c>
      <c r="O179" s="48">
        <v>0.59499999999999997</v>
      </c>
      <c r="P179" s="48">
        <v>0.56499999999999995</v>
      </c>
      <c r="Q179" s="48">
        <v>1.4</v>
      </c>
      <c r="R179" s="48">
        <v>1.7</v>
      </c>
      <c r="S179" s="48">
        <v>0.81499999999999995</v>
      </c>
      <c r="T179" s="48">
        <v>0.9</v>
      </c>
      <c r="U179" s="48">
        <v>3.1</v>
      </c>
      <c r="V179" s="48">
        <v>4.0999999999999996</v>
      </c>
      <c r="W179" s="48">
        <v>0.9</v>
      </c>
      <c r="X179" s="48">
        <v>0.4</v>
      </c>
      <c r="Y179" s="48">
        <v>0.4</v>
      </c>
      <c r="Z179" s="48">
        <v>0.9</v>
      </c>
      <c r="AA179" s="48">
        <v>1.3</v>
      </c>
      <c r="AB179" s="48">
        <v>7.6</v>
      </c>
      <c r="AC179" s="48">
        <v>1247</v>
      </c>
      <c r="AD179" s="48">
        <v>14.2</v>
      </c>
      <c r="AE179" s="48">
        <v>0.60699999999999998</v>
      </c>
      <c r="AF179" s="48">
        <v>0.58799999999999997</v>
      </c>
      <c r="AG179" s="48">
        <v>0.30399999999999999</v>
      </c>
      <c r="AH179" s="48">
        <v>6.3</v>
      </c>
      <c r="AI179" s="48">
        <v>21.1</v>
      </c>
      <c r="AJ179" s="48">
        <v>13.7</v>
      </c>
      <c r="AK179" s="48">
        <v>7</v>
      </c>
      <c r="AL179" s="48">
        <v>1</v>
      </c>
      <c r="AM179" s="48">
        <v>2.2000000000000002</v>
      </c>
      <c r="AN179" s="48">
        <v>12.2</v>
      </c>
      <c r="AO179" s="48">
        <v>18.100000000000001</v>
      </c>
      <c r="AP179" s="48">
        <v>1.4</v>
      </c>
      <c r="AQ179" s="48">
        <v>1.2</v>
      </c>
      <c r="AR179" s="48">
        <v>2.6</v>
      </c>
      <c r="AS179" s="48">
        <v>9.8000000000000004E-2</v>
      </c>
      <c r="AT179" s="48">
        <v>0</v>
      </c>
      <c r="AU179" s="48">
        <v>-0.9</v>
      </c>
      <c r="AV179" s="48">
        <v>-1</v>
      </c>
      <c r="AW179" s="48">
        <v>0.3</v>
      </c>
      <c r="AX179" s="60">
        <v>2625000</v>
      </c>
    </row>
    <row r="180" spans="1:50" x14ac:dyDescent="0.3">
      <c r="A180" s="48">
        <v>7</v>
      </c>
      <c r="B180" s="48">
        <v>22</v>
      </c>
      <c r="C180" s="48">
        <v>24</v>
      </c>
      <c r="D180" s="48">
        <v>4</v>
      </c>
      <c r="E180" s="48">
        <v>0</v>
      </c>
      <c r="F180" s="48">
        <v>4.5</v>
      </c>
      <c r="G180" s="48">
        <v>0.5</v>
      </c>
      <c r="H180" s="48">
        <v>1.3</v>
      </c>
      <c r="I180" s="48">
        <v>0.4</v>
      </c>
      <c r="J180" s="48">
        <v>0.5</v>
      </c>
      <c r="K180" s="48">
        <v>1</v>
      </c>
      <c r="L180" s="48">
        <v>0.5</v>
      </c>
      <c r="M180" s="48">
        <v>0</v>
      </c>
      <c r="N180" s="48">
        <v>0.3</v>
      </c>
      <c r="O180" s="48">
        <v>0</v>
      </c>
      <c r="P180" s="48">
        <v>0.6</v>
      </c>
      <c r="Q180" s="48">
        <v>1</v>
      </c>
      <c r="R180" s="48">
        <v>1.5</v>
      </c>
      <c r="S180" s="48">
        <v>0.66700000000000004</v>
      </c>
      <c r="T180" s="48">
        <v>0.3</v>
      </c>
      <c r="U180" s="48">
        <v>0.5</v>
      </c>
      <c r="V180" s="48">
        <v>0.8</v>
      </c>
      <c r="W180" s="48">
        <v>0.5</v>
      </c>
      <c r="X180" s="48">
        <v>0.3</v>
      </c>
      <c r="Y180" s="48">
        <v>0</v>
      </c>
      <c r="Z180" s="48">
        <v>1.3</v>
      </c>
      <c r="AA180" s="48">
        <v>0</v>
      </c>
      <c r="AB180" s="48">
        <v>2.5</v>
      </c>
      <c r="AC180" s="48">
        <v>18</v>
      </c>
      <c r="AD180" s="48">
        <v>8.6</v>
      </c>
      <c r="AE180" s="48">
        <v>0.65400000000000003</v>
      </c>
      <c r="AF180" s="48">
        <v>0.8</v>
      </c>
      <c r="AG180" s="48">
        <v>1.2</v>
      </c>
      <c r="AH180" s="48">
        <v>6.2</v>
      </c>
      <c r="AI180" s="48">
        <v>12</v>
      </c>
      <c r="AJ180" s="48">
        <v>9.1999999999999993</v>
      </c>
      <c r="AK180" s="48">
        <v>14.2</v>
      </c>
      <c r="AL180" s="48">
        <v>2.6</v>
      </c>
      <c r="AM180" s="48">
        <v>0</v>
      </c>
      <c r="AN180" s="48">
        <v>39.6</v>
      </c>
      <c r="AO180" s="48">
        <v>29.4</v>
      </c>
      <c r="AP180" s="48">
        <v>-0.1</v>
      </c>
      <c r="AQ180" s="48">
        <v>0</v>
      </c>
      <c r="AR180" s="48">
        <v>0</v>
      </c>
      <c r="AS180" s="48">
        <v>-0.10299999999999999</v>
      </c>
      <c r="AT180" s="48">
        <v>-6.4</v>
      </c>
      <c r="AU180" s="48">
        <v>-3.7</v>
      </c>
      <c r="AV180" s="48">
        <v>-10.199999999999999</v>
      </c>
      <c r="AW180" s="48">
        <v>0</v>
      </c>
      <c r="AX180" s="48">
        <v>129405</v>
      </c>
    </row>
    <row r="181" spans="1:50" x14ac:dyDescent="0.3">
      <c r="A181" s="48">
        <v>7</v>
      </c>
      <c r="B181" s="48">
        <v>30</v>
      </c>
      <c r="C181" s="48">
        <v>49</v>
      </c>
      <c r="D181" s="48">
        <v>27</v>
      </c>
      <c r="E181" s="48">
        <v>7</v>
      </c>
      <c r="F181" s="48">
        <v>17</v>
      </c>
      <c r="G181" s="48">
        <v>2.1</v>
      </c>
      <c r="H181" s="48">
        <v>6.1</v>
      </c>
      <c r="I181" s="48">
        <v>0.33700000000000002</v>
      </c>
      <c r="J181" s="48">
        <v>1.3</v>
      </c>
      <c r="K181" s="48">
        <v>4.2</v>
      </c>
      <c r="L181" s="48">
        <v>0.307</v>
      </c>
      <c r="M181" s="48">
        <v>0.8</v>
      </c>
      <c r="N181" s="48">
        <v>1.9</v>
      </c>
      <c r="O181" s="48">
        <v>0.40400000000000003</v>
      </c>
      <c r="P181" s="48">
        <v>0.443</v>
      </c>
      <c r="Q181" s="48">
        <v>0.7</v>
      </c>
      <c r="R181" s="48">
        <v>0.8</v>
      </c>
      <c r="S181" s="48">
        <v>0.85699999999999998</v>
      </c>
      <c r="T181" s="48">
        <v>0.1</v>
      </c>
      <c r="U181" s="48">
        <v>1.7</v>
      </c>
      <c r="V181" s="48">
        <v>1.8</v>
      </c>
      <c r="W181" s="48">
        <v>1.3</v>
      </c>
      <c r="X181" s="48">
        <v>0.6</v>
      </c>
      <c r="Y181" s="48">
        <v>0.1</v>
      </c>
      <c r="Z181" s="48">
        <v>0.8</v>
      </c>
      <c r="AA181" s="48">
        <v>1.7</v>
      </c>
      <c r="AB181" s="48">
        <v>6.1</v>
      </c>
      <c r="AC181" s="48">
        <v>459</v>
      </c>
      <c r="AD181" s="48">
        <v>6.9</v>
      </c>
      <c r="AE181" s="48">
        <v>0.47099999999999997</v>
      </c>
      <c r="AF181" s="48">
        <v>0.68700000000000006</v>
      </c>
      <c r="AG181" s="48">
        <v>0.127</v>
      </c>
      <c r="AH181" s="48">
        <v>1</v>
      </c>
      <c r="AI181" s="48">
        <v>10.8</v>
      </c>
      <c r="AJ181" s="48">
        <v>5.9</v>
      </c>
      <c r="AK181" s="48">
        <v>10.6</v>
      </c>
      <c r="AL181" s="48">
        <v>1.7</v>
      </c>
      <c r="AM181" s="48">
        <v>0.6</v>
      </c>
      <c r="AN181" s="48">
        <v>11.2</v>
      </c>
      <c r="AO181" s="48">
        <v>18.399999999999999</v>
      </c>
      <c r="AP181" s="48">
        <v>-0.3</v>
      </c>
      <c r="AQ181" s="48">
        <v>0.4</v>
      </c>
      <c r="AR181" s="48">
        <v>0.1</v>
      </c>
      <c r="AS181" s="48">
        <v>0.01</v>
      </c>
      <c r="AT181" s="48">
        <v>-4</v>
      </c>
      <c r="AU181" s="48">
        <v>0</v>
      </c>
      <c r="AV181" s="48">
        <v>-4</v>
      </c>
      <c r="AW181" s="48">
        <v>-0.2</v>
      </c>
      <c r="AX181" s="60">
        <v>18000000</v>
      </c>
    </row>
    <row r="182" spans="1:50" x14ac:dyDescent="0.3">
      <c r="A182" s="48">
        <v>1</v>
      </c>
      <c r="B182" s="48">
        <v>28</v>
      </c>
      <c r="C182" s="48">
        <v>51</v>
      </c>
      <c r="D182" s="48">
        <v>53</v>
      </c>
      <c r="E182" s="48">
        <v>10</v>
      </c>
      <c r="F182" s="48">
        <v>22.8</v>
      </c>
      <c r="G182" s="48">
        <v>3.4</v>
      </c>
      <c r="H182" s="48">
        <v>6.5</v>
      </c>
      <c r="I182" s="48">
        <v>0.51700000000000002</v>
      </c>
      <c r="J182" s="48">
        <v>0.9</v>
      </c>
      <c r="K182" s="48">
        <v>2.5</v>
      </c>
      <c r="L182" s="48">
        <v>0.373</v>
      </c>
      <c r="M182" s="48">
        <v>2.4</v>
      </c>
      <c r="N182" s="48">
        <v>4</v>
      </c>
      <c r="O182" s="48">
        <v>0.60799999999999998</v>
      </c>
      <c r="P182" s="48">
        <v>0.59</v>
      </c>
      <c r="Q182" s="48">
        <v>0.3</v>
      </c>
      <c r="R182" s="48">
        <v>0.7</v>
      </c>
      <c r="S182" s="48">
        <v>0.436</v>
      </c>
      <c r="T182" s="48">
        <v>1.8</v>
      </c>
      <c r="U182" s="48">
        <v>3.1</v>
      </c>
      <c r="V182" s="48">
        <v>4.9000000000000004</v>
      </c>
      <c r="W182" s="48">
        <v>2</v>
      </c>
      <c r="X182" s="48">
        <v>0.8</v>
      </c>
      <c r="Y182" s="48">
        <v>0.3</v>
      </c>
      <c r="Z182" s="48">
        <v>0.6</v>
      </c>
      <c r="AA182" s="48">
        <v>2.1</v>
      </c>
      <c r="AB182" s="48">
        <v>8</v>
      </c>
      <c r="AC182" s="48">
        <v>1206</v>
      </c>
      <c r="AD182" s="48">
        <v>14.4</v>
      </c>
      <c r="AE182" s="48">
        <v>0.58499999999999996</v>
      </c>
      <c r="AF182" s="48">
        <v>0.38700000000000001</v>
      </c>
      <c r="AG182" s="48">
        <v>0.113</v>
      </c>
      <c r="AH182" s="48">
        <v>8.5</v>
      </c>
      <c r="AI182" s="48">
        <v>14.9</v>
      </c>
      <c r="AJ182" s="48">
        <v>11.6</v>
      </c>
      <c r="AK182" s="48">
        <v>11.7</v>
      </c>
      <c r="AL182" s="48">
        <v>1.8</v>
      </c>
      <c r="AM182" s="48">
        <v>1.1000000000000001</v>
      </c>
      <c r="AN182" s="48">
        <v>8.1</v>
      </c>
      <c r="AO182" s="48">
        <v>13.7</v>
      </c>
      <c r="AP182" s="48">
        <v>2</v>
      </c>
      <c r="AQ182" s="48">
        <v>1.3</v>
      </c>
      <c r="AR182" s="48">
        <v>3.3</v>
      </c>
      <c r="AS182" s="48">
        <v>0.13300000000000001</v>
      </c>
      <c r="AT182" s="48">
        <v>0.1</v>
      </c>
      <c r="AU182" s="48">
        <v>0.4</v>
      </c>
      <c r="AV182" s="48">
        <v>0.5</v>
      </c>
      <c r="AW182" s="48">
        <v>0.8</v>
      </c>
      <c r="AX182" s="60">
        <v>2000000</v>
      </c>
    </row>
    <row r="183" spans="1:50" x14ac:dyDescent="0.3">
      <c r="A183" s="48">
        <v>2</v>
      </c>
      <c r="B183" s="48">
        <v>33</v>
      </c>
      <c r="C183" s="48">
        <v>56</v>
      </c>
      <c r="D183" s="48">
        <v>58</v>
      </c>
      <c r="E183" s="48">
        <v>58</v>
      </c>
      <c r="F183" s="48">
        <v>36.799999999999997</v>
      </c>
      <c r="G183" s="48">
        <v>6.4</v>
      </c>
      <c r="H183" s="48">
        <v>14.5</v>
      </c>
      <c r="I183" s="48">
        <v>0.441</v>
      </c>
      <c r="J183" s="48">
        <v>2.8</v>
      </c>
      <c r="K183" s="48">
        <v>7.2</v>
      </c>
      <c r="L183" s="48">
        <v>0.38500000000000001</v>
      </c>
      <c r="M183" s="48">
        <v>3.6</v>
      </c>
      <c r="N183" s="48">
        <v>7.3</v>
      </c>
      <c r="O183" s="48">
        <v>0.495</v>
      </c>
      <c r="P183" s="48">
        <v>0.53600000000000003</v>
      </c>
      <c r="Q183" s="48">
        <v>5.4</v>
      </c>
      <c r="R183" s="48">
        <v>6.2</v>
      </c>
      <c r="S183" s="48">
        <v>0.86699999999999999</v>
      </c>
      <c r="T183" s="48">
        <v>0.7</v>
      </c>
      <c r="U183" s="48">
        <v>5.4</v>
      </c>
      <c r="V183" s="48">
        <v>6.1</v>
      </c>
      <c r="W183" s="48">
        <v>10.7</v>
      </c>
      <c r="X183" s="48">
        <v>1.2</v>
      </c>
      <c r="Y183" s="48">
        <v>0.5</v>
      </c>
      <c r="Z183" s="48">
        <v>3.4</v>
      </c>
      <c r="AA183" s="48">
        <v>1.9</v>
      </c>
      <c r="AB183" s="48">
        <v>21</v>
      </c>
      <c r="AC183" s="48">
        <v>2135</v>
      </c>
      <c r="AD183" s="48">
        <v>21.6</v>
      </c>
      <c r="AE183" s="48">
        <v>0.60699999999999998</v>
      </c>
      <c r="AF183" s="48">
        <v>0.496</v>
      </c>
      <c r="AG183" s="48">
        <v>0.42899999999999999</v>
      </c>
      <c r="AH183" s="48">
        <v>2.2999999999999998</v>
      </c>
      <c r="AI183" s="48">
        <v>17.100000000000001</v>
      </c>
      <c r="AJ183" s="48">
        <v>9.8000000000000007</v>
      </c>
      <c r="AK183" s="48">
        <v>43.3</v>
      </c>
      <c r="AL183" s="48">
        <v>1.6</v>
      </c>
      <c r="AM183" s="48">
        <v>1.4</v>
      </c>
      <c r="AN183" s="48">
        <v>16.3</v>
      </c>
      <c r="AO183" s="48">
        <v>25</v>
      </c>
      <c r="AP183" s="48">
        <v>5.8</v>
      </c>
      <c r="AQ183" s="48">
        <v>2.6</v>
      </c>
      <c r="AR183" s="48">
        <v>8.4</v>
      </c>
      <c r="AS183" s="48">
        <v>0.188</v>
      </c>
      <c r="AT183" s="48">
        <v>5.0999999999999996</v>
      </c>
      <c r="AU183" s="48">
        <v>0.3</v>
      </c>
      <c r="AV183" s="48">
        <v>5.4</v>
      </c>
      <c r="AW183" s="48">
        <v>4</v>
      </c>
      <c r="AX183" s="60">
        <v>33000000</v>
      </c>
    </row>
    <row r="184" spans="1:50" x14ac:dyDescent="0.3">
      <c r="A184" s="48">
        <v>1</v>
      </c>
      <c r="B184" s="48">
        <v>29</v>
      </c>
      <c r="C184" s="48">
        <v>4</v>
      </c>
      <c r="D184" s="48">
        <v>66</v>
      </c>
      <c r="E184" s="48">
        <v>66</v>
      </c>
      <c r="F184" s="48">
        <v>30.4</v>
      </c>
      <c r="G184" s="48">
        <v>3</v>
      </c>
      <c r="H184" s="48">
        <v>7.6</v>
      </c>
      <c r="I184" s="48">
        <v>0.39100000000000001</v>
      </c>
      <c r="J184" s="48">
        <v>1.7</v>
      </c>
      <c r="K184" s="48">
        <v>5.0999999999999996</v>
      </c>
      <c r="L184" s="48">
        <v>0.33700000000000002</v>
      </c>
      <c r="M184" s="48">
        <v>1.2</v>
      </c>
      <c r="N184" s="48">
        <v>2.5</v>
      </c>
      <c r="O184" s="48">
        <v>0.503</v>
      </c>
      <c r="P184" s="48">
        <v>0.505</v>
      </c>
      <c r="Q184" s="48">
        <v>0.7</v>
      </c>
      <c r="R184" s="48">
        <v>0.9</v>
      </c>
      <c r="S184" s="48">
        <v>0.76300000000000001</v>
      </c>
      <c r="T184" s="48">
        <v>1.7</v>
      </c>
      <c r="U184" s="48">
        <v>3.1</v>
      </c>
      <c r="V184" s="48">
        <v>4.8</v>
      </c>
      <c r="W184" s="48">
        <v>1.5</v>
      </c>
      <c r="X184" s="48">
        <v>0.8</v>
      </c>
      <c r="Y184" s="48">
        <v>0.5</v>
      </c>
      <c r="Z184" s="48">
        <v>0.9</v>
      </c>
      <c r="AA184" s="48">
        <v>2.2000000000000002</v>
      </c>
      <c r="AB184" s="48">
        <v>8.3000000000000007</v>
      </c>
      <c r="AC184" s="48">
        <v>2009</v>
      </c>
      <c r="AD184" s="48">
        <v>9.1999999999999993</v>
      </c>
      <c r="AE184" s="48">
        <v>0.52300000000000002</v>
      </c>
      <c r="AF184" s="48">
        <v>0.67500000000000004</v>
      </c>
      <c r="AG184" s="48">
        <v>0.11799999999999999</v>
      </c>
      <c r="AH184" s="48">
        <v>6.5</v>
      </c>
      <c r="AI184" s="48">
        <v>11.5</v>
      </c>
      <c r="AJ184" s="48">
        <v>9</v>
      </c>
      <c r="AK184" s="48">
        <v>6.7</v>
      </c>
      <c r="AL184" s="48">
        <v>1.4</v>
      </c>
      <c r="AM184" s="48">
        <v>1.6</v>
      </c>
      <c r="AN184" s="48">
        <v>10.5</v>
      </c>
      <c r="AO184" s="48">
        <v>13.2</v>
      </c>
      <c r="AP184" s="48">
        <v>0.6</v>
      </c>
      <c r="AQ184" s="48">
        <v>1.6</v>
      </c>
      <c r="AR184" s="48">
        <v>2.1</v>
      </c>
      <c r="AS184" s="48">
        <v>5.0999999999999997E-2</v>
      </c>
      <c r="AT184" s="48">
        <v>-1.7</v>
      </c>
      <c r="AU184" s="48">
        <v>-0.3</v>
      </c>
      <c r="AV184" s="48">
        <v>-2</v>
      </c>
      <c r="AW184" s="48">
        <v>0</v>
      </c>
      <c r="AX184" s="60">
        <v>12939800</v>
      </c>
    </row>
    <row r="185" spans="1:50" x14ac:dyDescent="0.3">
      <c r="A185" s="48">
        <v>1</v>
      </c>
      <c r="B185" s="48">
        <v>27</v>
      </c>
      <c r="C185" s="48">
        <v>43</v>
      </c>
      <c r="D185" s="48">
        <v>70</v>
      </c>
      <c r="E185" s="48">
        <v>22</v>
      </c>
      <c r="F185" s="48">
        <v>26</v>
      </c>
      <c r="G185" s="48">
        <v>5.7</v>
      </c>
      <c r="H185" s="48">
        <v>11.5</v>
      </c>
      <c r="I185" s="48">
        <v>0.496</v>
      </c>
      <c r="J185" s="48">
        <v>1.4</v>
      </c>
      <c r="K185" s="48">
        <v>3.7</v>
      </c>
      <c r="L185" s="48">
        <v>0.37</v>
      </c>
      <c r="M185" s="48">
        <v>4.3</v>
      </c>
      <c r="N185" s="48">
        <v>7.8</v>
      </c>
      <c r="O185" s="48">
        <v>0.55500000000000005</v>
      </c>
      <c r="P185" s="48">
        <v>0.55500000000000005</v>
      </c>
      <c r="Q185" s="48">
        <v>1.4</v>
      </c>
      <c r="R185" s="48">
        <v>1.8</v>
      </c>
      <c r="S185" s="48">
        <v>0.76800000000000002</v>
      </c>
      <c r="T185" s="48">
        <v>2.2000000000000002</v>
      </c>
      <c r="U185" s="48">
        <v>7.4</v>
      </c>
      <c r="V185" s="48">
        <v>9.6</v>
      </c>
      <c r="W185" s="48">
        <v>1.5</v>
      </c>
      <c r="X185" s="48">
        <v>0.4</v>
      </c>
      <c r="Y185" s="48">
        <v>0.2</v>
      </c>
      <c r="Z185" s="48">
        <v>1.2</v>
      </c>
      <c r="AA185" s="48">
        <v>1.6</v>
      </c>
      <c r="AB185" s="48">
        <v>14.1</v>
      </c>
      <c r="AC185" s="48">
        <v>1818</v>
      </c>
      <c r="AD185" s="48">
        <v>17.8</v>
      </c>
      <c r="AE185" s="48">
        <v>0.57499999999999996</v>
      </c>
      <c r="AF185" s="48">
        <v>0.32</v>
      </c>
      <c r="AG185" s="48">
        <v>0.156</v>
      </c>
      <c r="AH185" s="48">
        <v>9.1999999999999993</v>
      </c>
      <c r="AI185" s="48">
        <v>28.6</v>
      </c>
      <c r="AJ185" s="48">
        <v>19.3</v>
      </c>
      <c r="AK185" s="48">
        <v>8.6999999999999993</v>
      </c>
      <c r="AL185" s="48">
        <v>0.8</v>
      </c>
      <c r="AM185" s="48">
        <v>0.7</v>
      </c>
      <c r="AN185" s="48">
        <v>8.6</v>
      </c>
      <c r="AO185" s="48">
        <v>21.7</v>
      </c>
      <c r="AP185" s="48">
        <v>2.5</v>
      </c>
      <c r="AQ185" s="48">
        <v>2.8</v>
      </c>
      <c r="AR185" s="48">
        <v>5.3</v>
      </c>
      <c r="AS185" s="48">
        <v>0.13900000000000001</v>
      </c>
      <c r="AT185" s="48">
        <v>1.2</v>
      </c>
      <c r="AU185" s="48">
        <v>-0.6</v>
      </c>
      <c r="AV185" s="48">
        <v>0.7</v>
      </c>
      <c r="AW185" s="48">
        <v>1.2</v>
      </c>
      <c r="AX185" s="60">
        <v>10843400</v>
      </c>
    </row>
    <row r="186" spans="1:50" x14ac:dyDescent="0.3">
      <c r="A186" s="48">
        <v>2</v>
      </c>
      <c r="B186" s="48">
        <v>25</v>
      </c>
      <c r="C186" s="48">
        <v>63</v>
      </c>
      <c r="D186" s="48">
        <v>73</v>
      </c>
      <c r="E186" s="48">
        <v>73</v>
      </c>
      <c r="F186" s="48">
        <v>33.4</v>
      </c>
      <c r="G186" s="48">
        <v>9.3000000000000007</v>
      </c>
      <c r="H186" s="48">
        <v>18.2</v>
      </c>
      <c r="I186" s="48">
        <v>0.51200000000000001</v>
      </c>
      <c r="J186" s="48">
        <v>1.6</v>
      </c>
      <c r="K186" s="48">
        <v>5</v>
      </c>
      <c r="L186" s="48">
        <v>0.32400000000000001</v>
      </c>
      <c r="M186" s="48">
        <v>7.7</v>
      </c>
      <c r="N186" s="48">
        <v>13.2</v>
      </c>
      <c r="O186" s="48">
        <v>0.58399999999999996</v>
      </c>
      <c r="P186" s="48">
        <v>0.55700000000000005</v>
      </c>
      <c r="Q186" s="48">
        <v>4.7</v>
      </c>
      <c r="R186" s="48">
        <v>6</v>
      </c>
      <c r="S186" s="48">
        <v>0.78</v>
      </c>
      <c r="T186" s="48">
        <v>0.5</v>
      </c>
      <c r="U186" s="48">
        <v>3.6</v>
      </c>
      <c r="V186" s="48">
        <v>4.2</v>
      </c>
      <c r="W186" s="48">
        <v>6.1</v>
      </c>
      <c r="X186" s="48">
        <v>1.1000000000000001</v>
      </c>
      <c r="Y186" s="48">
        <v>0.3</v>
      </c>
      <c r="Z186" s="48">
        <v>2.5</v>
      </c>
      <c r="AA186" s="48">
        <v>2.4</v>
      </c>
      <c r="AB186" s="48">
        <v>25</v>
      </c>
      <c r="AC186" s="48">
        <v>2435</v>
      </c>
      <c r="AD186" s="48">
        <v>21.8</v>
      </c>
      <c r="AE186" s="48">
        <v>0.59899999999999998</v>
      </c>
      <c r="AF186" s="48">
        <v>0.27600000000000002</v>
      </c>
      <c r="AG186" s="48">
        <v>0.33100000000000002</v>
      </c>
      <c r="AH186" s="48">
        <v>1.9</v>
      </c>
      <c r="AI186" s="48">
        <v>12.4</v>
      </c>
      <c r="AJ186" s="48">
        <v>7.2</v>
      </c>
      <c r="AK186" s="48">
        <v>29.6</v>
      </c>
      <c r="AL186" s="48">
        <v>1.6</v>
      </c>
      <c r="AM186" s="48">
        <v>0.8</v>
      </c>
      <c r="AN186" s="48">
        <v>10.6</v>
      </c>
      <c r="AO186" s="48">
        <v>30.1</v>
      </c>
      <c r="AP186" s="48">
        <v>5.5</v>
      </c>
      <c r="AQ186" s="48">
        <v>1.8</v>
      </c>
      <c r="AR186" s="48">
        <v>7.4</v>
      </c>
      <c r="AS186" s="48">
        <v>0.14599999999999999</v>
      </c>
      <c r="AT186" s="48">
        <v>3.4</v>
      </c>
      <c r="AU186" s="48">
        <v>-0.9</v>
      </c>
      <c r="AV186" s="48">
        <v>2.5</v>
      </c>
      <c r="AW186" s="48">
        <v>2.7</v>
      </c>
      <c r="AX186" s="60">
        <v>30351800</v>
      </c>
    </row>
    <row r="187" spans="1:50" x14ac:dyDescent="0.3">
      <c r="A187" s="48">
        <v>2</v>
      </c>
      <c r="B187" s="48">
        <v>23</v>
      </c>
      <c r="C187" s="48">
        <v>24</v>
      </c>
      <c r="D187" s="48">
        <v>82</v>
      </c>
      <c r="E187" s="48">
        <v>43</v>
      </c>
      <c r="F187" s="48">
        <v>30</v>
      </c>
      <c r="G187" s="48">
        <v>6.7</v>
      </c>
      <c r="H187" s="48">
        <v>15.6</v>
      </c>
      <c r="I187" s="48">
        <v>0.43</v>
      </c>
      <c r="J187" s="48">
        <v>2.6</v>
      </c>
      <c r="K187" s="48">
        <v>7.8</v>
      </c>
      <c r="L187" s="48">
        <v>0.33600000000000002</v>
      </c>
      <c r="M187" s="48">
        <v>4.0999999999999996</v>
      </c>
      <c r="N187" s="48">
        <v>7.8</v>
      </c>
      <c r="O187" s="48">
        <v>0.52400000000000002</v>
      </c>
      <c r="P187" s="48">
        <v>0.51400000000000001</v>
      </c>
      <c r="Q187" s="48">
        <v>4.4000000000000004</v>
      </c>
      <c r="R187" s="48">
        <v>5.0999999999999996</v>
      </c>
      <c r="S187" s="48">
        <v>0.87</v>
      </c>
      <c r="T187" s="48">
        <v>0.4</v>
      </c>
      <c r="U187" s="48">
        <v>2.4</v>
      </c>
      <c r="V187" s="48">
        <v>2.7</v>
      </c>
      <c r="W187" s="48">
        <v>4.5</v>
      </c>
      <c r="X187" s="48">
        <v>0.8</v>
      </c>
      <c r="Y187" s="48">
        <v>0.3</v>
      </c>
      <c r="Z187" s="48">
        <v>3.1</v>
      </c>
      <c r="AA187" s="48">
        <v>2.6</v>
      </c>
      <c r="AB187" s="48">
        <v>20.399999999999999</v>
      </c>
      <c r="AC187" s="48">
        <v>2458</v>
      </c>
      <c r="AD187" s="48">
        <v>14.6</v>
      </c>
      <c r="AE187" s="48">
        <v>0.57299999999999995</v>
      </c>
      <c r="AF187" s="48">
        <v>0.498</v>
      </c>
      <c r="AG187" s="48">
        <v>0.32500000000000001</v>
      </c>
      <c r="AH187" s="48">
        <v>1.5</v>
      </c>
      <c r="AI187" s="48">
        <v>8.5</v>
      </c>
      <c r="AJ187" s="48">
        <v>5</v>
      </c>
      <c r="AK187" s="48">
        <v>22.5</v>
      </c>
      <c r="AL187" s="48">
        <v>1.2</v>
      </c>
      <c r="AM187" s="48">
        <v>0.8</v>
      </c>
      <c r="AN187" s="48">
        <v>14.7</v>
      </c>
      <c r="AO187" s="48">
        <v>29.2</v>
      </c>
      <c r="AP187" s="48">
        <v>1.4</v>
      </c>
      <c r="AQ187" s="48">
        <v>1.9</v>
      </c>
      <c r="AR187" s="48">
        <v>3.2</v>
      </c>
      <c r="AS187" s="48">
        <v>6.3E-2</v>
      </c>
      <c r="AT187" s="48">
        <v>-0.1</v>
      </c>
      <c r="AU187" s="48">
        <v>-1.8</v>
      </c>
      <c r="AV187" s="48">
        <v>-1.9</v>
      </c>
      <c r="AW187" s="48">
        <v>0.1</v>
      </c>
      <c r="AX187" s="60">
        <v>3901400</v>
      </c>
    </row>
    <row r="188" spans="1:50" x14ac:dyDescent="0.3">
      <c r="A188" s="48">
        <v>7</v>
      </c>
      <c r="B188" s="48">
        <v>30</v>
      </c>
      <c r="C188" s="48">
        <v>41</v>
      </c>
      <c r="D188" s="48">
        <v>42</v>
      </c>
      <c r="E188" s="48">
        <v>2</v>
      </c>
      <c r="F188" s="48">
        <v>26.3</v>
      </c>
      <c r="G188" s="48">
        <v>3.8</v>
      </c>
      <c r="H188" s="48">
        <v>9.6</v>
      </c>
      <c r="I188" s="48">
        <v>0.39700000000000002</v>
      </c>
      <c r="J188" s="48">
        <v>1.7</v>
      </c>
      <c r="K188" s="48">
        <v>5</v>
      </c>
      <c r="L188" s="48">
        <v>0.33</v>
      </c>
      <c r="M188" s="48">
        <v>2.1</v>
      </c>
      <c r="N188" s="48">
        <v>4.5</v>
      </c>
      <c r="O188" s="48">
        <v>0.47099999999999997</v>
      </c>
      <c r="P188" s="48">
        <v>0.48399999999999999</v>
      </c>
      <c r="Q188" s="48">
        <v>1.4</v>
      </c>
      <c r="R188" s="48">
        <v>1.9</v>
      </c>
      <c r="S188" s="48">
        <v>0.747</v>
      </c>
      <c r="T188" s="48">
        <v>0.4</v>
      </c>
      <c r="U188" s="48">
        <v>2.7</v>
      </c>
      <c r="V188" s="48">
        <v>3</v>
      </c>
      <c r="W188" s="48">
        <v>3.5</v>
      </c>
      <c r="X188" s="48">
        <v>1.4</v>
      </c>
      <c r="Y188" s="48">
        <v>0.3</v>
      </c>
      <c r="Z188" s="48">
        <v>2.1</v>
      </c>
      <c r="AA188" s="48">
        <v>2.4</v>
      </c>
      <c r="AB188" s="48">
        <v>10.7</v>
      </c>
      <c r="AC188" s="48">
        <v>1106</v>
      </c>
      <c r="AD188" s="48">
        <v>10.6</v>
      </c>
      <c r="AE188" s="48">
        <v>0.51300000000000001</v>
      </c>
      <c r="AF188" s="48">
        <v>0.52600000000000002</v>
      </c>
      <c r="AG188" s="48">
        <v>0.19600000000000001</v>
      </c>
      <c r="AH188" s="48">
        <v>1.6</v>
      </c>
      <c r="AI188" s="48">
        <v>12.3</v>
      </c>
      <c r="AJ188" s="48">
        <v>6.8</v>
      </c>
      <c r="AK188" s="48">
        <v>19.8</v>
      </c>
      <c r="AL188" s="48">
        <v>2.6</v>
      </c>
      <c r="AM188" s="48">
        <v>1.1000000000000001</v>
      </c>
      <c r="AN188" s="48">
        <v>16.600000000000001</v>
      </c>
      <c r="AO188" s="48">
        <v>21.1</v>
      </c>
      <c r="AP188" s="48">
        <v>-0.9</v>
      </c>
      <c r="AQ188" s="48">
        <v>1.5</v>
      </c>
      <c r="AR188" s="48">
        <v>0.6</v>
      </c>
      <c r="AS188" s="48">
        <v>2.4E-2</v>
      </c>
      <c r="AT188" s="48">
        <v>-2.9</v>
      </c>
      <c r="AU188" s="48">
        <v>0.8</v>
      </c>
      <c r="AV188" s="48">
        <v>-2.1</v>
      </c>
      <c r="AW188" s="48">
        <v>0</v>
      </c>
      <c r="AX188" s="60">
        <v>8750000</v>
      </c>
    </row>
    <row r="189" spans="1:50" x14ac:dyDescent="0.3">
      <c r="A189" s="48">
        <v>0</v>
      </c>
      <c r="B189" s="48">
        <v>31</v>
      </c>
      <c r="C189" s="48">
        <v>2</v>
      </c>
      <c r="D189" s="48">
        <v>63</v>
      </c>
      <c r="E189" s="48">
        <v>9</v>
      </c>
      <c r="F189" s="48">
        <v>15</v>
      </c>
      <c r="G189" s="48">
        <v>2.1</v>
      </c>
      <c r="H189" s="48">
        <v>4.5999999999999996</v>
      </c>
      <c r="I189" s="48">
        <v>0.44900000000000001</v>
      </c>
      <c r="J189" s="48">
        <v>1.3</v>
      </c>
      <c r="K189" s="48">
        <v>3.3</v>
      </c>
      <c r="L189" s="48">
        <v>0.39100000000000001</v>
      </c>
      <c r="M189" s="48">
        <v>0.8</v>
      </c>
      <c r="N189" s="48">
        <v>1.3</v>
      </c>
      <c r="O189" s="48">
        <v>0.58799999999999997</v>
      </c>
      <c r="P189" s="48">
        <v>0.58699999999999997</v>
      </c>
      <c r="Q189" s="48">
        <v>0.6</v>
      </c>
      <c r="R189" s="48">
        <v>0.8</v>
      </c>
      <c r="S189" s="48">
        <v>0.76900000000000002</v>
      </c>
      <c r="T189" s="48">
        <v>0.6</v>
      </c>
      <c r="U189" s="48">
        <v>2.6</v>
      </c>
      <c r="V189" s="48">
        <v>3.2</v>
      </c>
      <c r="W189" s="48">
        <v>0.8</v>
      </c>
      <c r="X189" s="48">
        <v>0.2</v>
      </c>
      <c r="Y189" s="48">
        <v>0.4</v>
      </c>
      <c r="Z189" s="48">
        <v>0.4</v>
      </c>
      <c r="AA189" s="48">
        <v>1.6</v>
      </c>
      <c r="AB189" s="48">
        <v>6.1</v>
      </c>
      <c r="AC189" s="48">
        <v>945</v>
      </c>
      <c r="AD189" s="48">
        <v>13</v>
      </c>
      <c r="AE189" s="48">
        <v>0.60799999999999998</v>
      </c>
      <c r="AF189" s="48">
        <v>0.70899999999999996</v>
      </c>
      <c r="AG189" s="48">
        <v>0.17799999999999999</v>
      </c>
      <c r="AH189" s="48">
        <v>4.2</v>
      </c>
      <c r="AI189" s="48">
        <v>19.100000000000001</v>
      </c>
      <c r="AJ189" s="48">
        <v>11.6</v>
      </c>
      <c r="AK189" s="48">
        <v>7.1</v>
      </c>
      <c r="AL189" s="48">
        <v>0.8</v>
      </c>
      <c r="AM189" s="48">
        <v>2.2999999999999998</v>
      </c>
      <c r="AN189" s="48">
        <v>6.8</v>
      </c>
      <c r="AO189" s="48">
        <v>15.1</v>
      </c>
      <c r="AP189" s="48">
        <v>1.4</v>
      </c>
      <c r="AQ189" s="48">
        <v>1.1000000000000001</v>
      </c>
      <c r="AR189" s="48">
        <v>2.5</v>
      </c>
      <c r="AS189" s="48">
        <v>0.128</v>
      </c>
      <c r="AT189" s="48">
        <v>-0.3</v>
      </c>
      <c r="AU189" s="48">
        <v>-0.1</v>
      </c>
      <c r="AV189" s="48">
        <v>-0.4</v>
      </c>
      <c r="AW189" s="48">
        <v>0.4</v>
      </c>
      <c r="AX189" s="60">
        <v>3500000</v>
      </c>
    </row>
    <row r="190" spans="1:50" x14ac:dyDescent="0.3">
      <c r="A190" s="48">
        <v>4</v>
      </c>
      <c r="B190" s="48">
        <v>21</v>
      </c>
      <c r="C190" s="48">
        <v>53</v>
      </c>
      <c r="D190" s="48">
        <v>80</v>
      </c>
      <c r="E190" s="48">
        <v>80</v>
      </c>
      <c r="F190" s="48">
        <v>32.6</v>
      </c>
      <c r="G190" s="48">
        <v>6.8</v>
      </c>
      <c r="H190" s="48">
        <v>14</v>
      </c>
      <c r="I190" s="48">
        <v>0.48499999999999999</v>
      </c>
      <c r="J190" s="48">
        <v>1.6</v>
      </c>
      <c r="K190" s="48">
        <v>4.5</v>
      </c>
      <c r="L190" s="48">
        <v>0.36099999999999999</v>
      </c>
      <c r="M190" s="48">
        <v>5.2</v>
      </c>
      <c r="N190" s="48">
        <v>9.5</v>
      </c>
      <c r="O190" s="48">
        <v>0.54400000000000004</v>
      </c>
      <c r="P190" s="48">
        <v>0.54300000000000004</v>
      </c>
      <c r="Q190" s="48">
        <v>3.4</v>
      </c>
      <c r="R190" s="48">
        <v>4</v>
      </c>
      <c r="S190" s="48">
        <v>0.84199999999999997</v>
      </c>
      <c r="T190" s="48">
        <v>0.9</v>
      </c>
      <c r="U190" s="48">
        <v>3.2</v>
      </c>
      <c r="V190" s="48">
        <v>4.0999999999999996</v>
      </c>
      <c r="W190" s="48">
        <v>3.5</v>
      </c>
      <c r="X190" s="48">
        <v>1</v>
      </c>
      <c r="Y190" s="48">
        <v>0.2</v>
      </c>
      <c r="Z190" s="48">
        <v>2.1</v>
      </c>
      <c r="AA190" s="48">
        <v>2.2999999999999998</v>
      </c>
      <c r="AB190" s="48">
        <v>18.600000000000001</v>
      </c>
      <c r="AC190" s="48">
        <v>2609</v>
      </c>
      <c r="AD190" s="48">
        <v>15.9</v>
      </c>
      <c r="AE190" s="48">
        <v>0.58899999999999997</v>
      </c>
      <c r="AF190" s="48">
        <v>0.32200000000000001</v>
      </c>
      <c r="AG190" s="48">
        <v>0.28799999999999998</v>
      </c>
      <c r="AH190" s="48">
        <v>3</v>
      </c>
      <c r="AI190" s="48">
        <v>11.2</v>
      </c>
      <c r="AJ190" s="48">
        <v>7.1</v>
      </c>
      <c r="AK190" s="48">
        <v>17.2</v>
      </c>
      <c r="AL190" s="48">
        <v>1.4</v>
      </c>
      <c r="AM190" s="48">
        <v>0.6</v>
      </c>
      <c r="AN190" s="48">
        <v>11.7</v>
      </c>
      <c r="AO190" s="48">
        <v>23.5</v>
      </c>
      <c r="AP190" s="48">
        <v>3.1</v>
      </c>
      <c r="AQ190" s="48">
        <v>2.2999999999999998</v>
      </c>
      <c r="AR190" s="48">
        <v>5.4</v>
      </c>
      <c r="AS190" s="48">
        <v>9.9000000000000005E-2</v>
      </c>
      <c r="AT190" s="48">
        <v>0.4</v>
      </c>
      <c r="AU190" s="48">
        <v>-0.5</v>
      </c>
      <c r="AV190" s="48">
        <v>-0.1</v>
      </c>
      <c r="AW190" s="48">
        <v>1.3</v>
      </c>
      <c r="AX190" s="60">
        <v>5258280</v>
      </c>
    </row>
    <row r="191" spans="1:50" x14ac:dyDescent="0.3">
      <c r="A191" s="48">
        <v>4</v>
      </c>
      <c r="B191" s="48">
        <v>28</v>
      </c>
      <c r="C191" s="48">
        <v>41</v>
      </c>
      <c r="D191" s="48">
        <v>42</v>
      </c>
      <c r="E191" s="48">
        <v>1</v>
      </c>
      <c r="F191" s="48">
        <v>16.5</v>
      </c>
      <c r="G191" s="48">
        <v>2.1</v>
      </c>
      <c r="H191" s="48">
        <v>5.6</v>
      </c>
      <c r="I191" s="48">
        <v>0.371</v>
      </c>
      <c r="J191" s="48">
        <v>1.5</v>
      </c>
      <c r="K191" s="48">
        <v>4.5999999999999996</v>
      </c>
      <c r="L191" s="48">
        <v>0.32800000000000001</v>
      </c>
      <c r="M191" s="48">
        <v>0.6</v>
      </c>
      <c r="N191" s="48">
        <v>1.1000000000000001</v>
      </c>
      <c r="O191" s="48">
        <v>0.55600000000000005</v>
      </c>
      <c r="P191" s="48">
        <v>0.504</v>
      </c>
      <c r="Q191" s="48">
        <v>0.7</v>
      </c>
      <c r="R191" s="48">
        <v>0.8</v>
      </c>
      <c r="S191" s="48">
        <v>0.90600000000000003</v>
      </c>
      <c r="T191" s="48">
        <v>0.2</v>
      </c>
      <c r="U191" s="48">
        <v>1.5</v>
      </c>
      <c r="V191" s="48">
        <v>1.6</v>
      </c>
      <c r="W191" s="48">
        <v>1.1000000000000001</v>
      </c>
      <c r="X191" s="48">
        <v>0.3</v>
      </c>
      <c r="Y191" s="48">
        <v>0</v>
      </c>
      <c r="Z191" s="48">
        <v>0.7</v>
      </c>
      <c r="AA191" s="48">
        <v>1.8</v>
      </c>
      <c r="AB191" s="48">
        <v>6.4</v>
      </c>
      <c r="AC191" s="48">
        <v>691</v>
      </c>
      <c r="AD191" s="48">
        <v>7.8</v>
      </c>
      <c r="AE191" s="48">
        <v>0.53400000000000003</v>
      </c>
      <c r="AF191" s="48">
        <v>0.81</v>
      </c>
      <c r="AG191" s="48">
        <v>0.13500000000000001</v>
      </c>
      <c r="AH191" s="48">
        <v>1.3</v>
      </c>
      <c r="AI191" s="48">
        <v>10.7</v>
      </c>
      <c r="AJ191" s="48">
        <v>5.9</v>
      </c>
      <c r="AK191" s="48">
        <v>9.6999999999999993</v>
      </c>
      <c r="AL191" s="48">
        <v>1</v>
      </c>
      <c r="AM191" s="48">
        <v>0</v>
      </c>
      <c r="AN191" s="48">
        <v>10</v>
      </c>
      <c r="AO191" s="48">
        <v>17.899999999999999</v>
      </c>
      <c r="AP191" s="48">
        <v>-0.1</v>
      </c>
      <c r="AQ191" s="48">
        <v>0.6</v>
      </c>
      <c r="AR191" s="48">
        <v>0.5</v>
      </c>
      <c r="AS191" s="48">
        <v>3.5000000000000003E-2</v>
      </c>
      <c r="AT191" s="48">
        <v>-3.5</v>
      </c>
      <c r="AU191" s="48">
        <v>-1.5</v>
      </c>
      <c r="AV191" s="48">
        <v>-5</v>
      </c>
      <c r="AW191" s="48">
        <v>-0.5</v>
      </c>
      <c r="AX191" s="60">
        <v>16902000</v>
      </c>
    </row>
    <row r="192" spans="1:50" x14ac:dyDescent="0.3">
      <c r="A192" s="48">
        <v>0</v>
      </c>
      <c r="B192" s="48">
        <v>23</v>
      </c>
      <c r="C192" s="48">
        <v>51</v>
      </c>
      <c r="D192" s="48">
        <v>9</v>
      </c>
      <c r="E192" s="48">
        <v>1</v>
      </c>
      <c r="F192" s="48">
        <v>12.7</v>
      </c>
      <c r="G192" s="48">
        <v>1.7</v>
      </c>
      <c r="H192" s="48">
        <v>3.3</v>
      </c>
      <c r="I192" s="48">
        <v>0.5</v>
      </c>
      <c r="J192" s="48">
        <v>0.1</v>
      </c>
      <c r="K192" s="48">
        <v>0.9</v>
      </c>
      <c r="L192" s="48">
        <v>0.125</v>
      </c>
      <c r="M192" s="48">
        <v>1.6</v>
      </c>
      <c r="N192" s="48">
        <v>2.4</v>
      </c>
      <c r="O192" s="48">
        <v>0.63600000000000001</v>
      </c>
      <c r="P192" s="48">
        <v>0.51700000000000002</v>
      </c>
      <c r="Q192" s="48">
        <v>0.6</v>
      </c>
      <c r="R192" s="48">
        <v>0.8</v>
      </c>
      <c r="S192" s="48">
        <v>0.71399999999999997</v>
      </c>
      <c r="T192" s="48">
        <v>1.3</v>
      </c>
      <c r="U192" s="48">
        <v>2.1</v>
      </c>
      <c r="V192" s="48">
        <v>3.4</v>
      </c>
      <c r="W192" s="48">
        <v>0.4</v>
      </c>
      <c r="X192" s="48">
        <v>0.1</v>
      </c>
      <c r="Y192" s="48">
        <v>0.6</v>
      </c>
      <c r="Z192" s="48">
        <v>0.4</v>
      </c>
      <c r="AA192" s="48">
        <v>1.9</v>
      </c>
      <c r="AB192" s="48">
        <v>4</v>
      </c>
      <c r="AC192" s="48">
        <v>114</v>
      </c>
      <c r="AD192" s="48">
        <v>11.5</v>
      </c>
      <c r="AE192" s="48">
        <v>0.54400000000000004</v>
      </c>
      <c r="AF192" s="48">
        <v>0.26700000000000002</v>
      </c>
      <c r="AG192" s="48">
        <v>0.23300000000000001</v>
      </c>
      <c r="AH192" s="48">
        <v>11.1</v>
      </c>
      <c r="AI192" s="48">
        <v>18.2</v>
      </c>
      <c r="AJ192" s="48">
        <v>14.6</v>
      </c>
      <c r="AK192" s="48">
        <v>4.5999999999999996</v>
      </c>
      <c r="AL192" s="48">
        <v>0.4</v>
      </c>
      <c r="AM192" s="48">
        <v>4.0999999999999996</v>
      </c>
      <c r="AN192" s="48">
        <v>10.8</v>
      </c>
      <c r="AO192" s="48">
        <v>13.6</v>
      </c>
      <c r="AP192" s="48">
        <v>0.1</v>
      </c>
      <c r="AQ192" s="48">
        <v>0.1</v>
      </c>
      <c r="AR192" s="48">
        <v>0.2</v>
      </c>
      <c r="AS192" s="48">
        <v>9.4E-2</v>
      </c>
      <c r="AT192" s="48">
        <v>-4.2</v>
      </c>
      <c r="AU192" s="48">
        <v>-0.7</v>
      </c>
      <c r="AV192" s="48">
        <v>-4.9000000000000004</v>
      </c>
      <c r="AW192" s="48">
        <v>-0.1</v>
      </c>
      <c r="AX192" s="48">
        <v>257371</v>
      </c>
    </row>
    <row r="193" spans="1:50" x14ac:dyDescent="0.3">
      <c r="A193" s="48">
        <v>7</v>
      </c>
      <c r="B193" s="48">
        <v>30</v>
      </c>
      <c r="C193" s="48">
        <v>45</v>
      </c>
      <c r="D193" s="48">
        <v>52</v>
      </c>
      <c r="E193" s="48">
        <v>10</v>
      </c>
      <c r="F193" s="48">
        <v>19.5</v>
      </c>
      <c r="G193" s="48">
        <v>1.8</v>
      </c>
      <c r="H193" s="48">
        <v>4</v>
      </c>
      <c r="I193" s="48">
        <v>0.435</v>
      </c>
      <c r="J193" s="48">
        <v>0.8</v>
      </c>
      <c r="K193" s="48">
        <v>2.4</v>
      </c>
      <c r="L193" s="48">
        <v>0.35</v>
      </c>
      <c r="M193" s="48">
        <v>0.9</v>
      </c>
      <c r="N193" s="48">
        <v>1.7</v>
      </c>
      <c r="O193" s="48">
        <v>0.55800000000000005</v>
      </c>
      <c r="P193" s="48">
        <v>0.53800000000000003</v>
      </c>
      <c r="Q193" s="48">
        <v>0.6</v>
      </c>
      <c r="R193" s="48">
        <v>0.8</v>
      </c>
      <c r="S193" s="48">
        <v>0.76900000000000002</v>
      </c>
      <c r="T193" s="48">
        <v>0.1</v>
      </c>
      <c r="U193" s="48">
        <v>1.5</v>
      </c>
      <c r="V193" s="48">
        <v>1.6</v>
      </c>
      <c r="W193" s="48">
        <v>1.4</v>
      </c>
      <c r="X193" s="48">
        <v>0.5</v>
      </c>
      <c r="Y193" s="48">
        <v>0.1</v>
      </c>
      <c r="Z193" s="48">
        <v>0.4</v>
      </c>
      <c r="AA193" s="48">
        <v>1.5</v>
      </c>
      <c r="AB193" s="48">
        <v>4.9000000000000004</v>
      </c>
      <c r="AC193" s="48">
        <v>1016</v>
      </c>
      <c r="AD193" s="48">
        <v>7.4</v>
      </c>
      <c r="AE193" s="48">
        <v>0.56399999999999995</v>
      </c>
      <c r="AF193" s="48">
        <v>0.58899999999999997</v>
      </c>
      <c r="AG193" s="48">
        <v>0.187</v>
      </c>
      <c r="AH193" s="48">
        <v>0.6</v>
      </c>
      <c r="AI193" s="48">
        <v>8.4</v>
      </c>
      <c r="AJ193" s="48">
        <v>4.5999999999999996</v>
      </c>
      <c r="AK193" s="48">
        <v>9.3000000000000007</v>
      </c>
      <c r="AL193" s="48">
        <v>1.3</v>
      </c>
      <c r="AM193" s="48">
        <v>0.3</v>
      </c>
      <c r="AN193" s="48">
        <v>9.1999999999999993</v>
      </c>
      <c r="AO193" s="48">
        <v>10.5</v>
      </c>
      <c r="AP193" s="48">
        <v>0.5</v>
      </c>
      <c r="AQ193" s="48">
        <v>0.8</v>
      </c>
      <c r="AR193" s="48">
        <v>1.3</v>
      </c>
      <c r="AS193" s="48">
        <v>6.0999999999999999E-2</v>
      </c>
      <c r="AT193" s="48">
        <v>-3.3</v>
      </c>
      <c r="AU193" s="48">
        <v>0.5</v>
      </c>
      <c r="AV193" s="48">
        <v>-2.8</v>
      </c>
      <c r="AW193" s="48">
        <v>-0.2</v>
      </c>
      <c r="AX193" s="60">
        <v>2905850</v>
      </c>
    </row>
    <row r="194" spans="1:50" x14ac:dyDescent="0.3">
      <c r="A194" s="48">
        <v>1</v>
      </c>
      <c r="B194" s="48">
        <v>28</v>
      </c>
      <c r="C194" s="48">
        <v>43</v>
      </c>
      <c r="D194" s="48">
        <v>63</v>
      </c>
      <c r="E194" s="48">
        <v>63</v>
      </c>
      <c r="F194" s="48">
        <v>32.1</v>
      </c>
      <c r="G194" s="48">
        <v>11.2</v>
      </c>
      <c r="H194" s="48">
        <v>20.3</v>
      </c>
      <c r="I194" s="48">
        <v>0.55300000000000005</v>
      </c>
      <c r="J194" s="48">
        <v>0.7</v>
      </c>
      <c r="K194" s="48">
        <v>2.7</v>
      </c>
      <c r="L194" s="48">
        <v>0.27500000000000002</v>
      </c>
      <c r="M194" s="48">
        <v>10.5</v>
      </c>
      <c r="N194" s="48">
        <v>17.600000000000001</v>
      </c>
      <c r="O194" s="48">
        <v>0.59599999999999997</v>
      </c>
      <c r="P194" s="48">
        <v>0.57199999999999995</v>
      </c>
      <c r="Q194" s="48">
        <v>7.9</v>
      </c>
      <c r="R194" s="48">
        <v>12.3</v>
      </c>
      <c r="S194" s="48">
        <v>0.64500000000000002</v>
      </c>
      <c r="T194" s="48">
        <v>2.2000000000000002</v>
      </c>
      <c r="U194" s="48">
        <v>9.6</v>
      </c>
      <c r="V194" s="48">
        <v>11.8</v>
      </c>
      <c r="W194" s="48">
        <v>5.7</v>
      </c>
      <c r="X194" s="48">
        <v>0.8</v>
      </c>
      <c r="Y194" s="48">
        <v>0.8</v>
      </c>
      <c r="Z194" s="48">
        <v>3.9</v>
      </c>
      <c r="AA194" s="48">
        <v>3.1</v>
      </c>
      <c r="AB194" s="48">
        <v>31.1</v>
      </c>
      <c r="AC194" s="48">
        <v>2024</v>
      </c>
      <c r="AD194" s="48">
        <v>29</v>
      </c>
      <c r="AE194" s="48">
        <v>0.60499999999999998</v>
      </c>
      <c r="AF194" s="48">
        <v>0.13400000000000001</v>
      </c>
      <c r="AG194" s="48">
        <v>0.60399999999999998</v>
      </c>
      <c r="AH194" s="48">
        <v>7.3</v>
      </c>
      <c r="AI194" s="48">
        <v>30</v>
      </c>
      <c r="AJ194" s="48">
        <v>19.100000000000001</v>
      </c>
      <c r="AK194" s="48">
        <v>33.200000000000003</v>
      </c>
      <c r="AL194" s="48">
        <v>1.2</v>
      </c>
      <c r="AM194" s="48">
        <v>2.1</v>
      </c>
      <c r="AN194" s="48">
        <v>13.2</v>
      </c>
      <c r="AO194" s="48">
        <v>38.799999999999997</v>
      </c>
      <c r="AP194" s="48">
        <v>4.9000000000000004</v>
      </c>
      <c r="AQ194" s="48">
        <v>3.7</v>
      </c>
      <c r="AR194" s="48">
        <v>8.6</v>
      </c>
      <c r="AS194" s="48">
        <v>0.20399999999999999</v>
      </c>
      <c r="AT194" s="48">
        <v>5.8</v>
      </c>
      <c r="AU194" s="48">
        <v>2.7</v>
      </c>
      <c r="AV194" s="48">
        <v>8.5</v>
      </c>
      <c r="AW194" s="48">
        <v>5.4</v>
      </c>
      <c r="AX194" s="60">
        <v>42492500</v>
      </c>
    </row>
    <row r="195" spans="1:50" x14ac:dyDescent="0.3">
      <c r="A195" s="48">
        <v>7</v>
      </c>
      <c r="B195" s="48">
        <v>23</v>
      </c>
      <c r="C195" s="48">
        <v>0</v>
      </c>
      <c r="D195" s="48">
        <v>16</v>
      </c>
      <c r="E195" s="48">
        <v>0</v>
      </c>
      <c r="F195" s="48">
        <v>4.0999999999999996</v>
      </c>
      <c r="G195" s="48">
        <v>0.6</v>
      </c>
      <c r="H195" s="48">
        <v>1.4</v>
      </c>
      <c r="I195" s="48">
        <v>0.39100000000000001</v>
      </c>
      <c r="J195" s="48">
        <v>0.1</v>
      </c>
      <c r="K195" s="48">
        <v>0.4</v>
      </c>
      <c r="L195" s="48">
        <v>0.14299999999999999</v>
      </c>
      <c r="M195" s="48">
        <v>0.5</v>
      </c>
      <c r="N195" s="48">
        <v>1</v>
      </c>
      <c r="O195" s="48">
        <v>0.5</v>
      </c>
      <c r="P195" s="48">
        <v>0.41299999999999998</v>
      </c>
      <c r="Q195" s="48">
        <v>0.1</v>
      </c>
      <c r="R195" s="48">
        <v>0.1</v>
      </c>
      <c r="S195" s="48">
        <v>1</v>
      </c>
      <c r="T195" s="48">
        <v>0.3</v>
      </c>
      <c r="U195" s="48">
        <v>0.4</v>
      </c>
      <c r="V195" s="48">
        <v>0.8</v>
      </c>
      <c r="W195" s="48">
        <v>0.1</v>
      </c>
      <c r="X195" s="48">
        <v>0.1</v>
      </c>
      <c r="Y195" s="48">
        <v>0</v>
      </c>
      <c r="Z195" s="48">
        <v>0.1</v>
      </c>
      <c r="AA195" s="48">
        <v>0.1</v>
      </c>
      <c r="AB195" s="48">
        <v>1.3</v>
      </c>
      <c r="AC195" s="48">
        <v>66</v>
      </c>
      <c r="AD195" s="48">
        <v>7.7</v>
      </c>
      <c r="AE195" s="48">
        <v>0.44</v>
      </c>
      <c r="AF195" s="48">
        <v>0.30399999999999999</v>
      </c>
      <c r="AG195" s="48">
        <v>8.6999999999999994E-2</v>
      </c>
      <c r="AH195" s="48">
        <v>8.1999999999999993</v>
      </c>
      <c r="AI195" s="48">
        <v>11.7</v>
      </c>
      <c r="AJ195" s="48">
        <v>10</v>
      </c>
      <c r="AK195" s="48">
        <v>3.9</v>
      </c>
      <c r="AL195" s="48">
        <v>0.7</v>
      </c>
      <c r="AM195" s="48">
        <v>0</v>
      </c>
      <c r="AN195" s="48">
        <v>7.7</v>
      </c>
      <c r="AO195" s="48">
        <v>16.5</v>
      </c>
      <c r="AP195" s="48">
        <v>0</v>
      </c>
      <c r="AQ195" s="48">
        <v>0</v>
      </c>
      <c r="AR195" s="48">
        <v>0</v>
      </c>
      <c r="AS195" s="48">
        <v>-0.01</v>
      </c>
      <c r="AT195" s="48">
        <v>-4.2</v>
      </c>
      <c r="AU195" s="48">
        <v>-3.1</v>
      </c>
      <c r="AV195" s="48">
        <v>-7.4</v>
      </c>
      <c r="AW195" s="48">
        <v>-0.1</v>
      </c>
      <c r="AX195" s="60">
        <v>1017780</v>
      </c>
    </row>
    <row r="196" spans="1:50" x14ac:dyDescent="0.3">
      <c r="A196" s="48">
        <v>4</v>
      </c>
      <c r="B196" s="48">
        <v>30</v>
      </c>
      <c r="C196" s="48">
        <v>56</v>
      </c>
      <c r="D196" s="48">
        <v>74</v>
      </c>
      <c r="E196" s="48">
        <v>74</v>
      </c>
      <c r="F196" s="48">
        <v>32.9</v>
      </c>
      <c r="G196" s="48">
        <v>5.7</v>
      </c>
      <c r="H196" s="48">
        <v>11.4</v>
      </c>
      <c r="I196" s="48">
        <v>0.501</v>
      </c>
      <c r="J196" s="48">
        <v>1.7</v>
      </c>
      <c r="K196" s="48">
        <v>4.4000000000000004</v>
      </c>
      <c r="L196" s="48">
        <v>0.38900000000000001</v>
      </c>
      <c r="M196" s="48">
        <v>4</v>
      </c>
      <c r="N196" s="48">
        <v>7</v>
      </c>
      <c r="O196" s="48">
        <v>0.56999999999999995</v>
      </c>
      <c r="P196" s="48">
        <v>0.57499999999999996</v>
      </c>
      <c r="Q196" s="48">
        <v>1.5</v>
      </c>
      <c r="R196" s="48">
        <v>1.7</v>
      </c>
      <c r="S196" s="48">
        <v>0.876</v>
      </c>
      <c r="T196" s="48">
        <v>0.9</v>
      </c>
      <c r="U196" s="48">
        <v>4.8</v>
      </c>
      <c r="V196" s="48">
        <v>5.7</v>
      </c>
      <c r="W196" s="48">
        <v>2.5</v>
      </c>
      <c r="X196" s="48">
        <v>0.9</v>
      </c>
      <c r="Y196" s="48">
        <v>0.5</v>
      </c>
      <c r="Z196" s="48">
        <v>1.2</v>
      </c>
      <c r="AA196" s="48">
        <v>2</v>
      </c>
      <c r="AB196" s="48">
        <v>14.7</v>
      </c>
      <c r="AC196" s="48">
        <v>2436</v>
      </c>
      <c r="AD196" s="48">
        <v>14.8</v>
      </c>
      <c r="AE196" s="48">
        <v>0.60199999999999998</v>
      </c>
      <c r="AF196" s="48">
        <v>0.38300000000000001</v>
      </c>
      <c r="AG196" s="48">
        <v>0.153</v>
      </c>
      <c r="AH196" s="48">
        <v>3.3</v>
      </c>
      <c r="AI196" s="48">
        <v>17</v>
      </c>
      <c r="AJ196" s="48">
        <v>10.3</v>
      </c>
      <c r="AK196" s="48">
        <v>11.4</v>
      </c>
      <c r="AL196" s="48">
        <v>1.4</v>
      </c>
      <c r="AM196" s="48">
        <v>1.5</v>
      </c>
      <c r="AN196" s="48">
        <v>9</v>
      </c>
      <c r="AO196" s="48">
        <v>18.2</v>
      </c>
      <c r="AP196" s="48">
        <v>3.1</v>
      </c>
      <c r="AQ196" s="48">
        <v>2.8</v>
      </c>
      <c r="AR196" s="48">
        <v>5.9</v>
      </c>
      <c r="AS196" s="48">
        <v>0.11600000000000001</v>
      </c>
      <c r="AT196" s="48">
        <v>0.6</v>
      </c>
      <c r="AU196" s="48">
        <v>0.1</v>
      </c>
      <c r="AV196" s="48">
        <v>0.7</v>
      </c>
      <c r="AW196" s="48">
        <v>1.7</v>
      </c>
      <c r="AX196" s="60">
        <v>37633000</v>
      </c>
    </row>
    <row r="197" spans="1:50" x14ac:dyDescent="0.3">
      <c r="A197" s="48">
        <v>4</v>
      </c>
      <c r="B197" s="48">
        <v>27</v>
      </c>
      <c r="C197" s="48">
        <v>50</v>
      </c>
      <c r="D197" s="48">
        <v>76</v>
      </c>
      <c r="E197" s="48">
        <v>52</v>
      </c>
      <c r="F197" s="48">
        <v>32.299999999999997</v>
      </c>
      <c r="G197" s="48">
        <v>3.6</v>
      </c>
      <c r="H197" s="48">
        <v>6.8</v>
      </c>
      <c r="I197" s="48">
        <v>0.52900000000000003</v>
      </c>
      <c r="J197" s="48">
        <v>0.8</v>
      </c>
      <c r="K197" s="48">
        <v>2.2000000000000002</v>
      </c>
      <c r="L197" s="48">
        <v>0.372</v>
      </c>
      <c r="M197" s="48">
        <v>2.8</v>
      </c>
      <c r="N197" s="48">
        <v>4.7</v>
      </c>
      <c r="O197" s="48">
        <v>0.60099999999999998</v>
      </c>
      <c r="P197" s="48">
        <v>0.58799999999999997</v>
      </c>
      <c r="Q197" s="48">
        <v>1.7</v>
      </c>
      <c r="R197" s="48">
        <v>2.2999999999999998</v>
      </c>
      <c r="S197" s="48">
        <v>0.75</v>
      </c>
      <c r="T197" s="48">
        <v>1.9</v>
      </c>
      <c r="U197" s="48">
        <v>5.9</v>
      </c>
      <c r="V197" s="48">
        <v>7.8</v>
      </c>
      <c r="W197" s="48">
        <v>3.8</v>
      </c>
      <c r="X197" s="48">
        <v>1.2</v>
      </c>
      <c r="Y197" s="48">
        <v>0.3</v>
      </c>
      <c r="Z197" s="48">
        <v>1.5</v>
      </c>
      <c r="AA197" s="48">
        <v>2.6</v>
      </c>
      <c r="AB197" s="48">
        <v>9.8000000000000007</v>
      </c>
      <c r="AC197" s="48">
        <v>2454</v>
      </c>
      <c r="AD197" s="48">
        <v>14.1</v>
      </c>
      <c r="AE197" s="48">
        <v>0.622</v>
      </c>
      <c r="AF197" s="48">
        <v>0.315</v>
      </c>
      <c r="AG197" s="48">
        <v>0.33800000000000002</v>
      </c>
      <c r="AH197" s="48">
        <v>6.5</v>
      </c>
      <c r="AI197" s="48">
        <v>21</v>
      </c>
      <c r="AJ197" s="48">
        <v>13.7</v>
      </c>
      <c r="AK197" s="48">
        <v>16.100000000000001</v>
      </c>
      <c r="AL197" s="48">
        <v>1.8</v>
      </c>
      <c r="AM197" s="48">
        <v>0.8</v>
      </c>
      <c r="AN197" s="48">
        <v>16.399999999999999</v>
      </c>
      <c r="AO197" s="48">
        <v>12.6</v>
      </c>
      <c r="AP197" s="48">
        <v>3.8</v>
      </c>
      <c r="AQ197" s="48">
        <v>2.2000000000000002</v>
      </c>
      <c r="AR197" s="48">
        <v>6</v>
      </c>
      <c r="AS197" s="48">
        <v>0.11799999999999999</v>
      </c>
      <c r="AT197" s="48">
        <v>-0.2</v>
      </c>
      <c r="AU197" s="48">
        <v>1.1000000000000001</v>
      </c>
      <c r="AV197" s="48">
        <v>0.9</v>
      </c>
      <c r="AW197" s="48">
        <v>1.8</v>
      </c>
      <c r="AX197" s="60">
        <v>12960000</v>
      </c>
    </row>
    <row r="198" spans="1:50" x14ac:dyDescent="0.3">
      <c r="A198" s="48">
        <v>7</v>
      </c>
      <c r="B198" s="48">
        <v>28</v>
      </c>
      <c r="C198" s="48">
        <v>11</v>
      </c>
      <c r="D198" s="48">
        <v>63</v>
      </c>
      <c r="E198" s="48">
        <v>63</v>
      </c>
      <c r="F198" s="48">
        <v>35.299999999999997</v>
      </c>
      <c r="G198" s="48">
        <v>7.8</v>
      </c>
      <c r="H198" s="48">
        <v>18.899999999999999</v>
      </c>
      <c r="I198" s="48">
        <v>0.41499999999999998</v>
      </c>
      <c r="J198" s="48">
        <v>2.6</v>
      </c>
      <c r="K198" s="48">
        <v>8</v>
      </c>
      <c r="L198" s="48">
        <v>0.32700000000000001</v>
      </c>
      <c r="M198" s="48">
        <v>5.2</v>
      </c>
      <c r="N198" s="48">
        <v>10.8</v>
      </c>
      <c r="O198" s="48">
        <v>0.48</v>
      </c>
      <c r="P198" s="48">
        <v>0.48399999999999999</v>
      </c>
      <c r="Q198" s="48">
        <v>2.8</v>
      </c>
      <c r="R198" s="48">
        <v>3.5</v>
      </c>
      <c r="S198" s="48">
        <v>0.80900000000000005</v>
      </c>
      <c r="T198" s="48">
        <v>0.8</v>
      </c>
      <c r="U198" s="48">
        <v>3.3</v>
      </c>
      <c r="V198" s="48">
        <v>4.0999999999999996</v>
      </c>
      <c r="W198" s="48">
        <v>5.0999999999999996</v>
      </c>
      <c r="X198" s="48">
        <v>1.2</v>
      </c>
      <c r="Y198" s="48">
        <v>0.3</v>
      </c>
      <c r="Z198" s="48">
        <v>2.1</v>
      </c>
      <c r="AA198" s="48">
        <v>1.9</v>
      </c>
      <c r="AB198" s="48">
        <v>21.1</v>
      </c>
      <c r="AC198" s="48">
        <v>2221</v>
      </c>
      <c r="AD198" s="48">
        <v>14.7</v>
      </c>
      <c r="AE198" s="48">
        <v>0.51700000000000002</v>
      </c>
      <c r="AF198" s="48">
        <v>0.42499999999999999</v>
      </c>
      <c r="AG198" s="48">
        <v>0.185</v>
      </c>
      <c r="AH198" s="48">
        <v>2.4</v>
      </c>
      <c r="AI198" s="48">
        <v>10.199999999999999</v>
      </c>
      <c r="AJ198" s="48">
        <v>6.2</v>
      </c>
      <c r="AK198" s="48">
        <v>22.7</v>
      </c>
      <c r="AL198" s="48">
        <v>1.6</v>
      </c>
      <c r="AM198" s="48">
        <v>0.6</v>
      </c>
      <c r="AN198" s="48">
        <v>9.4</v>
      </c>
      <c r="AO198" s="48">
        <v>26.9</v>
      </c>
      <c r="AP198" s="48">
        <v>0.1</v>
      </c>
      <c r="AQ198" s="48">
        <v>1.6</v>
      </c>
      <c r="AR198" s="48">
        <v>1.7</v>
      </c>
      <c r="AS198" s="48">
        <v>3.6999999999999998E-2</v>
      </c>
      <c r="AT198" s="48">
        <v>0.6</v>
      </c>
      <c r="AU198" s="48">
        <v>-1.1000000000000001</v>
      </c>
      <c r="AV198" s="48">
        <v>-0.6</v>
      </c>
      <c r="AW198" s="48">
        <v>0.8</v>
      </c>
      <c r="AX198" s="60">
        <v>21486300</v>
      </c>
    </row>
    <row r="199" spans="1:50" x14ac:dyDescent="0.3">
      <c r="A199" s="48">
        <v>1</v>
      </c>
      <c r="B199" s="48">
        <v>22</v>
      </c>
      <c r="C199" s="48">
        <v>62</v>
      </c>
      <c r="D199" s="48">
        <v>62</v>
      </c>
      <c r="E199" s="48">
        <v>12</v>
      </c>
      <c r="F199" s="48">
        <v>19.100000000000001</v>
      </c>
      <c r="G199" s="48">
        <v>2.9</v>
      </c>
      <c r="H199" s="48">
        <v>5.2</v>
      </c>
      <c r="I199" s="48">
        <v>0.56000000000000005</v>
      </c>
      <c r="J199" s="48">
        <v>0.4</v>
      </c>
      <c r="K199" s="48">
        <v>1</v>
      </c>
      <c r="L199" s="48">
        <v>0.39100000000000001</v>
      </c>
      <c r="M199" s="48">
        <v>2.5</v>
      </c>
      <c r="N199" s="48">
        <v>4.2</v>
      </c>
      <c r="O199" s="48">
        <v>0.60199999999999998</v>
      </c>
      <c r="P199" s="48">
        <v>0.59899999999999998</v>
      </c>
      <c r="Q199" s="48">
        <v>1.2</v>
      </c>
      <c r="R199" s="48">
        <v>1.6</v>
      </c>
      <c r="S199" s="48">
        <v>0.72</v>
      </c>
      <c r="T199" s="48">
        <v>0.7</v>
      </c>
      <c r="U199" s="48">
        <v>3.2</v>
      </c>
      <c r="V199" s="48">
        <v>3.8</v>
      </c>
      <c r="W199" s="48">
        <v>2.1</v>
      </c>
      <c r="X199" s="48">
        <v>0.5</v>
      </c>
      <c r="Y199" s="48">
        <v>0.2</v>
      </c>
      <c r="Z199" s="48">
        <v>1.1000000000000001</v>
      </c>
      <c r="AA199" s="48">
        <v>1.9</v>
      </c>
      <c r="AB199" s="48">
        <v>7.4</v>
      </c>
      <c r="AC199" s="48">
        <v>1182</v>
      </c>
      <c r="AD199" s="48">
        <v>13.6</v>
      </c>
      <c r="AE199" s="48">
        <v>0.625</v>
      </c>
      <c r="AF199" s="48">
        <v>0.19800000000000001</v>
      </c>
      <c r="AG199" s="48">
        <v>0.31</v>
      </c>
      <c r="AH199" s="48">
        <v>4.0999999999999996</v>
      </c>
      <c r="AI199" s="48">
        <v>19.2</v>
      </c>
      <c r="AJ199" s="48">
        <v>11.6</v>
      </c>
      <c r="AK199" s="48">
        <v>16</v>
      </c>
      <c r="AL199" s="48">
        <v>1.3</v>
      </c>
      <c r="AM199" s="48">
        <v>0.9</v>
      </c>
      <c r="AN199" s="48">
        <v>16.2</v>
      </c>
      <c r="AO199" s="48">
        <v>16.100000000000001</v>
      </c>
      <c r="AP199" s="48">
        <v>1.3</v>
      </c>
      <c r="AQ199" s="48">
        <v>0.7</v>
      </c>
      <c r="AR199" s="48">
        <v>2.1</v>
      </c>
      <c r="AS199" s="48">
        <v>8.4000000000000005E-2</v>
      </c>
      <c r="AT199" s="48">
        <v>-1.4</v>
      </c>
      <c r="AU199" s="48">
        <v>-0.4</v>
      </c>
      <c r="AV199" s="48">
        <v>-1.8</v>
      </c>
      <c r="AW199" s="48">
        <v>0.1</v>
      </c>
      <c r="AX199" s="60">
        <v>1563520</v>
      </c>
    </row>
    <row r="200" spans="1:50" x14ac:dyDescent="0.3">
      <c r="A200" s="48">
        <v>7</v>
      </c>
      <c r="B200" s="48">
        <v>23</v>
      </c>
      <c r="C200" s="48">
        <v>51</v>
      </c>
      <c r="D200" s="48">
        <v>73</v>
      </c>
      <c r="E200" s="48">
        <v>10</v>
      </c>
      <c r="F200" s="48">
        <v>19.100000000000001</v>
      </c>
      <c r="G200" s="48">
        <v>3.1</v>
      </c>
      <c r="H200" s="48">
        <v>7</v>
      </c>
      <c r="I200" s="48">
        <v>0.441</v>
      </c>
      <c r="J200" s="48">
        <v>2.2000000000000002</v>
      </c>
      <c r="K200" s="48">
        <v>5.4</v>
      </c>
      <c r="L200" s="48">
        <v>0.40899999999999997</v>
      </c>
      <c r="M200" s="48">
        <v>0.9</v>
      </c>
      <c r="N200" s="48">
        <v>1.6</v>
      </c>
      <c r="O200" s="48">
        <v>0.55300000000000005</v>
      </c>
      <c r="P200" s="48">
        <v>0.59899999999999998</v>
      </c>
      <c r="Q200" s="48">
        <v>1.1000000000000001</v>
      </c>
      <c r="R200" s="48">
        <v>1.4</v>
      </c>
      <c r="S200" s="48">
        <v>0.82</v>
      </c>
      <c r="T200" s="48">
        <v>0.4</v>
      </c>
      <c r="U200" s="48">
        <v>2</v>
      </c>
      <c r="V200" s="48">
        <v>2.4</v>
      </c>
      <c r="W200" s="48">
        <v>1.2</v>
      </c>
      <c r="X200" s="48">
        <v>0.7</v>
      </c>
      <c r="Y200" s="48">
        <v>0.1</v>
      </c>
      <c r="Z200" s="48">
        <v>0.5</v>
      </c>
      <c r="AA200" s="48">
        <v>1.4</v>
      </c>
      <c r="AB200" s="48">
        <v>9.5</v>
      </c>
      <c r="AC200" s="48">
        <v>1395</v>
      </c>
      <c r="AD200" s="48">
        <v>14.5</v>
      </c>
      <c r="AE200" s="48">
        <v>0.626</v>
      </c>
      <c r="AF200" s="48">
        <v>0.77600000000000002</v>
      </c>
      <c r="AG200" s="48">
        <v>0.19700000000000001</v>
      </c>
      <c r="AH200" s="48">
        <v>2</v>
      </c>
      <c r="AI200" s="48">
        <v>11.6</v>
      </c>
      <c r="AJ200" s="48">
        <v>6.7</v>
      </c>
      <c r="AK200" s="48">
        <v>8.6999999999999993</v>
      </c>
      <c r="AL200" s="48">
        <v>1.6</v>
      </c>
      <c r="AM200" s="48">
        <v>0.5</v>
      </c>
      <c r="AN200" s="48">
        <v>6.6</v>
      </c>
      <c r="AO200" s="48">
        <v>17.7</v>
      </c>
      <c r="AP200" s="48">
        <v>2.5</v>
      </c>
      <c r="AQ200" s="48">
        <v>1.3</v>
      </c>
      <c r="AR200" s="48">
        <v>3.8</v>
      </c>
      <c r="AS200" s="48">
        <v>0.13100000000000001</v>
      </c>
      <c r="AT200" s="48">
        <v>1.3</v>
      </c>
      <c r="AU200" s="48">
        <v>-0.4</v>
      </c>
      <c r="AV200" s="48">
        <v>0.9</v>
      </c>
      <c r="AW200" s="48">
        <v>1</v>
      </c>
      <c r="AX200" s="60">
        <v>1836090</v>
      </c>
    </row>
    <row r="201" spans="1:50" x14ac:dyDescent="0.3">
      <c r="A201" s="48">
        <v>2</v>
      </c>
      <c r="B201" s="48">
        <v>30</v>
      </c>
      <c r="C201" s="48">
        <v>70</v>
      </c>
      <c r="D201" s="48">
        <v>50</v>
      </c>
      <c r="E201" s="48">
        <v>14</v>
      </c>
      <c r="F201" s="48">
        <v>24.4</v>
      </c>
      <c r="G201" s="48">
        <v>2.8</v>
      </c>
      <c r="H201" s="48">
        <v>5.8</v>
      </c>
      <c r="I201" s="48">
        <v>0.47399999999999998</v>
      </c>
      <c r="J201" s="48">
        <v>0.8</v>
      </c>
      <c r="K201" s="48">
        <v>2.4</v>
      </c>
      <c r="L201" s="48">
        <v>0.34499999999999997</v>
      </c>
      <c r="M201" s="48">
        <v>1.9</v>
      </c>
      <c r="N201" s="48">
        <v>3.4</v>
      </c>
      <c r="O201" s="48">
        <v>0.56399999999999995</v>
      </c>
      <c r="P201" s="48">
        <v>0.54500000000000004</v>
      </c>
      <c r="Q201" s="48">
        <v>1</v>
      </c>
      <c r="R201" s="48">
        <v>1.2</v>
      </c>
      <c r="S201" s="48">
        <v>0.86699999999999999</v>
      </c>
      <c r="T201" s="48">
        <v>1.2</v>
      </c>
      <c r="U201" s="48">
        <v>2.4</v>
      </c>
      <c r="V201" s="48">
        <v>3.6</v>
      </c>
      <c r="W201" s="48">
        <v>3.9</v>
      </c>
      <c r="X201" s="48">
        <v>1.8</v>
      </c>
      <c r="Y201" s="48">
        <v>0.3</v>
      </c>
      <c r="Z201" s="48">
        <v>0.9</v>
      </c>
      <c r="AA201" s="48">
        <v>1.2</v>
      </c>
      <c r="AB201" s="48">
        <v>7.4</v>
      </c>
      <c r="AC201" s="48">
        <v>1221</v>
      </c>
      <c r="AD201" s="48">
        <v>16.3</v>
      </c>
      <c r="AE201" s="48">
        <v>0.58099999999999996</v>
      </c>
      <c r="AF201" s="48">
        <v>0.40899999999999997</v>
      </c>
      <c r="AG201" s="48">
        <v>0.20599999999999999</v>
      </c>
      <c r="AH201" s="48">
        <v>5.5</v>
      </c>
      <c r="AI201" s="48">
        <v>10.7</v>
      </c>
      <c r="AJ201" s="48">
        <v>8.1999999999999993</v>
      </c>
      <c r="AK201" s="48">
        <v>20.9</v>
      </c>
      <c r="AL201" s="48">
        <v>3.7</v>
      </c>
      <c r="AM201" s="48">
        <v>1.2</v>
      </c>
      <c r="AN201" s="48">
        <v>12.2</v>
      </c>
      <c r="AO201" s="48">
        <v>12.9</v>
      </c>
      <c r="AP201" s="48">
        <v>2.1</v>
      </c>
      <c r="AQ201" s="48">
        <v>1.6</v>
      </c>
      <c r="AR201" s="48">
        <v>3.7</v>
      </c>
      <c r="AS201" s="48">
        <v>0.14599999999999999</v>
      </c>
      <c r="AT201" s="48">
        <v>0.4</v>
      </c>
      <c r="AU201" s="48">
        <v>3.1</v>
      </c>
      <c r="AV201" s="48">
        <v>3.4</v>
      </c>
      <c r="AW201" s="48">
        <v>1.7</v>
      </c>
      <c r="AX201" s="60">
        <v>7804880</v>
      </c>
    </row>
    <row r="202" spans="1:50" x14ac:dyDescent="0.3">
      <c r="A202" s="48">
        <v>0</v>
      </c>
      <c r="B202" s="48">
        <v>22</v>
      </c>
      <c r="C202" s="48">
        <v>11</v>
      </c>
      <c r="D202" s="48">
        <v>46</v>
      </c>
      <c r="E202" s="48">
        <v>0</v>
      </c>
      <c r="F202" s="48">
        <v>12</v>
      </c>
      <c r="G202" s="48">
        <v>1.5</v>
      </c>
      <c r="H202" s="48">
        <v>2.6</v>
      </c>
      <c r="I202" s="48">
        <v>0.55800000000000005</v>
      </c>
      <c r="J202" s="48">
        <v>0.1</v>
      </c>
      <c r="K202" s="48">
        <v>0.4</v>
      </c>
      <c r="L202" s="48">
        <v>0.21099999999999999</v>
      </c>
      <c r="M202" s="48">
        <v>1.4</v>
      </c>
      <c r="N202" s="48">
        <v>2.2000000000000002</v>
      </c>
      <c r="O202" s="48">
        <v>0.624</v>
      </c>
      <c r="P202" s="48">
        <v>0.57499999999999996</v>
      </c>
      <c r="Q202" s="48">
        <v>0.4</v>
      </c>
      <c r="R202" s="48">
        <v>0.6</v>
      </c>
      <c r="S202" s="48">
        <v>0.73099999999999998</v>
      </c>
      <c r="T202" s="48">
        <v>0.8</v>
      </c>
      <c r="U202" s="48">
        <v>1.9</v>
      </c>
      <c r="V202" s="48">
        <v>2.7</v>
      </c>
      <c r="W202" s="48">
        <v>0.3</v>
      </c>
      <c r="X202" s="48">
        <v>0.4</v>
      </c>
      <c r="Y202" s="48">
        <v>0.7</v>
      </c>
      <c r="Z202" s="48">
        <v>0.7</v>
      </c>
      <c r="AA202" s="48">
        <v>1.4</v>
      </c>
      <c r="AB202" s="48">
        <v>3.4</v>
      </c>
      <c r="AC202" s="48">
        <v>550</v>
      </c>
      <c r="AD202" s="48">
        <v>10.8</v>
      </c>
      <c r="AE202" s="48">
        <v>0.59699999999999998</v>
      </c>
      <c r="AF202" s="48">
        <v>0.158</v>
      </c>
      <c r="AG202" s="48">
        <v>0.217</v>
      </c>
      <c r="AH202" s="48">
        <v>7</v>
      </c>
      <c r="AI202" s="48">
        <v>17</v>
      </c>
      <c r="AJ202" s="48">
        <v>11.9</v>
      </c>
      <c r="AK202" s="48">
        <v>3.7</v>
      </c>
      <c r="AL202" s="48">
        <v>1.5</v>
      </c>
      <c r="AM202" s="48">
        <v>4.7</v>
      </c>
      <c r="AN202" s="48">
        <v>19.100000000000001</v>
      </c>
      <c r="AO202" s="48">
        <v>12.4</v>
      </c>
      <c r="AP202" s="48">
        <v>0</v>
      </c>
      <c r="AQ202" s="48">
        <v>0.7</v>
      </c>
      <c r="AR202" s="48">
        <v>0.7</v>
      </c>
      <c r="AS202" s="48">
        <v>6.2E-2</v>
      </c>
      <c r="AT202" s="48">
        <v>-4.8</v>
      </c>
      <c r="AU202" s="48">
        <v>0.8</v>
      </c>
      <c r="AV202" s="48">
        <v>-4</v>
      </c>
      <c r="AW202" s="48">
        <v>-0.3</v>
      </c>
      <c r="AX202" s="60">
        <v>2909040</v>
      </c>
    </row>
    <row r="203" spans="1:50" x14ac:dyDescent="0.3">
      <c r="A203" s="48">
        <v>0</v>
      </c>
      <c r="B203" s="48">
        <v>21</v>
      </c>
      <c r="C203" s="48">
        <v>20</v>
      </c>
      <c r="D203" s="48">
        <v>50</v>
      </c>
      <c r="E203" s="48">
        <v>47</v>
      </c>
      <c r="F203" s="48">
        <v>28.3</v>
      </c>
      <c r="G203" s="48">
        <v>3.9</v>
      </c>
      <c r="H203" s="48">
        <v>8.8000000000000007</v>
      </c>
      <c r="I203" s="48">
        <v>0.442</v>
      </c>
      <c r="J203" s="48">
        <v>1.3</v>
      </c>
      <c r="K203" s="48">
        <v>4.0999999999999996</v>
      </c>
      <c r="L203" s="48">
        <v>0.32700000000000001</v>
      </c>
      <c r="M203" s="48">
        <v>2.6</v>
      </c>
      <c r="N203" s="48">
        <v>4.7</v>
      </c>
      <c r="O203" s="48">
        <v>0.54200000000000004</v>
      </c>
      <c r="P203" s="48">
        <v>0.51800000000000002</v>
      </c>
      <c r="Q203" s="48">
        <v>2.2000000000000002</v>
      </c>
      <c r="R203" s="48">
        <v>3</v>
      </c>
      <c r="S203" s="48">
        <v>0.73799999999999999</v>
      </c>
      <c r="T203" s="48">
        <v>2.2999999999999998</v>
      </c>
      <c r="U203" s="48">
        <v>5.8</v>
      </c>
      <c r="V203" s="48">
        <v>8.1</v>
      </c>
      <c r="W203" s="48">
        <v>1.4</v>
      </c>
      <c r="X203" s="48">
        <v>0.4</v>
      </c>
      <c r="Y203" s="48">
        <v>0.7</v>
      </c>
      <c r="Z203" s="48">
        <v>1.4</v>
      </c>
      <c r="AA203" s="48">
        <v>2.7</v>
      </c>
      <c r="AB203" s="48">
        <v>11.3</v>
      </c>
      <c r="AC203" s="48">
        <v>1414</v>
      </c>
      <c r="AD203" s="48">
        <v>13.1</v>
      </c>
      <c r="AE203" s="48">
        <v>0.56000000000000005</v>
      </c>
      <c r="AF203" s="48">
        <v>0.46500000000000002</v>
      </c>
      <c r="AG203" s="48">
        <v>0.33800000000000002</v>
      </c>
      <c r="AH203" s="48">
        <v>8.6999999999999993</v>
      </c>
      <c r="AI203" s="48">
        <v>23.3</v>
      </c>
      <c r="AJ203" s="48">
        <v>15.8</v>
      </c>
      <c r="AK203" s="48">
        <v>7.3</v>
      </c>
      <c r="AL203" s="48">
        <v>0.7</v>
      </c>
      <c r="AM203" s="48">
        <v>2.1</v>
      </c>
      <c r="AN203" s="48">
        <v>11.8</v>
      </c>
      <c r="AO203" s="48">
        <v>17.3</v>
      </c>
      <c r="AP203" s="48">
        <v>1.1000000000000001</v>
      </c>
      <c r="AQ203" s="48">
        <v>0.9</v>
      </c>
      <c r="AR203" s="48">
        <v>2</v>
      </c>
      <c r="AS203" s="48">
        <v>6.8000000000000005E-2</v>
      </c>
      <c r="AT203" s="48">
        <v>-1</v>
      </c>
      <c r="AU203" s="48">
        <v>-1.1000000000000001</v>
      </c>
      <c r="AV203" s="48">
        <v>-2.1</v>
      </c>
      <c r="AW203" s="48">
        <v>0</v>
      </c>
      <c r="AX203" s="60">
        <v>3433320</v>
      </c>
    </row>
    <row r="204" spans="1:50" x14ac:dyDescent="0.3">
      <c r="A204" s="48">
        <v>4</v>
      </c>
      <c r="B204" s="48">
        <v>27</v>
      </c>
      <c r="C204" s="48">
        <v>40</v>
      </c>
      <c r="D204" s="48">
        <v>73</v>
      </c>
      <c r="E204" s="48">
        <v>73</v>
      </c>
      <c r="F204" s="48">
        <v>30.3</v>
      </c>
      <c r="G204" s="48">
        <v>5.4</v>
      </c>
      <c r="H204" s="48">
        <v>13.6</v>
      </c>
      <c r="I204" s="48">
        <v>0.39600000000000002</v>
      </c>
      <c r="J204" s="48">
        <v>2</v>
      </c>
      <c r="K204" s="48">
        <v>6</v>
      </c>
      <c r="L204" s="48">
        <v>0.32600000000000001</v>
      </c>
      <c r="M204" s="48">
        <v>3.4</v>
      </c>
      <c r="N204" s="48">
        <v>7.6</v>
      </c>
      <c r="O204" s="48">
        <v>0.45100000000000001</v>
      </c>
      <c r="P204" s="48">
        <v>0.46800000000000003</v>
      </c>
      <c r="Q204" s="48">
        <v>1.6</v>
      </c>
      <c r="R204" s="48">
        <v>2.1</v>
      </c>
      <c r="S204" s="48">
        <v>0.77900000000000003</v>
      </c>
      <c r="T204" s="48">
        <v>0.6</v>
      </c>
      <c r="U204" s="48">
        <v>2.7</v>
      </c>
      <c r="V204" s="48">
        <v>3.3</v>
      </c>
      <c r="W204" s="48">
        <v>2.6</v>
      </c>
      <c r="X204" s="48">
        <v>0.9</v>
      </c>
      <c r="Y204" s="48">
        <v>0.2</v>
      </c>
      <c r="Z204" s="48">
        <v>1.4</v>
      </c>
      <c r="AA204" s="48">
        <v>3.3</v>
      </c>
      <c r="AB204" s="48">
        <v>14.3</v>
      </c>
      <c r="AC204" s="48">
        <v>2214</v>
      </c>
      <c r="AD204" s="48">
        <v>9.4</v>
      </c>
      <c r="AE204" s="48">
        <v>0.49399999999999999</v>
      </c>
      <c r="AF204" s="48">
        <v>0.443</v>
      </c>
      <c r="AG204" s="48">
        <v>0.155</v>
      </c>
      <c r="AH204" s="48">
        <v>2.2000000000000002</v>
      </c>
      <c r="AI204" s="48">
        <v>9.5</v>
      </c>
      <c r="AJ204" s="48">
        <v>5.8</v>
      </c>
      <c r="AK204" s="48">
        <v>11.7</v>
      </c>
      <c r="AL204" s="48">
        <v>1.4</v>
      </c>
      <c r="AM204" s="48">
        <v>0.7</v>
      </c>
      <c r="AN204" s="48">
        <v>8.9</v>
      </c>
      <c r="AO204" s="48">
        <v>21.8</v>
      </c>
      <c r="AP204" s="48">
        <v>-0.8</v>
      </c>
      <c r="AQ204" s="48">
        <v>2.4</v>
      </c>
      <c r="AR204" s="48">
        <v>1.6</v>
      </c>
      <c r="AS204" s="48">
        <v>3.4000000000000002E-2</v>
      </c>
      <c r="AT204" s="48">
        <v>-3.4</v>
      </c>
      <c r="AU204" s="48">
        <v>-0.5</v>
      </c>
      <c r="AV204" s="48">
        <v>-3.9</v>
      </c>
      <c r="AW204" s="48">
        <v>-1.1000000000000001</v>
      </c>
      <c r="AX204" s="60">
        <v>11400000</v>
      </c>
    </row>
    <row r="205" spans="1:50" x14ac:dyDescent="0.3">
      <c r="A205" s="48">
        <v>0</v>
      </c>
      <c r="B205" s="48">
        <v>30</v>
      </c>
      <c r="C205" s="48">
        <v>41</v>
      </c>
      <c r="D205" s="48">
        <v>15</v>
      </c>
      <c r="E205" s="48">
        <v>2</v>
      </c>
      <c r="F205" s="48">
        <v>14.5</v>
      </c>
      <c r="G205" s="48">
        <v>2.5</v>
      </c>
      <c r="H205" s="48">
        <v>3.9</v>
      </c>
      <c r="I205" s="48">
        <v>0.627</v>
      </c>
      <c r="J205" s="48">
        <v>0</v>
      </c>
      <c r="K205" s="48">
        <v>0.1</v>
      </c>
      <c r="L205" s="48">
        <v>0</v>
      </c>
      <c r="M205" s="48">
        <v>2.5</v>
      </c>
      <c r="N205" s="48">
        <v>3.8</v>
      </c>
      <c r="O205" s="48">
        <v>0.64900000000000002</v>
      </c>
      <c r="P205" s="48">
        <v>0.627</v>
      </c>
      <c r="Q205" s="48">
        <v>1.6</v>
      </c>
      <c r="R205" s="48">
        <v>2.2999999999999998</v>
      </c>
      <c r="S205" s="48">
        <v>0.68600000000000005</v>
      </c>
      <c r="T205" s="48">
        <v>1.7</v>
      </c>
      <c r="U205" s="48">
        <v>2.6</v>
      </c>
      <c r="V205" s="48">
        <v>4.3</v>
      </c>
      <c r="W205" s="48">
        <v>0.7</v>
      </c>
      <c r="X205" s="48">
        <v>0.2</v>
      </c>
      <c r="Y205" s="48">
        <v>0.3</v>
      </c>
      <c r="Z205" s="48">
        <v>0.9</v>
      </c>
      <c r="AA205" s="48">
        <v>2.2000000000000002</v>
      </c>
      <c r="AB205" s="48">
        <v>6.5</v>
      </c>
      <c r="AC205" s="48">
        <v>217</v>
      </c>
      <c r="AD205" s="48">
        <v>16.399999999999999</v>
      </c>
      <c r="AE205" s="48">
        <v>0.65900000000000003</v>
      </c>
      <c r="AF205" s="48">
        <v>3.4000000000000002E-2</v>
      </c>
      <c r="AG205" s="48">
        <v>0.59299999999999997</v>
      </c>
      <c r="AH205" s="48">
        <v>13</v>
      </c>
      <c r="AI205" s="48">
        <v>21.8</v>
      </c>
      <c r="AJ205" s="48">
        <v>17.3</v>
      </c>
      <c r="AK205" s="48">
        <v>7.2</v>
      </c>
      <c r="AL205" s="48">
        <v>0.7</v>
      </c>
      <c r="AM205" s="48">
        <v>1.9</v>
      </c>
      <c r="AN205" s="48">
        <v>15.8</v>
      </c>
      <c r="AO205" s="48">
        <v>18.100000000000001</v>
      </c>
      <c r="AP205" s="48">
        <v>0.4</v>
      </c>
      <c r="AQ205" s="48">
        <v>0.3</v>
      </c>
      <c r="AR205" s="48">
        <v>0.7</v>
      </c>
      <c r="AS205" s="48">
        <v>0.14699999999999999</v>
      </c>
      <c r="AT205" s="48">
        <v>-2</v>
      </c>
      <c r="AU205" s="48">
        <v>-0.7</v>
      </c>
      <c r="AV205" s="48">
        <v>-2.8</v>
      </c>
      <c r="AW205" s="48">
        <v>0</v>
      </c>
      <c r="AX205" s="48">
        <v>743922</v>
      </c>
    </row>
    <row r="206" spans="1:50" x14ac:dyDescent="0.3">
      <c r="A206" s="48">
        <v>1</v>
      </c>
      <c r="B206" s="48">
        <v>27</v>
      </c>
      <c r="C206" s="48">
        <v>70</v>
      </c>
      <c r="D206" s="48">
        <v>10</v>
      </c>
      <c r="E206" s="48">
        <v>1</v>
      </c>
      <c r="F206" s="48">
        <v>12.6</v>
      </c>
      <c r="G206" s="48">
        <v>1.7</v>
      </c>
      <c r="H206" s="48">
        <v>2.8</v>
      </c>
      <c r="I206" s="48">
        <v>0.60699999999999998</v>
      </c>
      <c r="J206" s="48">
        <v>0</v>
      </c>
      <c r="K206" s="48">
        <v>0.1</v>
      </c>
      <c r="L206" s="48">
        <v>0</v>
      </c>
      <c r="M206" s="48">
        <v>1.7</v>
      </c>
      <c r="N206" s="48">
        <v>2.7</v>
      </c>
      <c r="O206" s="48">
        <v>0.63</v>
      </c>
      <c r="P206" s="48">
        <v>0.60699999999999998</v>
      </c>
      <c r="Q206" s="48">
        <v>0.4</v>
      </c>
      <c r="R206" s="48">
        <v>1</v>
      </c>
      <c r="S206" s="48">
        <v>0.4</v>
      </c>
      <c r="T206" s="48">
        <v>1.6</v>
      </c>
      <c r="U206" s="48">
        <v>2.2000000000000002</v>
      </c>
      <c r="V206" s="48">
        <v>3.8</v>
      </c>
      <c r="W206" s="48">
        <v>0.6</v>
      </c>
      <c r="X206" s="48">
        <v>0.6</v>
      </c>
      <c r="Y206" s="48">
        <v>0.4</v>
      </c>
      <c r="Z206" s="48">
        <v>0.8</v>
      </c>
      <c r="AA206" s="48">
        <v>1.3</v>
      </c>
      <c r="AB206" s="48">
        <v>3.8</v>
      </c>
      <c r="AC206" s="48">
        <v>126</v>
      </c>
      <c r="AD206" s="48">
        <v>14.3</v>
      </c>
      <c r="AE206" s="48">
        <v>0.58599999999999997</v>
      </c>
      <c r="AF206" s="48">
        <v>3.5999999999999997E-2</v>
      </c>
      <c r="AG206" s="48">
        <v>0.35699999999999998</v>
      </c>
      <c r="AH206" s="48">
        <v>14.7</v>
      </c>
      <c r="AI206" s="48">
        <v>18.7</v>
      </c>
      <c r="AJ206" s="48">
        <v>16.8</v>
      </c>
      <c r="AK206" s="48">
        <v>6.4</v>
      </c>
      <c r="AL206" s="48">
        <v>2.2999999999999998</v>
      </c>
      <c r="AM206" s="48">
        <v>2.7</v>
      </c>
      <c r="AN206" s="48">
        <v>19.8</v>
      </c>
      <c r="AO206" s="48">
        <v>13.9</v>
      </c>
      <c r="AP206" s="48">
        <v>0.1</v>
      </c>
      <c r="AQ206" s="48">
        <v>0.2</v>
      </c>
      <c r="AR206" s="48">
        <v>0.2</v>
      </c>
      <c r="AS206" s="48">
        <v>9.4E-2</v>
      </c>
      <c r="AT206" s="48">
        <v>-3.2</v>
      </c>
      <c r="AU206" s="48">
        <v>-0.4</v>
      </c>
      <c r="AV206" s="48">
        <v>-3.6</v>
      </c>
      <c r="AW206" s="48">
        <v>-0.1</v>
      </c>
      <c r="AX206" s="48">
        <v>140384</v>
      </c>
    </row>
    <row r="207" spans="1:50" x14ac:dyDescent="0.3">
      <c r="A207" s="48">
        <v>2</v>
      </c>
      <c r="B207" s="48">
        <v>23</v>
      </c>
      <c r="C207" s="48">
        <v>27</v>
      </c>
      <c r="D207" s="48">
        <v>5</v>
      </c>
      <c r="E207" s="48">
        <v>0</v>
      </c>
      <c r="F207" s="48">
        <v>5.6</v>
      </c>
      <c r="G207" s="48">
        <v>0.4</v>
      </c>
      <c r="H207" s="48">
        <v>1.8</v>
      </c>
      <c r="I207" s="48">
        <v>0.222</v>
      </c>
      <c r="J207" s="48">
        <v>0.4</v>
      </c>
      <c r="K207" s="48">
        <v>1.6</v>
      </c>
      <c r="L207" s="48">
        <v>0.25</v>
      </c>
      <c r="M207" s="48">
        <v>0</v>
      </c>
      <c r="N207" s="48">
        <v>0.2</v>
      </c>
      <c r="O207" s="48">
        <v>0</v>
      </c>
      <c r="P207" s="48">
        <v>0.33300000000000002</v>
      </c>
      <c r="Q207" s="48">
        <v>0.6</v>
      </c>
      <c r="R207" s="48">
        <v>0.6</v>
      </c>
      <c r="S207" s="48">
        <v>1</v>
      </c>
      <c r="T207" s="48">
        <v>0</v>
      </c>
      <c r="U207" s="48">
        <v>0</v>
      </c>
      <c r="V207" s="48">
        <v>0</v>
      </c>
      <c r="W207" s="48">
        <v>0.6</v>
      </c>
      <c r="X207" s="48">
        <v>0</v>
      </c>
      <c r="Y207" s="48">
        <v>0</v>
      </c>
      <c r="Z207" s="48">
        <v>0.2</v>
      </c>
      <c r="AA207" s="48">
        <v>0.2</v>
      </c>
      <c r="AB207" s="48">
        <v>1.8</v>
      </c>
      <c r="AC207" s="48">
        <v>28</v>
      </c>
      <c r="AD207" s="48">
        <v>4.2</v>
      </c>
      <c r="AE207" s="48">
        <v>0.436</v>
      </c>
      <c r="AF207" s="48">
        <v>0.88900000000000001</v>
      </c>
      <c r="AG207" s="48">
        <v>0.33300000000000002</v>
      </c>
      <c r="AH207" s="48">
        <v>0</v>
      </c>
      <c r="AI207" s="48">
        <v>0</v>
      </c>
      <c r="AJ207" s="48">
        <v>0</v>
      </c>
      <c r="AK207" s="48">
        <v>13.9</v>
      </c>
      <c r="AL207" s="48">
        <v>0</v>
      </c>
      <c r="AM207" s="48">
        <v>0</v>
      </c>
      <c r="AN207" s="48">
        <v>8.8000000000000007</v>
      </c>
      <c r="AO207" s="48">
        <v>16.8</v>
      </c>
      <c r="AP207" s="48">
        <v>0</v>
      </c>
      <c r="AQ207" s="48">
        <v>0</v>
      </c>
      <c r="AR207" s="48">
        <v>0</v>
      </c>
      <c r="AS207" s="48">
        <v>-3.5000000000000003E-2</v>
      </c>
      <c r="AT207" s="48">
        <v>-3.8</v>
      </c>
      <c r="AU207" s="48">
        <v>-4.7</v>
      </c>
      <c r="AV207" s="48">
        <v>-8.4</v>
      </c>
      <c r="AW207" s="48">
        <v>0</v>
      </c>
      <c r="AX207" s="48">
        <v>508891</v>
      </c>
    </row>
    <row r="208" spans="1:50" x14ac:dyDescent="0.3">
      <c r="A208" s="48">
        <v>2</v>
      </c>
      <c r="B208" s="48">
        <v>24</v>
      </c>
      <c r="C208" s="48">
        <v>43</v>
      </c>
      <c r="D208" s="48">
        <v>7</v>
      </c>
      <c r="E208" s="48">
        <v>1</v>
      </c>
      <c r="F208" s="48">
        <v>12.4</v>
      </c>
      <c r="G208" s="48">
        <v>2.6</v>
      </c>
      <c r="H208" s="48">
        <v>5.3</v>
      </c>
      <c r="I208" s="48">
        <v>0.48599999999999999</v>
      </c>
      <c r="J208" s="48">
        <v>0.9</v>
      </c>
      <c r="K208" s="48">
        <v>2.6</v>
      </c>
      <c r="L208" s="48">
        <v>0.33300000000000002</v>
      </c>
      <c r="M208" s="48">
        <v>1.7</v>
      </c>
      <c r="N208" s="48">
        <v>2.7</v>
      </c>
      <c r="O208" s="48">
        <v>0.63200000000000001</v>
      </c>
      <c r="P208" s="48">
        <v>0.56799999999999995</v>
      </c>
      <c r="Q208" s="48">
        <v>1.1000000000000001</v>
      </c>
      <c r="R208" s="48">
        <v>1.3</v>
      </c>
      <c r="S208" s="48">
        <v>0.88900000000000001</v>
      </c>
      <c r="T208" s="48">
        <v>0</v>
      </c>
      <c r="U208" s="48">
        <v>1</v>
      </c>
      <c r="V208" s="48">
        <v>1</v>
      </c>
      <c r="W208" s="48">
        <v>2</v>
      </c>
      <c r="X208" s="48">
        <v>0</v>
      </c>
      <c r="Y208" s="48">
        <v>0.3</v>
      </c>
      <c r="Z208" s="48">
        <v>1.7</v>
      </c>
      <c r="AA208" s="48">
        <v>1</v>
      </c>
      <c r="AB208" s="48">
        <v>7.1</v>
      </c>
      <c r="AC208" s="48">
        <v>87</v>
      </c>
      <c r="AD208" s="48">
        <v>11.8</v>
      </c>
      <c r="AE208" s="48">
        <v>0.61</v>
      </c>
      <c r="AF208" s="48">
        <v>0.48599999999999999</v>
      </c>
      <c r="AG208" s="48">
        <v>0.24299999999999999</v>
      </c>
      <c r="AH208" s="48">
        <v>0</v>
      </c>
      <c r="AI208" s="48">
        <v>8.1</v>
      </c>
      <c r="AJ208" s="48">
        <v>4.2</v>
      </c>
      <c r="AK208" s="48">
        <v>23.8</v>
      </c>
      <c r="AL208" s="48">
        <v>0</v>
      </c>
      <c r="AM208" s="48">
        <v>1.9</v>
      </c>
      <c r="AN208" s="48">
        <v>22.7</v>
      </c>
      <c r="AO208" s="48">
        <v>25.6</v>
      </c>
      <c r="AP208" s="48">
        <v>0</v>
      </c>
      <c r="AQ208" s="48">
        <v>0.1</v>
      </c>
      <c r="AR208" s="48">
        <v>0.1</v>
      </c>
      <c r="AS208" s="48">
        <v>2.8000000000000001E-2</v>
      </c>
      <c r="AT208" s="48">
        <v>-3.1</v>
      </c>
      <c r="AU208" s="48">
        <v>-3.6</v>
      </c>
      <c r="AV208" s="48">
        <v>-6.7</v>
      </c>
      <c r="AW208" s="48">
        <v>-0.1</v>
      </c>
      <c r="AX208" s="48">
        <v>99438</v>
      </c>
    </row>
    <row r="209" spans="1:50" x14ac:dyDescent="0.3">
      <c r="A209" s="48">
        <v>2</v>
      </c>
      <c r="B209" s="48">
        <v>24</v>
      </c>
      <c r="C209" s="48">
        <v>63</v>
      </c>
      <c r="D209" s="48">
        <v>80</v>
      </c>
      <c r="E209" s="48">
        <v>9</v>
      </c>
      <c r="F209" s="48">
        <v>18.100000000000001</v>
      </c>
      <c r="G209" s="48">
        <v>2.2999999999999998</v>
      </c>
      <c r="H209" s="48">
        <v>5</v>
      </c>
      <c r="I209" s="48">
        <v>0.45400000000000001</v>
      </c>
      <c r="J209" s="48">
        <v>0.8</v>
      </c>
      <c r="K209" s="48">
        <v>2.5</v>
      </c>
      <c r="L209" s="48">
        <v>0.32</v>
      </c>
      <c r="M209" s="48">
        <v>1.5</v>
      </c>
      <c r="N209" s="48">
        <v>2.5</v>
      </c>
      <c r="O209" s="48">
        <v>0.58399999999999996</v>
      </c>
      <c r="P209" s="48">
        <v>0.53300000000000003</v>
      </c>
      <c r="Q209" s="48">
        <v>0.3</v>
      </c>
      <c r="R209" s="48">
        <v>0.4</v>
      </c>
      <c r="S209" s="48">
        <v>0.80600000000000005</v>
      </c>
      <c r="T209" s="48">
        <v>0.2</v>
      </c>
      <c r="U209" s="48">
        <v>1.1000000000000001</v>
      </c>
      <c r="V209" s="48">
        <v>1.3</v>
      </c>
      <c r="W209" s="48">
        <v>2.2999999999999998</v>
      </c>
      <c r="X209" s="48">
        <v>0.6</v>
      </c>
      <c r="Y209" s="48">
        <v>0.2</v>
      </c>
      <c r="Z209" s="48">
        <v>0.8</v>
      </c>
      <c r="AA209" s="48">
        <v>1.4</v>
      </c>
      <c r="AB209" s="48">
        <v>5.6</v>
      </c>
      <c r="AC209" s="48">
        <v>1447</v>
      </c>
      <c r="AD209" s="48">
        <v>9.4</v>
      </c>
      <c r="AE209" s="48">
        <v>0.54500000000000004</v>
      </c>
      <c r="AF209" s="48">
        <v>0.49399999999999999</v>
      </c>
      <c r="AG209" s="48">
        <v>7.8E-2</v>
      </c>
      <c r="AH209" s="48">
        <v>1.3</v>
      </c>
      <c r="AI209" s="48">
        <v>7</v>
      </c>
      <c r="AJ209" s="48">
        <v>4.0999999999999996</v>
      </c>
      <c r="AK209" s="48">
        <v>16.5</v>
      </c>
      <c r="AL209" s="48">
        <v>1.5</v>
      </c>
      <c r="AM209" s="48">
        <v>0.9</v>
      </c>
      <c r="AN209" s="48">
        <v>13.1</v>
      </c>
      <c r="AO209" s="48">
        <v>14.1</v>
      </c>
      <c r="AP209" s="48">
        <v>0.7</v>
      </c>
      <c r="AQ209" s="48">
        <v>0.8</v>
      </c>
      <c r="AR209" s="48">
        <v>1.5</v>
      </c>
      <c r="AS209" s="48">
        <v>0.05</v>
      </c>
      <c r="AT209" s="48">
        <v>-2.4</v>
      </c>
      <c r="AU209" s="48">
        <v>-0.4</v>
      </c>
      <c r="AV209" s="48">
        <v>-2.8</v>
      </c>
      <c r="AW209" s="48">
        <v>-0.3</v>
      </c>
      <c r="AX209" s="60">
        <v>4833600</v>
      </c>
    </row>
    <row r="210" spans="1:50" x14ac:dyDescent="0.3">
      <c r="A210" s="48">
        <v>0</v>
      </c>
      <c r="B210" s="48">
        <v>29</v>
      </c>
      <c r="C210" s="48">
        <v>63</v>
      </c>
      <c r="D210" s="48">
        <v>26</v>
      </c>
      <c r="E210" s="48">
        <v>2</v>
      </c>
      <c r="F210" s="48">
        <v>6.2</v>
      </c>
      <c r="G210" s="48">
        <v>0.6</v>
      </c>
      <c r="H210" s="48">
        <v>1.2</v>
      </c>
      <c r="I210" s="48">
        <v>0.53300000000000003</v>
      </c>
      <c r="J210" s="48">
        <v>0</v>
      </c>
      <c r="K210" s="48">
        <v>0.1</v>
      </c>
      <c r="L210" s="48">
        <v>0</v>
      </c>
      <c r="M210" s="48">
        <v>0.6</v>
      </c>
      <c r="N210" s="48">
        <v>1.1000000000000001</v>
      </c>
      <c r="O210" s="48">
        <v>0.57099999999999995</v>
      </c>
      <c r="P210" s="48">
        <v>0.53300000000000003</v>
      </c>
      <c r="Q210" s="48">
        <v>0.4</v>
      </c>
      <c r="R210" s="48">
        <v>0.6</v>
      </c>
      <c r="S210" s="48">
        <v>0.68799999999999994</v>
      </c>
      <c r="T210" s="48">
        <v>0.9</v>
      </c>
      <c r="U210" s="48">
        <v>1.4</v>
      </c>
      <c r="V210" s="48">
        <v>2.2999999999999998</v>
      </c>
      <c r="W210" s="48">
        <v>0.5</v>
      </c>
      <c r="X210" s="48">
        <v>0.2</v>
      </c>
      <c r="Y210" s="48">
        <v>0.4</v>
      </c>
      <c r="Z210" s="48">
        <v>0.6</v>
      </c>
      <c r="AA210" s="48">
        <v>1.1000000000000001</v>
      </c>
      <c r="AB210" s="48">
        <v>1.7</v>
      </c>
      <c r="AC210" s="48">
        <v>161</v>
      </c>
      <c r="AD210" s="48">
        <v>12.8</v>
      </c>
      <c r="AE210" s="48">
        <v>0.57999999999999996</v>
      </c>
      <c r="AF210" s="48">
        <v>6.7000000000000004E-2</v>
      </c>
      <c r="AG210" s="48">
        <v>0.53300000000000003</v>
      </c>
      <c r="AH210" s="48">
        <v>17.2</v>
      </c>
      <c r="AI210" s="48">
        <v>25.4</v>
      </c>
      <c r="AJ210" s="48">
        <v>21.3</v>
      </c>
      <c r="AK210" s="48">
        <v>9.3000000000000007</v>
      </c>
      <c r="AL210" s="48">
        <v>1.2</v>
      </c>
      <c r="AM210" s="48">
        <v>6</v>
      </c>
      <c r="AN210" s="48">
        <v>30.2</v>
      </c>
      <c r="AO210" s="48">
        <v>14.1</v>
      </c>
      <c r="AP210" s="48">
        <v>0.1</v>
      </c>
      <c r="AQ210" s="48">
        <v>0.2</v>
      </c>
      <c r="AR210" s="48">
        <v>0.3</v>
      </c>
      <c r="AS210" s="48">
        <v>8.5000000000000006E-2</v>
      </c>
      <c r="AT210" s="48">
        <v>-4.9000000000000004</v>
      </c>
      <c r="AU210" s="48">
        <v>0.9</v>
      </c>
      <c r="AV210" s="48">
        <v>-4</v>
      </c>
      <c r="AW210" s="48">
        <v>-0.1</v>
      </c>
      <c r="AX210" s="60">
        <v>3918600</v>
      </c>
    </row>
    <row r="211" spans="1:50" x14ac:dyDescent="0.3">
      <c r="A211" s="48">
        <v>1</v>
      </c>
      <c r="B211" s="48">
        <v>24</v>
      </c>
      <c r="C211" s="48">
        <v>30</v>
      </c>
      <c r="D211" s="48">
        <v>65</v>
      </c>
      <c r="E211" s="48">
        <v>2</v>
      </c>
      <c r="F211" s="48">
        <v>16.7</v>
      </c>
      <c r="G211" s="48">
        <v>1.9</v>
      </c>
      <c r="H211" s="48">
        <v>4.9000000000000004</v>
      </c>
      <c r="I211" s="48">
        <v>0.38600000000000001</v>
      </c>
      <c r="J211" s="48">
        <v>0.7</v>
      </c>
      <c r="K211" s="48">
        <v>2.4</v>
      </c>
      <c r="L211" s="48">
        <v>0.31</v>
      </c>
      <c r="M211" s="48">
        <v>1.2</v>
      </c>
      <c r="N211" s="48">
        <v>2.5</v>
      </c>
      <c r="O211" s="48">
        <v>0.45700000000000002</v>
      </c>
      <c r="P211" s="48">
        <v>0.46100000000000002</v>
      </c>
      <c r="Q211" s="48">
        <v>1.6</v>
      </c>
      <c r="R211" s="48">
        <v>2.2000000000000002</v>
      </c>
      <c r="S211" s="48">
        <v>0.71699999999999997</v>
      </c>
      <c r="T211" s="48">
        <v>1</v>
      </c>
      <c r="U211" s="48">
        <v>2.4</v>
      </c>
      <c r="V211" s="48">
        <v>3.4</v>
      </c>
      <c r="W211" s="48">
        <v>0.7</v>
      </c>
      <c r="X211" s="48">
        <v>0.5</v>
      </c>
      <c r="Y211" s="48">
        <v>0.2</v>
      </c>
      <c r="Z211" s="48">
        <v>0.5</v>
      </c>
      <c r="AA211" s="48">
        <v>1.2</v>
      </c>
      <c r="AB211" s="48">
        <v>6.1</v>
      </c>
      <c r="AC211" s="48">
        <v>1083</v>
      </c>
      <c r="AD211" s="48">
        <v>10.6</v>
      </c>
      <c r="AE211" s="48">
        <v>0.52</v>
      </c>
      <c r="AF211" s="48">
        <v>0.48599999999999999</v>
      </c>
      <c r="AG211" s="48">
        <v>0.45500000000000002</v>
      </c>
      <c r="AH211" s="48">
        <v>6.4</v>
      </c>
      <c r="AI211" s="48">
        <v>16</v>
      </c>
      <c r="AJ211" s="48">
        <v>11.2</v>
      </c>
      <c r="AK211" s="48">
        <v>5.4</v>
      </c>
      <c r="AL211" s="48">
        <v>1.4</v>
      </c>
      <c r="AM211" s="48">
        <v>1</v>
      </c>
      <c r="AN211" s="48">
        <v>8.1999999999999993</v>
      </c>
      <c r="AO211" s="48">
        <v>16.100000000000001</v>
      </c>
      <c r="AP211" s="48">
        <v>0.4</v>
      </c>
      <c r="AQ211" s="48">
        <v>0.7</v>
      </c>
      <c r="AR211" s="48">
        <v>1.1000000000000001</v>
      </c>
      <c r="AS211" s="48">
        <v>0.05</v>
      </c>
      <c r="AT211" s="48">
        <v>-2</v>
      </c>
      <c r="AU211" s="48">
        <v>-1.2</v>
      </c>
      <c r="AV211" s="48">
        <v>-3.2</v>
      </c>
      <c r="AW211" s="48">
        <v>-0.3</v>
      </c>
      <c r="AX211" s="60">
        <v>1846740</v>
      </c>
    </row>
    <row r="212" spans="1:50" x14ac:dyDescent="0.3">
      <c r="A212" s="48">
        <v>7</v>
      </c>
      <c r="B212" s="48">
        <v>29</v>
      </c>
      <c r="C212" s="48">
        <v>62</v>
      </c>
      <c r="D212" s="48">
        <v>5</v>
      </c>
      <c r="E212" s="48">
        <v>0</v>
      </c>
      <c r="F212" s="48">
        <v>24</v>
      </c>
      <c r="G212" s="48">
        <v>3</v>
      </c>
      <c r="H212" s="48">
        <v>7.2</v>
      </c>
      <c r="I212" s="48">
        <v>0.41699999999999998</v>
      </c>
      <c r="J212" s="48">
        <v>0.6</v>
      </c>
      <c r="K212" s="48">
        <v>2</v>
      </c>
      <c r="L212" s="48">
        <v>0.3</v>
      </c>
      <c r="M212" s="48">
        <v>2.4</v>
      </c>
      <c r="N212" s="48">
        <v>5.2</v>
      </c>
      <c r="O212" s="48">
        <v>0.46200000000000002</v>
      </c>
      <c r="P212" s="48">
        <v>0.45800000000000002</v>
      </c>
      <c r="Q212" s="48">
        <v>2.2000000000000002</v>
      </c>
      <c r="R212" s="48">
        <v>3</v>
      </c>
      <c r="S212" s="48">
        <v>0.73299999999999998</v>
      </c>
      <c r="T212" s="48">
        <v>0.2</v>
      </c>
      <c r="U212" s="48">
        <v>4.2</v>
      </c>
      <c r="V212" s="48">
        <v>4.4000000000000004</v>
      </c>
      <c r="W212" s="48">
        <v>6</v>
      </c>
      <c r="X212" s="48">
        <v>2.2000000000000002</v>
      </c>
      <c r="Y212" s="48">
        <v>0.4</v>
      </c>
      <c r="Z212" s="48">
        <v>1.2</v>
      </c>
      <c r="AA212" s="48">
        <v>2.4</v>
      </c>
      <c r="AB212" s="48">
        <v>8.8000000000000007</v>
      </c>
      <c r="AC212" s="48">
        <v>120</v>
      </c>
      <c r="AD212" s="48">
        <v>17.899999999999999</v>
      </c>
      <c r="AE212" s="48">
        <v>0.51600000000000001</v>
      </c>
      <c r="AF212" s="48">
        <v>0.27800000000000002</v>
      </c>
      <c r="AG212" s="48">
        <v>0.41699999999999998</v>
      </c>
      <c r="AH212" s="48">
        <v>1</v>
      </c>
      <c r="AI212" s="48">
        <v>20.3</v>
      </c>
      <c r="AJ212" s="48">
        <v>10.5</v>
      </c>
      <c r="AK212" s="48">
        <v>34.9</v>
      </c>
      <c r="AL212" s="48">
        <v>4.5</v>
      </c>
      <c r="AM212" s="48">
        <v>1.5</v>
      </c>
      <c r="AN212" s="48">
        <v>12.3</v>
      </c>
      <c r="AO212" s="48">
        <v>17.600000000000001</v>
      </c>
      <c r="AP212" s="48">
        <v>0.2</v>
      </c>
      <c r="AQ212" s="48">
        <v>0.2</v>
      </c>
      <c r="AR212" s="48">
        <v>0.3</v>
      </c>
      <c r="AS212" s="48">
        <v>0.13700000000000001</v>
      </c>
      <c r="AT212" s="48">
        <v>-2.5</v>
      </c>
      <c r="AU212" s="48">
        <v>2.6</v>
      </c>
      <c r="AV212" s="48">
        <v>0.1</v>
      </c>
      <c r="AW212" s="48">
        <v>0.1</v>
      </c>
      <c r="AX212" s="48">
        <v>134862</v>
      </c>
    </row>
    <row r="213" spans="1:50" x14ac:dyDescent="0.3">
      <c r="A213" s="48">
        <v>2</v>
      </c>
      <c r="B213" s="48">
        <v>20</v>
      </c>
      <c r="C213" s="48">
        <v>24</v>
      </c>
      <c r="D213" s="48">
        <v>12</v>
      </c>
      <c r="E213" s="48">
        <v>0</v>
      </c>
      <c r="F213" s="48">
        <v>5.2</v>
      </c>
      <c r="G213" s="48">
        <v>0.6</v>
      </c>
      <c r="H213" s="48">
        <v>1.7</v>
      </c>
      <c r="I213" s="48">
        <v>0.35</v>
      </c>
      <c r="J213" s="48">
        <v>0.3</v>
      </c>
      <c r="K213" s="48">
        <v>0.8</v>
      </c>
      <c r="L213" s="48">
        <v>0.33300000000000002</v>
      </c>
      <c r="M213" s="48">
        <v>0.3</v>
      </c>
      <c r="N213" s="48">
        <v>0.9</v>
      </c>
      <c r="O213" s="48">
        <v>0.36399999999999999</v>
      </c>
      <c r="P213" s="48">
        <v>0.42499999999999999</v>
      </c>
      <c r="Q213" s="48">
        <v>0.5</v>
      </c>
      <c r="R213" s="48">
        <v>0.5</v>
      </c>
      <c r="S213" s="48">
        <v>1</v>
      </c>
      <c r="T213" s="48">
        <v>0.3</v>
      </c>
      <c r="U213" s="48">
        <v>0.8</v>
      </c>
      <c r="V213" s="48">
        <v>1</v>
      </c>
      <c r="W213" s="48">
        <v>0.5</v>
      </c>
      <c r="X213" s="48">
        <v>0.1</v>
      </c>
      <c r="Y213" s="48">
        <v>0.1</v>
      </c>
      <c r="Z213" s="48">
        <v>1.3</v>
      </c>
      <c r="AA213" s="48">
        <v>0.8</v>
      </c>
      <c r="AB213" s="48">
        <v>1.9</v>
      </c>
      <c r="AC213" s="48">
        <v>62</v>
      </c>
      <c r="AD213" s="48">
        <v>-1.4</v>
      </c>
      <c r="AE213" s="48">
        <v>0.50800000000000001</v>
      </c>
      <c r="AF213" s="48">
        <v>0.45</v>
      </c>
      <c r="AG213" s="48">
        <v>0.3</v>
      </c>
      <c r="AH213" s="48">
        <v>5.4</v>
      </c>
      <c r="AI213" s="48">
        <v>15.7</v>
      </c>
      <c r="AJ213" s="48">
        <v>10.6</v>
      </c>
      <c r="AK213" s="48">
        <v>12.4</v>
      </c>
      <c r="AL213" s="48">
        <v>0.8</v>
      </c>
      <c r="AM213" s="48">
        <v>1.4</v>
      </c>
      <c r="AN213" s="48">
        <v>41.4</v>
      </c>
      <c r="AO213" s="48">
        <v>26.1</v>
      </c>
      <c r="AP213" s="48">
        <v>-0.3</v>
      </c>
      <c r="AQ213" s="48">
        <v>0.1</v>
      </c>
      <c r="AR213" s="48">
        <v>-0.3</v>
      </c>
      <c r="AS213" s="48">
        <v>-0.218</v>
      </c>
      <c r="AT213" s="48">
        <v>-11.3</v>
      </c>
      <c r="AU213" s="48">
        <v>-3.7</v>
      </c>
      <c r="AV213" s="48">
        <v>-15</v>
      </c>
      <c r="AW213" s="48">
        <v>-0.2</v>
      </c>
      <c r="AX213" s="60">
        <v>1017780</v>
      </c>
    </row>
    <row r="214" spans="1:50" x14ac:dyDescent="0.3">
      <c r="A214" s="48">
        <v>2</v>
      </c>
      <c r="B214" s="48">
        <v>27</v>
      </c>
      <c r="C214" s="48">
        <v>43</v>
      </c>
      <c r="D214" s="48">
        <v>81</v>
      </c>
      <c r="E214" s="48">
        <v>39</v>
      </c>
      <c r="F214" s="48">
        <v>22.3</v>
      </c>
      <c r="G214" s="48">
        <v>3</v>
      </c>
      <c r="H214" s="48">
        <v>7</v>
      </c>
      <c r="I214" s="48">
        <v>0.42299999999999999</v>
      </c>
      <c r="J214" s="48">
        <v>1.8</v>
      </c>
      <c r="K214" s="48">
        <v>4.2</v>
      </c>
      <c r="L214" s="48">
        <v>0.42099999999999999</v>
      </c>
      <c r="M214" s="48">
        <v>1.2</v>
      </c>
      <c r="N214" s="48">
        <v>2.8</v>
      </c>
      <c r="O214" s="48">
        <v>0.42499999999999999</v>
      </c>
      <c r="P214" s="48">
        <v>0.54900000000000004</v>
      </c>
      <c r="Q214" s="48">
        <v>0.4</v>
      </c>
      <c r="R214" s="48">
        <v>0.5</v>
      </c>
      <c r="S214" s="48">
        <v>0.81599999999999995</v>
      </c>
      <c r="T214" s="48">
        <v>0.4</v>
      </c>
      <c r="U214" s="48">
        <v>2.1</v>
      </c>
      <c r="V214" s="48">
        <v>2.5</v>
      </c>
      <c r="W214" s="48">
        <v>2.4</v>
      </c>
      <c r="X214" s="48">
        <v>0.8</v>
      </c>
      <c r="Y214" s="48">
        <v>0.4</v>
      </c>
      <c r="Z214" s="48">
        <v>1</v>
      </c>
      <c r="AA214" s="48">
        <v>2</v>
      </c>
      <c r="AB214" s="48">
        <v>8</v>
      </c>
      <c r="AC214" s="48">
        <v>1810</v>
      </c>
      <c r="AD214" s="48">
        <v>10.9</v>
      </c>
      <c r="AE214" s="48">
        <v>0.56000000000000005</v>
      </c>
      <c r="AF214" s="48">
        <v>0.59599999999999997</v>
      </c>
      <c r="AG214" s="48">
        <v>6.7000000000000004E-2</v>
      </c>
      <c r="AH214" s="48">
        <v>2.1</v>
      </c>
      <c r="AI214" s="48">
        <v>9.3000000000000007</v>
      </c>
      <c r="AJ214" s="48">
        <v>5.8</v>
      </c>
      <c r="AK214" s="48">
        <v>14.5</v>
      </c>
      <c r="AL214" s="48">
        <v>1.7</v>
      </c>
      <c r="AM214" s="48">
        <v>1.3</v>
      </c>
      <c r="AN214" s="48">
        <v>11.8</v>
      </c>
      <c r="AO214" s="48">
        <v>15.3</v>
      </c>
      <c r="AP214" s="48">
        <v>1.2</v>
      </c>
      <c r="AQ214" s="48">
        <v>2.2999999999999998</v>
      </c>
      <c r="AR214" s="48">
        <v>3.5</v>
      </c>
      <c r="AS214" s="48">
        <v>9.1999999999999998E-2</v>
      </c>
      <c r="AT214" s="48">
        <v>-1.9</v>
      </c>
      <c r="AU214" s="48">
        <v>1.2</v>
      </c>
      <c r="AV214" s="48">
        <v>-0.6</v>
      </c>
      <c r="AW214" s="48">
        <v>0.6</v>
      </c>
      <c r="AX214" s="60">
        <v>6025000</v>
      </c>
    </row>
    <row r="215" spans="1:50" x14ac:dyDescent="0.3">
      <c r="A215" s="48">
        <v>1</v>
      </c>
      <c r="B215" s="48">
        <v>26</v>
      </c>
      <c r="C215" s="48">
        <v>62</v>
      </c>
      <c r="D215" s="48">
        <v>29</v>
      </c>
      <c r="E215" s="48">
        <v>11</v>
      </c>
      <c r="F215" s="48">
        <v>26.8</v>
      </c>
      <c r="G215" s="48">
        <v>2.8</v>
      </c>
      <c r="H215" s="48">
        <v>6.8</v>
      </c>
      <c r="I215" s="48">
        <v>0.40899999999999997</v>
      </c>
      <c r="J215" s="48">
        <v>0.5</v>
      </c>
      <c r="K215" s="48">
        <v>1.6</v>
      </c>
      <c r="L215" s="48">
        <v>0.311</v>
      </c>
      <c r="M215" s="48">
        <v>2.2999999999999998</v>
      </c>
      <c r="N215" s="48">
        <v>5.3</v>
      </c>
      <c r="O215" s="48">
        <v>0.438</v>
      </c>
      <c r="P215" s="48">
        <v>0.44400000000000001</v>
      </c>
      <c r="Q215" s="48">
        <v>0.7</v>
      </c>
      <c r="R215" s="48">
        <v>1</v>
      </c>
      <c r="S215" s="48">
        <v>0.71399999999999997</v>
      </c>
      <c r="T215" s="48">
        <v>1.7</v>
      </c>
      <c r="U215" s="48">
        <v>3.3</v>
      </c>
      <c r="V215" s="48">
        <v>5</v>
      </c>
      <c r="W215" s="48">
        <v>3.4</v>
      </c>
      <c r="X215" s="48">
        <v>1</v>
      </c>
      <c r="Y215" s="48">
        <v>0.4</v>
      </c>
      <c r="Z215" s="48">
        <v>1.5</v>
      </c>
      <c r="AA215" s="48">
        <v>3.1</v>
      </c>
      <c r="AB215" s="48">
        <v>6.8</v>
      </c>
      <c r="AC215" s="48">
        <v>776</v>
      </c>
      <c r="AD215" s="48">
        <v>9.3000000000000007</v>
      </c>
      <c r="AE215" s="48">
        <v>0.46600000000000003</v>
      </c>
      <c r="AF215" s="48">
        <v>0.22700000000000001</v>
      </c>
      <c r="AG215" s="48">
        <v>0.14099999999999999</v>
      </c>
      <c r="AH215" s="48">
        <v>7.2</v>
      </c>
      <c r="AI215" s="48">
        <v>14.3</v>
      </c>
      <c r="AJ215" s="48">
        <v>10.7</v>
      </c>
      <c r="AK215" s="48">
        <v>17.2</v>
      </c>
      <c r="AL215" s="48">
        <v>1.9</v>
      </c>
      <c r="AM215" s="48">
        <v>1.3</v>
      </c>
      <c r="AN215" s="48">
        <v>17</v>
      </c>
      <c r="AO215" s="48">
        <v>14.2</v>
      </c>
      <c r="AP215" s="48">
        <v>-0.1</v>
      </c>
      <c r="AQ215" s="48">
        <v>0.5</v>
      </c>
      <c r="AR215" s="48">
        <v>0.4</v>
      </c>
      <c r="AS215" s="48">
        <v>2.1999999999999999E-2</v>
      </c>
      <c r="AT215" s="48">
        <v>-3.4</v>
      </c>
      <c r="AU215" s="48">
        <v>0.6</v>
      </c>
      <c r="AV215" s="48">
        <v>-2.8</v>
      </c>
      <c r="AW215" s="48">
        <v>-0.2</v>
      </c>
      <c r="AX215" s="60">
        <v>4097560</v>
      </c>
    </row>
    <row r="216" spans="1:50" x14ac:dyDescent="0.3">
      <c r="A216" s="48">
        <v>2</v>
      </c>
      <c r="B216" s="48">
        <v>26</v>
      </c>
      <c r="C216" s="48">
        <v>49</v>
      </c>
      <c r="D216" s="48">
        <v>68</v>
      </c>
      <c r="E216" s="48">
        <v>68</v>
      </c>
      <c r="F216" s="48">
        <v>35</v>
      </c>
      <c r="G216" s="48">
        <v>8.6</v>
      </c>
      <c r="H216" s="48">
        <v>17.600000000000001</v>
      </c>
      <c r="I216" s="48">
        <v>0.49099999999999999</v>
      </c>
      <c r="J216" s="48">
        <v>2</v>
      </c>
      <c r="K216" s="48">
        <v>4.7</v>
      </c>
      <c r="L216" s="48">
        <v>0.41599999999999998</v>
      </c>
      <c r="M216" s="48">
        <v>6.7</v>
      </c>
      <c r="N216" s="48">
        <v>12.8</v>
      </c>
      <c r="O216" s="48">
        <v>0.51900000000000002</v>
      </c>
      <c r="P216" s="48">
        <v>0.54700000000000004</v>
      </c>
      <c r="Q216" s="48">
        <v>4.8</v>
      </c>
      <c r="R216" s="48">
        <v>5.8</v>
      </c>
      <c r="S216" s="48">
        <v>0.82899999999999996</v>
      </c>
      <c r="T216" s="48">
        <v>0.6</v>
      </c>
      <c r="U216" s="48">
        <v>3</v>
      </c>
      <c r="V216" s="48">
        <v>3.5</v>
      </c>
      <c r="W216" s="48">
        <v>6.2</v>
      </c>
      <c r="X216" s="48">
        <v>0.9</v>
      </c>
      <c r="Y216" s="48">
        <v>0.2</v>
      </c>
      <c r="Z216" s="48">
        <v>2.1</v>
      </c>
      <c r="AA216" s="48">
        <v>2.2000000000000002</v>
      </c>
      <c r="AB216" s="48">
        <v>24</v>
      </c>
      <c r="AC216" s="48">
        <v>2379</v>
      </c>
      <c r="AD216" s="48">
        <v>21.2</v>
      </c>
      <c r="AE216" s="48">
        <v>0.59699999999999998</v>
      </c>
      <c r="AF216" s="48">
        <v>0.26900000000000002</v>
      </c>
      <c r="AG216" s="48">
        <v>0.32800000000000001</v>
      </c>
      <c r="AH216" s="48">
        <v>1.8</v>
      </c>
      <c r="AI216" s="48">
        <v>9.3000000000000007</v>
      </c>
      <c r="AJ216" s="48">
        <v>5.6</v>
      </c>
      <c r="AK216" s="48">
        <v>28.7</v>
      </c>
      <c r="AL216" s="48">
        <v>1.3</v>
      </c>
      <c r="AM216" s="48">
        <v>0.6</v>
      </c>
      <c r="AN216" s="48">
        <v>9.4</v>
      </c>
      <c r="AO216" s="48">
        <v>27.2</v>
      </c>
      <c r="AP216" s="48">
        <v>6.9</v>
      </c>
      <c r="AQ216" s="48">
        <v>1.8</v>
      </c>
      <c r="AR216" s="48">
        <v>8.6999999999999993</v>
      </c>
      <c r="AS216" s="48">
        <v>0.17499999999999999</v>
      </c>
      <c r="AT216" s="48">
        <v>4.4000000000000004</v>
      </c>
      <c r="AU216" s="48">
        <v>-0.5</v>
      </c>
      <c r="AV216" s="48">
        <v>3.9</v>
      </c>
      <c r="AW216" s="48">
        <v>3.5</v>
      </c>
      <c r="AX216" s="60">
        <v>27733300</v>
      </c>
    </row>
    <row r="217" spans="1:50" x14ac:dyDescent="0.3">
      <c r="A217" s="48">
        <v>0</v>
      </c>
      <c r="B217" s="48">
        <v>26</v>
      </c>
      <c r="C217" s="48">
        <v>12</v>
      </c>
      <c r="D217" s="48">
        <v>22</v>
      </c>
      <c r="E217" s="48">
        <v>2</v>
      </c>
      <c r="F217" s="48">
        <v>8</v>
      </c>
      <c r="G217" s="48">
        <v>1.1000000000000001</v>
      </c>
      <c r="H217" s="48">
        <v>2.2999999999999998</v>
      </c>
      <c r="I217" s="48">
        <v>0.48</v>
      </c>
      <c r="J217" s="48">
        <v>0.3</v>
      </c>
      <c r="K217" s="48">
        <v>1</v>
      </c>
      <c r="L217" s="48">
        <v>0.33300000000000002</v>
      </c>
      <c r="M217" s="48">
        <v>0.8</v>
      </c>
      <c r="N217" s="48">
        <v>1.3</v>
      </c>
      <c r="O217" s="48">
        <v>0.58599999999999997</v>
      </c>
      <c r="P217" s="48">
        <v>0.55000000000000004</v>
      </c>
      <c r="Q217" s="48">
        <v>0.1</v>
      </c>
      <c r="R217" s="48">
        <v>0.1</v>
      </c>
      <c r="S217" s="48">
        <v>1</v>
      </c>
      <c r="T217" s="48">
        <v>0.4</v>
      </c>
      <c r="U217" s="48">
        <v>1</v>
      </c>
      <c r="V217" s="48">
        <v>1.4</v>
      </c>
      <c r="W217" s="48">
        <v>0.4</v>
      </c>
      <c r="X217" s="48">
        <v>0.2</v>
      </c>
      <c r="Y217" s="48">
        <v>0.4</v>
      </c>
      <c r="Z217" s="48">
        <v>0.5</v>
      </c>
      <c r="AA217" s="48">
        <v>1.2</v>
      </c>
      <c r="AB217" s="48">
        <v>2.6</v>
      </c>
      <c r="AC217" s="48">
        <v>176</v>
      </c>
      <c r="AD217" s="48">
        <v>9</v>
      </c>
      <c r="AE217" s="48">
        <v>0.56000000000000005</v>
      </c>
      <c r="AF217" s="48">
        <v>0.42</v>
      </c>
      <c r="AG217" s="48">
        <v>0.04</v>
      </c>
      <c r="AH217" s="48">
        <v>5.4</v>
      </c>
      <c r="AI217" s="48">
        <v>14.7</v>
      </c>
      <c r="AJ217" s="48">
        <v>10</v>
      </c>
      <c r="AK217" s="48">
        <v>6.3</v>
      </c>
      <c r="AL217" s="48">
        <v>1.1000000000000001</v>
      </c>
      <c r="AM217" s="48">
        <v>4.7</v>
      </c>
      <c r="AN217" s="48">
        <v>19.100000000000001</v>
      </c>
      <c r="AO217" s="48">
        <v>16</v>
      </c>
      <c r="AP217" s="48">
        <v>-0.1</v>
      </c>
      <c r="AQ217" s="48">
        <v>0.3</v>
      </c>
      <c r="AR217" s="48">
        <v>0.2</v>
      </c>
      <c r="AS217" s="48">
        <v>5.0999999999999997E-2</v>
      </c>
      <c r="AT217" s="48">
        <v>-4.9000000000000004</v>
      </c>
      <c r="AU217" s="48">
        <v>1.6</v>
      </c>
      <c r="AV217" s="48">
        <v>-3.4</v>
      </c>
      <c r="AW217" s="48">
        <v>-0.1</v>
      </c>
      <c r="AX217" s="48">
        <v>508891</v>
      </c>
    </row>
    <row r="218" spans="1:50" x14ac:dyDescent="0.3">
      <c r="A218" s="48">
        <v>0</v>
      </c>
      <c r="B218" s="48">
        <v>35</v>
      </c>
      <c r="C218" s="48">
        <v>15</v>
      </c>
      <c r="D218" s="48">
        <v>42</v>
      </c>
      <c r="E218" s="48">
        <v>7</v>
      </c>
      <c r="F218" s="48">
        <v>8.5</v>
      </c>
      <c r="G218" s="48">
        <v>1.9</v>
      </c>
      <c r="H218" s="48">
        <v>3</v>
      </c>
      <c r="I218" s="48">
        <v>0.64</v>
      </c>
      <c r="J218" s="48">
        <v>0</v>
      </c>
      <c r="K218" s="48">
        <v>0.1</v>
      </c>
      <c r="L218" s="48">
        <v>0.4</v>
      </c>
      <c r="M218" s="48">
        <v>1.9</v>
      </c>
      <c r="N218" s="48">
        <v>2.9</v>
      </c>
      <c r="O218" s="48">
        <v>0.65</v>
      </c>
      <c r="P218" s="48">
        <v>0.64800000000000002</v>
      </c>
      <c r="Q218" s="48">
        <v>0.6</v>
      </c>
      <c r="R218" s="48">
        <v>1</v>
      </c>
      <c r="S218" s="48">
        <v>0.58499999999999996</v>
      </c>
      <c r="T218" s="48">
        <v>0.7</v>
      </c>
      <c r="U218" s="48">
        <v>1.8</v>
      </c>
      <c r="V218" s="48">
        <v>2.5</v>
      </c>
      <c r="W218" s="48">
        <v>0.3</v>
      </c>
      <c r="X218" s="48">
        <v>0.1</v>
      </c>
      <c r="Y218" s="48">
        <v>0.6</v>
      </c>
      <c r="Z218" s="48">
        <v>0.9</v>
      </c>
      <c r="AA218" s="48">
        <v>1.3</v>
      </c>
      <c r="AB218" s="48">
        <v>4.4000000000000004</v>
      </c>
      <c r="AC218" s="48">
        <v>355</v>
      </c>
      <c r="AD218" s="48">
        <v>17.2</v>
      </c>
      <c r="AE218" s="48">
        <v>0.65</v>
      </c>
      <c r="AF218" s="48">
        <v>0.04</v>
      </c>
      <c r="AG218" s="48">
        <v>0.32800000000000001</v>
      </c>
      <c r="AH218" s="48">
        <v>9.6999999999999993</v>
      </c>
      <c r="AI218" s="48">
        <v>25.5</v>
      </c>
      <c r="AJ218" s="48">
        <v>17.5</v>
      </c>
      <c r="AK218" s="48">
        <v>5.2</v>
      </c>
      <c r="AL218" s="48">
        <v>0.6</v>
      </c>
      <c r="AM218" s="48">
        <v>6.5</v>
      </c>
      <c r="AN218" s="48">
        <v>20.100000000000001</v>
      </c>
      <c r="AO218" s="48">
        <v>22.8</v>
      </c>
      <c r="AP218" s="48">
        <v>0.1</v>
      </c>
      <c r="AQ218" s="48">
        <v>0.5</v>
      </c>
      <c r="AR218" s="48">
        <v>0.6</v>
      </c>
      <c r="AS218" s="48">
        <v>7.5999999999999998E-2</v>
      </c>
      <c r="AT218" s="48">
        <v>-3.6</v>
      </c>
      <c r="AU218" s="48">
        <v>-0.1</v>
      </c>
      <c r="AV218" s="48">
        <v>-3.7</v>
      </c>
      <c r="AW218" s="48">
        <v>-0.1</v>
      </c>
      <c r="AX218" s="60">
        <v>5461220</v>
      </c>
    </row>
    <row r="219" spans="1:50" x14ac:dyDescent="0.3">
      <c r="A219" s="48">
        <v>1</v>
      </c>
      <c r="B219" s="48">
        <v>23</v>
      </c>
      <c r="C219" s="48">
        <v>63</v>
      </c>
      <c r="D219" s="48">
        <v>35</v>
      </c>
      <c r="E219" s="48">
        <v>3</v>
      </c>
      <c r="F219" s="48">
        <v>7.1</v>
      </c>
      <c r="G219" s="48">
        <v>0.5</v>
      </c>
      <c r="H219" s="48">
        <v>1.1000000000000001</v>
      </c>
      <c r="I219" s="48">
        <v>0.42099999999999999</v>
      </c>
      <c r="J219" s="48">
        <v>0.2</v>
      </c>
      <c r="K219" s="48">
        <v>0.6</v>
      </c>
      <c r="L219" s="48">
        <v>0.33300000000000002</v>
      </c>
      <c r="M219" s="48">
        <v>0.3</v>
      </c>
      <c r="N219" s="48">
        <v>0.5</v>
      </c>
      <c r="O219" s="48">
        <v>0.52900000000000003</v>
      </c>
      <c r="P219" s="48">
        <v>0.51300000000000001</v>
      </c>
      <c r="Q219" s="48">
        <v>0.2</v>
      </c>
      <c r="R219" s="48">
        <v>0.2</v>
      </c>
      <c r="S219" s="48">
        <v>0.875</v>
      </c>
      <c r="T219" s="48">
        <v>0.2</v>
      </c>
      <c r="U219" s="48">
        <v>0.8</v>
      </c>
      <c r="V219" s="48">
        <v>1</v>
      </c>
      <c r="W219" s="48">
        <v>0.4</v>
      </c>
      <c r="X219" s="48">
        <v>0.2</v>
      </c>
      <c r="Y219" s="48">
        <v>0.2</v>
      </c>
      <c r="Z219" s="48">
        <v>0.2</v>
      </c>
      <c r="AA219" s="48">
        <v>1.1000000000000001</v>
      </c>
      <c r="AB219" s="48">
        <v>1.3</v>
      </c>
      <c r="AC219" s="48">
        <v>248</v>
      </c>
      <c r="AD219" s="48">
        <v>6.2</v>
      </c>
      <c r="AE219" s="48">
        <v>0.55400000000000005</v>
      </c>
      <c r="AF219" s="48">
        <v>0.55300000000000005</v>
      </c>
      <c r="AG219" s="48">
        <v>0.21099999999999999</v>
      </c>
      <c r="AH219" s="48">
        <v>3.2</v>
      </c>
      <c r="AI219" s="48">
        <v>12.4</v>
      </c>
      <c r="AJ219" s="48">
        <v>7.8</v>
      </c>
      <c r="AK219" s="48">
        <v>6.3</v>
      </c>
      <c r="AL219" s="48">
        <v>1.4</v>
      </c>
      <c r="AM219" s="48">
        <v>2.5</v>
      </c>
      <c r="AN219" s="48">
        <v>14.4</v>
      </c>
      <c r="AO219" s="48">
        <v>8.4</v>
      </c>
      <c r="AP219" s="48">
        <v>0.1</v>
      </c>
      <c r="AQ219" s="48">
        <v>0.2</v>
      </c>
      <c r="AR219" s="48">
        <v>0.3</v>
      </c>
      <c r="AS219" s="48">
        <v>5.7000000000000002E-2</v>
      </c>
      <c r="AT219" s="48">
        <v>-4.3</v>
      </c>
      <c r="AU219" s="48">
        <v>1.1000000000000001</v>
      </c>
      <c r="AV219" s="48">
        <v>-3.2</v>
      </c>
      <c r="AW219" s="48">
        <v>-0.1</v>
      </c>
      <c r="AX219" s="60">
        <v>1902130</v>
      </c>
    </row>
    <row r="220" spans="1:50" x14ac:dyDescent="0.3">
      <c r="A220" s="48">
        <v>0</v>
      </c>
      <c r="B220" s="48">
        <v>27</v>
      </c>
      <c r="C220" s="48">
        <v>67</v>
      </c>
      <c r="D220" s="48">
        <v>72</v>
      </c>
      <c r="E220" s="48">
        <v>71</v>
      </c>
      <c r="F220" s="48">
        <v>26.5</v>
      </c>
      <c r="G220" s="48">
        <v>5.4</v>
      </c>
      <c r="H220" s="48">
        <v>8.6</v>
      </c>
      <c r="I220" s="48">
        <v>0.629</v>
      </c>
      <c r="J220" s="48">
        <v>0</v>
      </c>
      <c r="K220" s="48">
        <v>0</v>
      </c>
      <c r="L220" s="48">
        <v>0</v>
      </c>
      <c r="M220" s="48">
        <v>5.4</v>
      </c>
      <c r="N220" s="48">
        <v>8.6</v>
      </c>
      <c r="O220" s="48">
        <v>0.63</v>
      </c>
      <c r="P220" s="48">
        <v>0.629</v>
      </c>
      <c r="Q220" s="48">
        <v>1.7</v>
      </c>
      <c r="R220" s="48">
        <v>2.8</v>
      </c>
      <c r="S220" s="48">
        <v>0.59199999999999997</v>
      </c>
      <c r="T220" s="48">
        <v>3.3</v>
      </c>
      <c r="U220" s="48">
        <v>5.8</v>
      </c>
      <c r="V220" s="48">
        <v>9.1</v>
      </c>
      <c r="W220" s="48">
        <v>2.7</v>
      </c>
      <c r="X220" s="48">
        <v>0.9</v>
      </c>
      <c r="Y220" s="48">
        <v>1.2</v>
      </c>
      <c r="Z220" s="48">
        <v>1.7</v>
      </c>
      <c r="AA220" s="48">
        <v>2.7</v>
      </c>
      <c r="AB220" s="48">
        <v>12.5</v>
      </c>
      <c r="AC220" s="48">
        <v>1906</v>
      </c>
      <c r="AD220" s="48">
        <v>21</v>
      </c>
      <c r="AE220" s="48">
        <v>0.63500000000000001</v>
      </c>
      <c r="AF220" s="48">
        <v>2E-3</v>
      </c>
      <c r="AG220" s="48">
        <v>0.32500000000000001</v>
      </c>
      <c r="AH220" s="48">
        <v>13</v>
      </c>
      <c r="AI220" s="48">
        <v>25.5</v>
      </c>
      <c r="AJ220" s="48">
        <v>19</v>
      </c>
      <c r="AK220" s="48">
        <v>15.2</v>
      </c>
      <c r="AL220" s="48">
        <v>1.7</v>
      </c>
      <c r="AM220" s="48">
        <v>4</v>
      </c>
      <c r="AN220" s="48">
        <v>15</v>
      </c>
      <c r="AO220" s="48">
        <v>18.2</v>
      </c>
      <c r="AP220" s="48">
        <v>3.7</v>
      </c>
      <c r="AQ220" s="48">
        <v>2.2000000000000002</v>
      </c>
      <c r="AR220" s="48">
        <v>6</v>
      </c>
      <c r="AS220" s="48">
        <v>0.15</v>
      </c>
      <c r="AT220" s="48">
        <v>1.1000000000000001</v>
      </c>
      <c r="AU220" s="48">
        <v>0.8</v>
      </c>
      <c r="AV220" s="48">
        <v>1.9</v>
      </c>
      <c r="AW220" s="48">
        <v>1.9</v>
      </c>
      <c r="AX220" s="60">
        <v>9398150</v>
      </c>
    </row>
    <row r="221" spans="1:50" x14ac:dyDescent="0.3">
      <c r="A221" s="48">
        <v>1</v>
      </c>
      <c r="B221" s="48">
        <v>28</v>
      </c>
      <c r="C221" s="48">
        <v>49</v>
      </c>
      <c r="D221" s="48">
        <v>77</v>
      </c>
      <c r="E221" s="48">
        <v>77</v>
      </c>
      <c r="F221" s="48">
        <v>35.5</v>
      </c>
      <c r="G221" s="48">
        <v>8.5</v>
      </c>
      <c r="H221" s="48">
        <v>18.600000000000001</v>
      </c>
      <c r="I221" s="48">
        <v>0.45900000000000002</v>
      </c>
      <c r="J221" s="48">
        <v>2.8</v>
      </c>
      <c r="K221" s="48">
        <v>8.3000000000000007</v>
      </c>
      <c r="L221" s="48">
        <v>0.34300000000000003</v>
      </c>
      <c r="M221" s="48">
        <v>5.7</v>
      </c>
      <c r="N221" s="48">
        <v>10.3</v>
      </c>
      <c r="O221" s="48">
        <v>0.55300000000000005</v>
      </c>
      <c r="P221" s="48">
        <v>0.53600000000000003</v>
      </c>
      <c r="Q221" s="48">
        <v>5.2</v>
      </c>
      <c r="R221" s="48">
        <v>6.9</v>
      </c>
      <c r="S221" s="48">
        <v>0.75700000000000001</v>
      </c>
      <c r="T221" s="48">
        <v>1.8</v>
      </c>
      <c r="U221" s="48">
        <v>8.1</v>
      </c>
      <c r="V221" s="48">
        <v>10</v>
      </c>
      <c r="W221" s="48">
        <v>4.0999999999999996</v>
      </c>
      <c r="X221" s="48">
        <v>0.6</v>
      </c>
      <c r="Y221" s="48">
        <v>0.3</v>
      </c>
      <c r="Z221" s="48">
        <v>2.8</v>
      </c>
      <c r="AA221" s="48">
        <v>3</v>
      </c>
      <c r="AB221" s="48">
        <v>25.1</v>
      </c>
      <c r="AC221" s="48">
        <v>2737</v>
      </c>
      <c r="AD221" s="48">
        <v>20.3</v>
      </c>
      <c r="AE221" s="48">
        <v>0.58099999999999996</v>
      </c>
      <c r="AF221" s="48">
        <v>0.44400000000000001</v>
      </c>
      <c r="AG221" s="48">
        <v>0.371</v>
      </c>
      <c r="AH221" s="48">
        <v>5.6</v>
      </c>
      <c r="AI221" s="48">
        <v>25.2</v>
      </c>
      <c r="AJ221" s="48">
        <v>15.4</v>
      </c>
      <c r="AK221" s="48">
        <v>18.5</v>
      </c>
      <c r="AL221" s="48">
        <v>0.9</v>
      </c>
      <c r="AM221" s="48">
        <v>0.7</v>
      </c>
      <c r="AN221" s="48">
        <v>11.5</v>
      </c>
      <c r="AO221" s="48">
        <v>29.5</v>
      </c>
      <c r="AP221" s="48">
        <v>5</v>
      </c>
      <c r="AQ221" s="48">
        <v>3.1</v>
      </c>
      <c r="AR221" s="48">
        <v>8.1</v>
      </c>
      <c r="AS221" s="48">
        <v>0.14199999999999999</v>
      </c>
      <c r="AT221" s="48">
        <v>3.9</v>
      </c>
      <c r="AU221" s="48">
        <v>-0.2</v>
      </c>
      <c r="AV221" s="48">
        <v>3.7</v>
      </c>
      <c r="AW221" s="48">
        <v>3.9</v>
      </c>
      <c r="AX221" s="60">
        <v>23760000</v>
      </c>
    </row>
    <row r="222" spans="1:50" x14ac:dyDescent="0.3">
      <c r="A222" s="48">
        <v>2</v>
      </c>
      <c r="B222" s="48">
        <v>31</v>
      </c>
      <c r="C222" s="48">
        <v>53</v>
      </c>
      <c r="D222" s="48">
        <v>4</v>
      </c>
      <c r="E222" s="48">
        <v>0</v>
      </c>
      <c r="F222" s="48">
        <v>11</v>
      </c>
      <c r="G222" s="48">
        <v>1.5</v>
      </c>
      <c r="H222" s="48">
        <v>3.5</v>
      </c>
      <c r="I222" s="48">
        <v>0.42899999999999999</v>
      </c>
      <c r="J222" s="48">
        <v>0.3</v>
      </c>
      <c r="K222" s="48">
        <v>0.8</v>
      </c>
      <c r="L222" s="48">
        <v>0.33300000000000002</v>
      </c>
      <c r="M222" s="48">
        <v>1.3</v>
      </c>
      <c r="N222" s="48">
        <v>2.8</v>
      </c>
      <c r="O222" s="48">
        <v>0.45500000000000002</v>
      </c>
      <c r="P222" s="48">
        <v>0.46400000000000002</v>
      </c>
      <c r="Q222" s="48">
        <v>1</v>
      </c>
      <c r="R222" s="48">
        <v>1.8</v>
      </c>
      <c r="S222" s="48">
        <v>0.57099999999999995</v>
      </c>
      <c r="T222" s="48">
        <v>0.3</v>
      </c>
      <c r="U222" s="48">
        <v>1</v>
      </c>
      <c r="V222" s="48">
        <v>1.3</v>
      </c>
      <c r="W222" s="48">
        <v>1.8</v>
      </c>
      <c r="X222" s="48">
        <v>0.3</v>
      </c>
      <c r="Y222" s="48">
        <v>0.3</v>
      </c>
      <c r="Z222" s="48">
        <v>1</v>
      </c>
      <c r="AA222" s="48">
        <v>1.3</v>
      </c>
      <c r="AB222" s="48">
        <v>4.3</v>
      </c>
      <c r="AC222" s="48">
        <v>44</v>
      </c>
      <c r="AD222" s="48">
        <v>9</v>
      </c>
      <c r="AE222" s="48">
        <v>0.498</v>
      </c>
      <c r="AF222" s="48">
        <v>0.214</v>
      </c>
      <c r="AG222" s="48">
        <v>0.5</v>
      </c>
      <c r="AH222" s="48">
        <v>2.6</v>
      </c>
      <c r="AI222" s="48">
        <v>10.3</v>
      </c>
      <c r="AJ222" s="48">
        <v>6.4</v>
      </c>
      <c r="AK222" s="48">
        <v>22.6</v>
      </c>
      <c r="AL222" s="48">
        <v>1.1000000000000001</v>
      </c>
      <c r="AM222" s="48">
        <v>2.2000000000000002</v>
      </c>
      <c r="AN222" s="48">
        <v>19</v>
      </c>
      <c r="AO222" s="48">
        <v>20.6</v>
      </c>
      <c r="AP222" s="48">
        <v>0</v>
      </c>
      <c r="AQ222" s="48">
        <v>0</v>
      </c>
      <c r="AR222" s="48">
        <v>0</v>
      </c>
      <c r="AS222" s="48">
        <v>-3.0000000000000001E-3</v>
      </c>
      <c r="AT222" s="48">
        <v>-5.0999999999999996</v>
      </c>
      <c r="AU222" s="48">
        <v>-1.2</v>
      </c>
      <c r="AV222" s="48">
        <v>-6.3</v>
      </c>
      <c r="AW222" s="48">
        <v>0</v>
      </c>
      <c r="AX222" s="48">
        <v>652829</v>
      </c>
    </row>
    <row r="223" spans="1:50" x14ac:dyDescent="0.3">
      <c r="A223" s="48">
        <v>7</v>
      </c>
      <c r="B223" s="48">
        <v>26</v>
      </c>
      <c r="C223" s="48">
        <v>38</v>
      </c>
      <c r="D223" s="48">
        <v>81</v>
      </c>
      <c r="E223" s="48">
        <v>27</v>
      </c>
      <c r="F223" s="48">
        <v>25.8</v>
      </c>
      <c r="G223" s="48">
        <v>4.5999999999999996</v>
      </c>
      <c r="H223" s="48">
        <v>11.6</v>
      </c>
      <c r="I223" s="48">
        <v>0.39500000000000002</v>
      </c>
      <c r="J223" s="48">
        <v>2.9</v>
      </c>
      <c r="K223" s="48">
        <v>8.1</v>
      </c>
      <c r="L223" s="48">
        <v>0.35699999999999998</v>
      </c>
      <c r="M223" s="48">
        <v>1.7</v>
      </c>
      <c r="N223" s="48">
        <v>3.4</v>
      </c>
      <c r="O223" s="48">
        <v>0.48399999999999999</v>
      </c>
      <c r="P223" s="48">
        <v>0.52</v>
      </c>
      <c r="Q223" s="48">
        <v>0.6</v>
      </c>
      <c r="R223" s="48">
        <v>0.8</v>
      </c>
      <c r="S223" s="48">
        <v>0.76900000000000002</v>
      </c>
      <c r="T223" s="48">
        <v>0.4</v>
      </c>
      <c r="U223" s="48">
        <v>3.1</v>
      </c>
      <c r="V223" s="48">
        <v>3.5</v>
      </c>
      <c r="W223" s="48">
        <v>1.5</v>
      </c>
      <c r="X223" s="48">
        <v>0.8</v>
      </c>
      <c r="Y223" s="48">
        <v>0.1</v>
      </c>
      <c r="Z223" s="48">
        <v>1.1000000000000001</v>
      </c>
      <c r="AA223" s="48">
        <v>1.3</v>
      </c>
      <c r="AB223" s="48">
        <v>12.7</v>
      </c>
      <c r="AC223" s="48">
        <v>2093</v>
      </c>
      <c r="AD223" s="48">
        <v>10.9</v>
      </c>
      <c r="AE223" s="48">
        <v>0.53100000000000003</v>
      </c>
      <c r="AF223" s="48">
        <v>0.70199999999999996</v>
      </c>
      <c r="AG223" s="48">
        <v>6.9000000000000006E-2</v>
      </c>
      <c r="AH223" s="48">
        <v>1.8</v>
      </c>
      <c r="AI223" s="48">
        <v>12.5</v>
      </c>
      <c r="AJ223" s="48">
        <v>7.3</v>
      </c>
      <c r="AK223" s="48">
        <v>8.4</v>
      </c>
      <c r="AL223" s="48">
        <v>1.5</v>
      </c>
      <c r="AM223" s="48">
        <v>0.4</v>
      </c>
      <c r="AN223" s="48">
        <v>8.5</v>
      </c>
      <c r="AO223" s="48">
        <v>21.1</v>
      </c>
      <c r="AP223" s="48">
        <v>-0.2</v>
      </c>
      <c r="AQ223" s="48">
        <v>1.6</v>
      </c>
      <c r="AR223" s="48">
        <v>1.4</v>
      </c>
      <c r="AS223" s="48">
        <v>3.2000000000000001E-2</v>
      </c>
      <c r="AT223" s="48">
        <v>-0.9</v>
      </c>
      <c r="AU223" s="48">
        <v>-1</v>
      </c>
      <c r="AV223" s="48">
        <v>-2</v>
      </c>
      <c r="AW223" s="48">
        <v>0</v>
      </c>
      <c r="AX223" s="60">
        <v>15558000</v>
      </c>
    </row>
    <row r="224" spans="1:50" x14ac:dyDescent="0.3">
      <c r="A224" s="48">
        <v>0</v>
      </c>
      <c r="B224" s="48">
        <v>21</v>
      </c>
      <c r="C224" s="48">
        <v>30</v>
      </c>
      <c r="D224" s="48">
        <v>63</v>
      </c>
      <c r="E224" s="48">
        <v>12</v>
      </c>
      <c r="F224" s="48">
        <v>16.5</v>
      </c>
      <c r="G224" s="48">
        <v>2.8</v>
      </c>
      <c r="H224" s="48">
        <v>5</v>
      </c>
      <c r="I224" s="48">
        <v>0.56299999999999994</v>
      </c>
      <c r="J224" s="48">
        <v>0</v>
      </c>
      <c r="K224" s="48">
        <v>0.2</v>
      </c>
      <c r="L224" s="48">
        <v>0.14299999999999999</v>
      </c>
      <c r="M224" s="48">
        <v>2.8</v>
      </c>
      <c r="N224" s="48">
        <v>4.8</v>
      </c>
      <c r="O224" s="48">
        <v>0.58199999999999996</v>
      </c>
      <c r="P224" s="48">
        <v>0.56599999999999995</v>
      </c>
      <c r="Q224" s="48">
        <v>1.5</v>
      </c>
      <c r="R224" s="48">
        <v>2.2999999999999998</v>
      </c>
      <c r="S224" s="48">
        <v>0.65100000000000002</v>
      </c>
      <c r="T224" s="48">
        <v>1.8</v>
      </c>
      <c r="U224" s="48">
        <v>2.7</v>
      </c>
      <c r="V224" s="48">
        <v>4.5</v>
      </c>
      <c r="W224" s="48">
        <v>0.8</v>
      </c>
      <c r="X224" s="48">
        <v>0.5</v>
      </c>
      <c r="Y224" s="48">
        <v>1.5</v>
      </c>
      <c r="Z224" s="48">
        <v>0.8</v>
      </c>
      <c r="AA224" s="48">
        <v>2.4</v>
      </c>
      <c r="AB224" s="48">
        <v>7.2</v>
      </c>
      <c r="AC224" s="48">
        <v>1042</v>
      </c>
      <c r="AD224" s="48">
        <v>17.5</v>
      </c>
      <c r="AE224" s="48">
        <v>0.59499999999999997</v>
      </c>
      <c r="AF224" s="48">
        <v>4.3999999999999997E-2</v>
      </c>
      <c r="AG224" s="48">
        <v>0.45900000000000002</v>
      </c>
      <c r="AH224" s="48">
        <v>12.1</v>
      </c>
      <c r="AI224" s="48">
        <v>18</v>
      </c>
      <c r="AJ224" s="48">
        <v>15</v>
      </c>
      <c r="AK224" s="48">
        <v>7</v>
      </c>
      <c r="AL224" s="48">
        <v>1.4</v>
      </c>
      <c r="AM224" s="48">
        <v>7.7</v>
      </c>
      <c r="AN224" s="48">
        <v>11.8</v>
      </c>
      <c r="AO224" s="48">
        <v>17.399999999999999</v>
      </c>
      <c r="AP224" s="48">
        <v>1.5</v>
      </c>
      <c r="AQ224" s="48">
        <v>1.2</v>
      </c>
      <c r="AR224" s="48">
        <v>2.7</v>
      </c>
      <c r="AS224" s="48">
        <v>0.124</v>
      </c>
      <c r="AT224" s="48">
        <v>-1.7</v>
      </c>
      <c r="AU224" s="48">
        <v>0.9</v>
      </c>
      <c r="AV224" s="48">
        <v>-0.8</v>
      </c>
      <c r="AW224" s="48">
        <v>0.3</v>
      </c>
      <c r="AX224" s="60">
        <v>2573760</v>
      </c>
    </row>
    <row r="225" spans="1:50" x14ac:dyDescent="0.3">
      <c r="A225" s="48">
        <v>2</v>
      </c>
      <c r="B225" s="48">
        <v>22</v>
      </c>
      <c r="C225" s="48">
        <v>53</v>
      </c>
      <c r="D225" s="48">
        <v>60</v>
      </c>
      <c r="E225" s="48">
        <v>4</v>
      </c>
      <c r="F225" s="48">
        <v>25.9</v>
      </c>
      <c r="G225" s="48">
        <v>4.5999999999999996</v>
      </c>
      <c r="H225" s="48">
        <v>10.199999999999999</v>
      </c>
      <c r="I225" s="48">
        <v>0.45400000000000001</v>
      </c>
      <c r="J225" s="48">
        <v>1.3</v>
      </c>
      <c r="K225" s="48">
        <v>3.4</v>
      </c>
      <c r="L225" s="48">
        <v>0.36399999999999999</v>
      </c>
      <c r="M225" s="48">
        <v>3.4</v>
      </c>
      <c r="N225" s="48">
        <v>6.7</v>
      </c>
      <c r="O225" s="48">
        <v>0.5</v>
      </c>
      <c r="P225" s="48">
        <v>0.51600000000000001</v>
      </c>
      <c r="Q225" s="48">
        <v>2.5</v>
      </c>
      <c r="R225" s="48">
        <v>2.8</v>
      </c>
      <c r="S225" s="48">
        <v>0.89400000000000002</v>
      </c>
      <c r="T225" s="48">
        <v>0.8</v>
      </c>
      <c r="U225" s="48">
        <v>4</v>
      </c>
      <c r="V225" s="48">
        <v>4.8</v>
      </c>
      <c r="W225" s="48">
        <v>3.9</v>
      </c>
      <c r="X225" s="48">
        <v>0.6</v>
      </c>
      <c r="Y225" s="48">
        <v>0.5</v>
      </c>
      <c r="Z225" s="48">
        <v>1.5</v>
      </c>
      <c r="AA225" s="48">
        <v>2.6</v>
      </c>
      <c r="AB225" s="48">
        <v>13</v>
      </c>
      <c r="AC225" s="48">
        <v>1552</v>
      </c>
      <c r="AD225" s="48">
        <v>16</v>
      </c>
      <c r="AE225" s="48">
        <v>0.56999999999999995</v>
      </c>
      <c r="AF225" s="48">
        <v>0.33800000000000002</v>
      </c>
      <c r="AG225" s="48">
        <v>0.27900000000000003</v>
      </c>
      <c r="AH225" s="48">
        <v>3.4</v>
      </c>
      <c r="AI225" s="48">
        <v>17.600000000000001</v>
      </c>
      <c r="AJ225" s="48">
        <v>10.5</v>
      </c>
      <c r="AK225" s="48">
        <v>22.9</v>
      </c>
      <c r="AL225" s="48">
        <v>1.2</v>
      </c>
      <c r="AM225" s="48">
        <v>1.9</v>
      </c>
      <c r="AN225" s="48">
        <v>11.7</v>
      </c>
      <c r="AO225" s="48">
        <v>21.5</v>
      </c>
      <c r="AP225" s="48">
        <v>2.1</v>
      </c>
      <c r="AQ225" s="48">
        <v>1.7</v>
      </c>
      <c r="AR225" s="48">
        <v>3.7</v>
      </c>
      <c r="AS225" s="48">
        <v>0.11600000000000001</v>
      </c>
      <c r="AT225" s="48">
        <v>0.7</v>
      </c>
      <c r="AU225" s="48">
        <v>0.5</v>
      </c>
      <c r="AV225" s="48">
        <v>1.3</v>
      </c>
      <c r="AW225" s="48">
        <v>1.3</v>
      </c>
      <c r="AX225" s="60">
        <v>3613680</v>
      </c>
    </row>
    <row r="226" spans="1:50" x14ac:dyDescent="0.3">
      <c r="A226" s="48">
        <v>1</v>
      </c>
      <c r="B226" s="48">
        <v>23</v>
      </c>
      <c r="C226" s="48">
        <v>12</v>
      </c>
      <c r="D226" s="48">
        <v>12</v>
      </c>
      <c r="E226" s="48">
        <v>0</v>
      </c>
      <c r="F226" s="48">
        <v>7</v>
      </c>
      <c r="G226" s="48">
        <v>1</v>
      </c>
      <c r="H226" s="48">
        <v>2.2999999999999998</v>
      </c>
      <c r="I226" s="48">
        <v>0.42899999999999999</v>
      </c>
      <c r="J226" s="48">
        <v>0.3</v>
      </c>
      <c r="K226" s="48">
        <v>0.7</v>
      </c>
      <c r="L226" s="48">
        <v>0.375</v>
      </c>
      <c r="M226" s="48">
        <v>0.8</v>
      </c>
      <c r="N226" s="48">
        <v>1.7</v>
      </c>
      <c r="O226" s="48">
        <v>0.45</v>
      </c>
      <c r="P226" s="48">
        <v>0.48199999999999998</v>
      </c>
      <c r="Q226" s="48">
        <v>0.3</v>
      </c>
      <c r="R226" s="48">
        <v>0.3</v>
      </c>
      <c r="S226" s="48">
        <v>1</v>
      </c>
      <c r="T226" s="48">
        <v>0.3</v>
      </c>
      <c r="U226" s="48">
        <v>1.3</v>
      </c>
      <c r="V226" s="48">
        <v>1.7</v>
      </c>
      <c r="W226" s="48">
        <v>0.3</v>
      </c>
      <c r="X226" s="48">
        <v>0.3</v>
      </c>
      <c r="Y226" s="48">
        <v>0.3</v>
      </c>
      <c r="Z226" s="48">
        <v>0.1</v>
      </c>
      <c r="AA226" s="48">
        <v>0.7</v>
      </c>
      <c r="AB226" s="48">
        <v>2.6</v>
      </c>
      <c r="AC226" s="48">
        <v>84</v>
      </c>
      <c r="AD226" s="48">
        <v>14.1</v>
      </c>
      <c r="AE226" s="48">
        <v>0.52100000000000002</v>
      </c>
      <c r="AF226" s="48">
        <v>0.28599999999999998</v>
      </c>
      <c r="AG226" s="48">
        <v>0.14299999999999999</v>
      </c>
      <c r="AH226" s="48">
        <v>5.6</v>
      </c>
      <c r="AI226" s="48">
        <v>22.4</v>
      </c>
      <c r="AJ226" s="48">
        <v>14</v>
      </c>
      <c r="AK226" s="48">
        <v>5</v>
      </c>
      <c r="AL226" s="48">
        <v>2.4</v>
      </c>
      <c r="AM226" s="48">
        <v>3.3</v>
      </c>
      <c r="AN226" s="48">
        <v>3.3</v>
      </c>
      <c r="AO226" s="48">
        <v>16.399999999999999</v>
      </c>
      <c r="AP226" s="48">
        <v>0.1</v>
      </c>
      <c r="AQ226" s="48">
        <v>0.2</v>
      </c>
      <c r="AR226" s="48">
        <v>0.2</v>
      </c>
      <c r="AS226" s="48">
        <v>0.13500000000000001</v>
      </c>
      <c r="AT226" s="48">
        <v>-2.5</v>
      </c>
      <c r="AU226" s="48">
        <v>1.1000000000000001</v>
      </c>
      <c r="AV226" s="48">
        <v>-1.4</v>
      </c>
      <c r="AW226" s="48">
        <v>0</v>
      </c>
      <c r="AX226" s="48">
        <v>508891</v>
      </c>
    </row>
    <row r="227" spans="1:50" x14ac:dyDescent="0.3">
      <c r="A227" s="48">
        <v>4</v>
      </c>
      <c r="B227" s="48">
        <v>25</v>
      </c>
      <c r="C227" s="48">
        <v>12</v>
      </c>
      <c r="D227" s="48">
        <v>62</v>
      </c>
      <c r="E227" s="48">
        <v>25</v>
      </c>
      <c r="F227" s="48">
        <v>18.100000000000001</v>
      </c>
      <c r="G227" s="48">
        <v>2.1</v>
      </c>
      <c r="H227" s="48">
        <v>4.5999999999999996</v>
      </c>
      <c r="I227" s="48">
        <v>0.44800000000000001</v>
      </c>
      <c r="J227" s="48">
        <v>0.5</v>
      </c>
      <c r="K227" s="48">
        <v>1.5</v>
      </c>
      <c r="L227" s="48">
        <v>0.316</v>
      </c>
      <c r="M227" s="48">
        <v>1.6</v>
      </c>
      <c r="N227" s="48">
        <v>3.1</v>
      </c>
      <c r="O227" s="48">
        <v>0.51300000000000001</v>
      </c>
      <c r="P227" s="48">
        <v>0.5</v>
      </c>
      <c r="Q227" s="48">
        <v>0.6</v>
      </c>
      <c r="R227" s="48">
        <v>0.9</v>
      </c>
      <c r="S227" s="48">
        <v>0.70199999999999996</v>
      </c>
      <c r="T227" s="48">
        <v>0.8</v>
      </c>
      <c r="U227" s="48">
        <v>2.6</v>
      </c>
      <c r="V227" s="48">
        <v>3.3</v>
      </c>
      <c r="W227" s="48">
        <v>0.5</v>
      </c>
      <c r="X227" s="48">
        <v>0.4</v>
      </c>
      <c r="Y227" s="48">
        <v>0.3</v>
      </c>
      <c r="Z227" s="48">
        <v>0.4</v>
      </c>
      <c r="AA227" s="48">
        <v>1.3</v>
      </c>
      <c r="AB227" s="48">
        <v>5.3</v>
      </c>
      <c r="AC227" s="48">
        <v>1120</v>
      </c>
      <c r="AD227" s="48">
        <v>9.5</v>
      </c>
      <c r="AE227" s="48">
        <v>0.52400000000000002</v>
      </c>
      <c r="AF227" s="48">
        <v>0.33</v>
      </c>
      <c r="AG227" s="48">
        <v>0.19800000000000001</v>
      </c>
      <c r="AH227" s="48">
        <v>5</v>
      </c>
      <c r="AI227" s="48">
        <v>16.7</v>
      </c>
      <c r="AJ227" s="48">
        <v>10.9</v>
      </c>
      <c r="AK227" s="48">
        <v>4</v>
      </c>
      <c r="AL227" s="48">
        <v>1.2</v>
      </c>
      <c r="AM227" s="48">
        <v>1.6</v>
      </c>
      <c r="AN227" s="48">
        <v>7.9</v>
      </c>
      <c r="AO227" s="48">
        <v>13.6</v>
      </c>
      <c r="AP227" s="48">
        <v>0.3</v>
      </c>
      <c r="AQ227" s="48">
        <v>1.6</v>
      </c>
      <c r="AR227" s="48">
        <v>1.9</v>
      </c>
      <c r="AS227" s="48">
        <v>0.08</v>
      </c>
      <c r="AT227" s="48">
        <v>-3</v>
      </c>
      <c r="AU227" s="48">
        <v>0.2</v>
      </c>
      <c r="AV227" s="48">
        <v>-2.8</v>
      </c>
      <c r="AW227" s="48">
        <v>-0.2</v>
      </c>
      <c r="AX227" s="60">
        <v>1782620</v>
      </c>
    </row>
    <row r="228" spans="1:50" x14ac:dyDescent="0.3">
      <c r="A228" s="48">
        <v>1</v>
      </c>
      <c r="B228" s="48">
        <v>24</v>
      </c>
      <c r="C228" s="48">
        <v>64</v>
      </c>
      <c r="D228" s="48">
        <v>42</v>
      </c>
      <c r="E228" s="48">
        <v>2</v>
      </c>
      <c r="F228" s="48">
        <v>11.3</v>
      </c>
      <c r="G228" s="48">
        <v>1.6</v>
      </c>
      <c r="H228" s="48">
        <v>3.7</v>
      </c>
      <c r="I228" s="48">
        <v>0.432</v>
      </c>
      <c r="J228" s="48">
        <v>0.4</v>
      </c>
      <c r="K228" s="48">
        <v>1.4</v>
      </c>
      <c r="L228" s="48">
        <v>0.3</v>
      </c>
      <c r="M228" s="48">
        <v>1.2</v>
      </c>
      <c r="N228" s="48">
        <v>2.2999999999999998</v>
      </c>
      <c r="O228" s="48">
        <v>0.51600000000000001</v>
      </c>
      <c r="P228" s="48">
        <v>0.49</v>
      </c>
      <c r="Q228" s="48">
        <v>0.5</v>
      </c>
      <c r="R228" s="48">
        <v>1</v>
      </c>
      <c r="S228" s="48">
        <v>0.48799999999999999</v>
      </c>
      <c r="T228" s="48">
        <v>0.5</v>
      </c>
      <c r="U228" s="48">
        <v>2</v>
      </c>
      <c r="V228" s="48">
        <v>2.5</v>
      </c>
      <c r="W228" s="48">
        <v>0.9</v>
      </c>
      <c r="X228" s="48">
        <v>0.4</v>
      </c>
      <c r="Y228" s="48">
        <v>0.2</v>
      </c>
      <c r="Z228" s="48">
        <v>0.7</v>
      </c>
      <c r="AA228" s="48">
        <v>1.3</v>
      </c>
      <c r="AB228" s="48">
        <v>4.0999999999999996</v>
      </c>
      <c r="AC228" s="48">
        <v>474</v>
      </c>
      <c r="AD228" s="48">
        <v>9.3000000000000007</v>
      </c>
      <c r="AE228" s="48">
        <v>0.497</v>
      </c>
      <c r="AF228" s="48">
        <v>0.38700000000000001</v>
      </c>
      <c r="AG228" s="48">
        <v>0.26500000000000001</v>
      </c>
      <c r="AH228" s="48">
        <v>4.7</v>
      </c>
      <c r="AI228" s="48">
        <v>20.6</v>
      </c>
      <c r="AJ228" s="48">
        <v>12.3</v>
      </c>
      <c r="AK228" s="48">
        <v>10.7</v>
      </c>
      <c r="AL228" s="48">
        <v>1.8</v>
      </c>
      <c r="AM228" s="48">
        <v>1.2</v>
      </c>
      <c r="AN228" s="48">
        <v>15.2</v>
      </c>
      <c r="AO228" s="48">
        <v>17.8</v>
      </c>
      <c r="AP228" s="48">
        <v>-0.4</v>
      </c>
      <c r="AQ228" s="48">
        <v>0.3</v>
      </c>
      <c r="AR228" s="48">
        <v>-0.1</v>
      </c>
      <c r="AS228" s="48">
        <v>-1.0999999999999999E-2</v>
      </c>
      <c r="AT228" s="48">
        <v>-4</v>
      </c>
      <c r="AU228" s="48">
        <v>-0.6</v>
      </c>
      <c r="AV228" s="48">
        <v>-4.5999999999999996</v>
      </c>
      <c r="AW228" s="48">
        <v>-0.3</v>
      </c>
      <c r="AX228" s="60">
        <v>2330680</v>
      </c>
    </row>
    <row r="229" spans="1:50" x14ac:dyDescent="0.3">
      <c r="A229" s="48">
        <v>7</v>
      </c>
      <c r="B229" s="48">
        <v>29</v>
      </c>
      <c r="C229" s="48">
        <v>70</v>
      </c>
      <c r="D229" s="48">
        <v>50</v>
      </c>
      <c r="E229" s="48">
        <v>50</v>
      </c>
      <c r="F229" s="48">
        <v>33.5</v>
      </c>
      <c r="G229" s="48">
        <v>8.9</v>
      </c>
      <c r="H229" s="48">
        <v>17.600000000000001</v>
      </c>
      <c r="I229" s="48">
        <v>0.50600000000000001</v>
      </c>
      <c r="J229" s="48">
        <v>1.6</v>
      </c>
      <c r="K229" s="48">
        <v>4.4000000000000004</v>
      </c>
      <c r="L229" s="48">
        <v>0.36499999999999999</v>
      </c>
      <c r="M229" s="48">
        <v>7.3</v>
      </c>
      <c r="N229" s="48">
        <v>13.2</v>
      </c>
      <c r="O229" s="48">
        <v>0.55200000000000005</v>
      </c>
      <c r="P229" s="48">
        <v>0.55100000000000005</v>
      </c>
      <c r="Q229" s="48">
        <v>3.8</v>
      </c>
      <c r="R229" s="48">
        <v>4.5999999999999996</v>
      </c>
      <c r="S229" s="48">
        <v>0.84199999999999997</v>
      </c>
      <c r="T229" s="48">
        <v>0.8</v>
      </c>
      <c r="U229" s="48">
        <v>3.1</v>
      </c>
      <c r="V229" s="48">
        <v>3.9</v>
      </c>
      <c r="W229" s="48">
        <v>5.4</v>
      </c>
      <c r="X229" s="48">
        <v>0.9</v>
      </c>
      <c r="Y229" s="48">
        <v>0.7</v>
      </c>
      <c r="Z229" s="48">
        <v>2.9</v>
      </c>
      <c r="AA229" s="48">
        <v>2.1</v>
      </c>
      <c r="AB229" s="48">
        <v>23.2</v>
      </c>
      <c r="AC229" s="48">
        <v>1673</v>
      </c>
      <c r="AD229" s="48">
        <v>19.7</v>
      </c>
      <c r="AE229" s="48">
        <v>0.59299999999999997</v>
      </c>
      <c r="AF229" s="48">
        <v>0.249</v>
      </c>
      <c r="AG229" s="48">
        <v>0.26</v>
      </c>
      <c r="AH229" s="48">
        <v>2.8</v>
      </c>
      <c r="AI229" s="48">
        <v>9.9</v>
      </c>
      <c r="AJ229" s="48">
        <v>6.5</v>
      </c>
      <c r="AK229" s="48">
        <v>26.6</v>
      </c>
      <c r="AL229" s="48">
        <v>1.3</v>
      </c>
      <c r="AM229" s="48">
        <v>1.7</v>
      </c>
      <c r="AN229" s="48">
        <v>12.9</v>
      </c>
      <c r="AO229" s="48">
        <v>29.2</v>
      </c>
      <c r="AP229" s="48">
        <v>2.2000000000000002</v>
      </c>
      <c r="AQ229" s="48">
        <v>1.2</v>
      </c>
      <c r="AR229" s="48">
        <v>3.4</v>
      </c>
      <c r="AS229" s="48">
        <v>9.9000000000000005E-2</v>
      </c>
      <c r="AT229" s="48">
        <v>2.9</v>
      </c>
      <c r="AU229" s="48">
        <v>-1.2</v>
      </c>
      <c r="AV229" s="48">
        <v>1.8</v>
      </c>
      <c r="AW229" s="48">
        <v>1.6</v>
      </c>
      <c r="AX229" s="60">
        <v>43279200</v>
      </c>
    </row>
    <row r="230" spans="1:50" x14ac:dyDescent="0.3">
      <c r="A230" s="48">
        <v>4</v>
      </c>
      <c r="B230" s="48">
        <v>25</v>
      </c>
      <c r="C230" s="48">
        <v>24</v>
      </c>
      <c r="D230" s="48">
        <v>62</v>
      </c>
      <c r="E230" s="48">
        <v>4</v>
      </c>
      <c r="F230" s="48">
        <v>19.3</v>
      </c>
      <c r="G230" s="48">
        <v>2.4</v>
      </c>
      <c r="H230" s="48">
        <v>5.0999999999999996</v>
      </c>
      <c r="I230" s="48">
        <v>0.47099999999999997</v>
      </c>
      <c r="J230" s="48">
        <v>1.2</v>
      </c>
      <c r="K230" s="48">
        <v>3.2</v>
      </c>
      <c r="L230" s="48">
        <v>0.36699999999999999</v>
      </c>
      <c r="M230" s="48">
        <v>1.2</v>
      </c>
      <c r="N230" s="48">
        <v>1.9</v>
      </c>
      <c r="O230" s="48">
        <v>0.65200000000000002</v>
      </c>
      <c r="P230" s="48">
        <v>0.58799999999999997</v>
      </c>
      <c r="Q230" s="48">
        <v>0.7</v>
      </c>
      <c r="R230" s="48">
        <v>1</v>
      </c>
      <c r="S230" s="48">
        <v>0.76700000000000002</v>
      </c>
      <c r="T230" s="48">
        <v>0.9</v>
      </c>
      <c r="U230" s="48">
        <v>2.6</v>
      </c>
      <c r="V230" s="48">
        <v>3.5</v>
      </c>
      <c r="W230" s="48">
        <v>1.5</v>
      </c>
      <c r="X230" s="48">
        <v>0.5</v>
      </c>
      <c r="Y230" s="48">
        <v>0.3</v>
      </c>
      <c r="Z230" s="48">
        <v>0.9</v>
      </c>
      <c r="AA230" s="48">
        <v>2.2000000000000002</v>
      </c>
      <c r="AB230" s="48">
        <v>6.7</v>
      </c>
      <c r="AC230" s="48">
        <v>1195</v>
      </c>
      <c r="AD230" s="48">
        <v>10.9</v>
      </c>
      <c r="AE230" s="48">
        <v>0.61</v>
      </c>
      <c r="AF230" s="48">
        <v>0.63400000000000001</v>
      </c>
      <c r="AG230" s="48">
        <v>0.191</v>
      </c>
      <c r="AH230" s="48">
        <v>5.3</v>
      </c>
      <c r="AI230" s="48">
        <v>14.4</v>
      </c>
      <c r="AJ230" s="48">
        <v>9.9</v>
      </c>
      <c r="AK230" s="48">
        <v>10.5</v>
      </c>
      <c r="AL230" s="48">
        <v>1.1000000000000001</v>
      </c>
      <c r="AM230" s="48">
        <v>1.5</v>
      </c>
      <c r="AN230" s="48">
        <v>13.7</v>
      </c>
      <c r="AO230" s="48">
        <v>13.8</v>
      </c>
      <c r="AP230" s="48">
        <v>1.2</v>
      </c>
      <c r="AQ230" s="48">
        <v>1.2</v>
      </c>
      <c r="AR230" s="48">
        <v>2.4</v>
      </c>
      <c r="AS230" s="48">
        <v>9.6000000000000002E-2</v>
      </c>
      <c r="AT230" s="48">
        <v>-1.6</v>
      </c>
      <c r="AU230" s="48">
        <v>0.4</v>
      </c>
      <c r="AV230" s="48">
        <v>-1.1000000000000001</v>
      </c>
      <c r="AW230" s="48">
        <v>0.3</v>
      </c>
      <c r="AX230" s="48">
        <v>694878</v>
      </c>
    </row>
    <row r="231" spans="1:50" x14ac:dyDescent="0.3">
      <c r="A231" s="48">
        <v>7</v>
      </c>
      <c r="B231" s="48">
        <v>22</v>
      </c>
      <c r="C231" s="48">
        <v>15</v>
      </c>
      <c r="D231" s="48">
        <v>60</v>
      </c>
      <c r="E231" s="48">
        <v>21</v>
      </c>
      <c r="F231" s="48">
        <v>25.7</v>
      </c>
      <c r="G231" s="48">
        <v>3.4</v>
      </c>
      <c r="H231" s="48">
        <v>6.4</v>
      </c>
      <c r="I231" s="48">
        <v>0.53700000000000003</v>
      </c>
      <c r="J231" s="48">
        <v>1.1000000000000001</v>
      </c>
      <c r="K231" s="48">
        <v>2.8</v>
      </c>
      <c r="L231" s="48">
        <v>0.40200000000000002</v>
      </c>
      <c r="M231" s="48">
        <v>2.2999999999999998</v>
      </c>
      <c r="N231" s="48">
        <v>3.6</v>
      </c>
      <c r="O231" s="48">
        <v>0.64300000000000002</v>
      </c>
      <c r="P231" s="48">
        <v>0.626</v>
      </c>
      <c r="Q231" s="48">
        <v>1.1000000000000001</v>
      </c>
      <c r="R231" s="48">
        <v>1.6</v>
      </c>
      <c r="S231" s="48">
        <v>0.72299999999999998</v>
      </c>
      <c r="T231" s="48">
        <v>0.9</v>
      </c>
      <c r="U231" s="48">
        <v>2.1</v>
      </c>
      <c r="V231" s="48">
        <v>3</v>
      </c>
      <c r="W231" s="48">
        <v>1.7</v>
      </c>
      <c r="X231" s="48">
        <v>0.7</v>
      </c>
      <c r="Y231" s="48">
        <v>0.1</v>
      </c>
      <c r="Z231" s="48">
        <v>1.2</v>
      </c>
      <c r="AA231" s="48">
        <v>2.6</v>
      </c>
      <c r="AB231" s="48">
        <v>9.1</v>
      </c>
      <c r="AC231" s="48">
        <v>1539</v>
      </c>
      <c r="AD231" s="48">
        <v>11.2</v>
      </c>
      <c r="AE231" s="48">
        <v>0.64500000000000002</v>
      </c>
      <c r="AF231" s="48">
        <v>0.442</v>
      </c>
      <c r="AG231" s="48">
        <v>0.246</v>
      </c>
      <c r="AH231" s="48">
        <v>4.0999999999999996</v>
      </c>
      <c r="AI231" s="48">
        <v>9.6999999999999993</v>
      </c>
      <c r="AJ231" s="48">
        <v>6.9</v>
      </c>
      <c r="AK231" s="48">
        <v>9.6999999999999993</v>
      </c>
      <c r="AL231" s="48">
        <v>1.4</v>
      </c>
      <c r="AM231" s="48">
        <v>0.3</v>
      </c>
      <c r="AN231" s="48">
        <v>14.5</v>
      </c>
      <c r="AO231" s="48">
        <v>14.6</v>
      </c>
      <c r="AP231" s="48">
        <v>1.7</v>
      </c>
      <c r="AQ231" s="48">
        <v>0.9</v>
      </c>
      <c r="AR231" s="48">
        <v>2.6</v>
      </c>
      <c r="AS231" s="48">
        <v>8.2000000000000003E-2</v>
      </c>
      <c r="AT231" s="48">
        <v>-1.9</v>
      </c>
      <c r="AU231" s="48">
        <v>-0.6</v>
      </c>
      <c r="AV231" s="48">
        <v>-2.4</v>
      </c>
      <c r="AW231" s="48">
        <v>-0.2</v>
      </c>
      <c r="AX231" s="60">
        <v>3098400</v>
      </c>
    </row>
    <row r="232" spans="1:50" x14ac:dyDescent="0.3">
      <c r="A232" s="48">
        <v>7</v>
      </c>
      <c r="B232" s="48">
        <v>23</v>
      </c>
      <c r="C232" s="48">
        <v>30</v>
      </c>
      <c r="D232" s="48">
        <v>75</v>
      </c>
      <c r="E232" s="48">
        <v>63</v>
      </c>
      <c r="F232" s="48">
        <v>27.6</v>
      </c>
      <c r="G232" s="48">
        <v>3.8</v>
      </c>
      <c r="H232" s="48">
        <v>8.6</v>
      </c>
      <c r="I232" s="48">
        <v>0.441</v>
      </c>
      <c r="J232" s="48">
        <v>1.2</v>
      </c>
      <c r="K232" s="48">
        <v>3.5</v>
      </c>
      <c r="L232" s="48">
        <v>0.35</v>
      </c>
      <c r="M232" s="48">
        <v>2.6</v>
      </c>
      <c r="N232" s="48">
        <v>5.0999999999999996</v>
      </c>
      <c r="O232" s="48">
        <v>0.504</v>
      </c>
      <c r="P232" s="48">
        <v>0.51200000000000001</v>
      </c>
      <c r="Q232" s="48">
        <v>0.7</v>
      </c>
      <c r="R232" s="48">
        <v>0.8</v>
      </c>
      <c r="S232" s="48">
        <v>0.79</v>
      </c>
      <c r="T232" s="48">
        <v>0.5</v>
      </c>
      <c r="U232" s="48">
        <v>2.2000000000000002</v>
      </c>
      <c r="V232" s="48">
        <v>2.7</v>
      </c>
      <c r="W232" s="48">
        <v>4.5</v>
      </c>
      <c r="X232" s="48">
        <v>0.9</v>
      </c>
      <c r="Y232" s="48">
        <v>0.2</v>
      </c>
      <c r="Z232" s="48">
        <v>1.7</v>
      </c>
      <c r="AA232" s="48">
        <v>2.4</v>
      </c>
      <c r="AB232" s="48">
        <v>9.5</v>
      </c>
      <c r="AC232" s="48">
        <v>2073</v>
      </c>
      <c r="AD232" s="48">
        <v>10</v>
      </c>
      <c r="AE232" s="48">
        <v>0.52800000000000002</v>
      </c>
      <c r="AF232" s="48">
        <v>0.40799999999999997</v>
      </c>
      <c r="AG232" s="48">
        <v>9.6000000000000002E-2</v>
      </c>
      <c r="AH232" s="48">
        <v>1.9</v>
      </c>
      <c r="AI232" s="48">
        <v>8.8000000000000007</v>
      </c>
      <c r="AJ232" s="48">
        <v>5.3</v>
      </c>
      <c r="AK232" s="48">
        <v>22.4</v>
      </c>
      <c r="AL232" s="48">
        <v>1.6</v>
      </c>
      <c r="AM232" s="48">
        <v>0.5</v>
      </c>
      <c r="AN232" s="48">
        <v>15.8</v>
      </c>
      <c r="AO232" s="48">
        <v>16.100000000000001</v>
      </c>
      <c r="AP232" s="48">
        <v>0.4</v>
      </c>
      <c r="AQ232" s="48">
        <v>0.8</v>
      </c>
      <c r="AR232" s="48">
        <v>1.2</v>
      </c>
      <c r="AS232" s="48">
        <v>2.9000000000000001E-2</v>
      </c>
      <c r="AT232" s="48">
        <v>-2.4</v>
      </c>
      <c r="AU232" s="48">
        <v>-0.8</v>
      </c>
      <c r="AV232" s="48">
        <v>-3.2</v>
      </c>
      <c r="AW232" s="48">
        <v>-0.6</v>
      </c>
      <c r="AX232" s="60">
        <v>2244110</v>
      </c>
    </row>
    <row r="233" spans="1:50" x14ac:dyDescent="0.3">
      <c r="A233" s="48">
        <v>4</v>
      </c>
      <c r="B233" s="48">
        <v>25</v>
      </c>
      <c r="C233" s="48">
        <v>30</v>
      </c>
      <c r="D233" s="48">
        <v>46</v>
      </c>
      <c r="E233" s="48">
        <v>12</v>
      </c>
      <c r="F233" s="48">
        <v>19.5</v>
      </c>
      <c r="G233" s="48">
        <v>2.7</v>
      </c>
      <c r="H233" s="48">
        <v>7.2</v>
      </c>
      <c r="I233" s="48">
        <v>0.36899999999999999</v>
      </c>
      <c r="J233" s="48">
        <v>1.2</v>
      </c>
      <c r="K233" s="48">
        <v>3.8</v>
      </c>
      <c r="L233" s="48">
        <v>0.316</v>
      </c>
      <c r="M233" s="48">
        <v>1.5</v>
      </c>
      <c r="N233" s="48">
        <v>3.5</v>
      </c>
      <c r="O233" s="48">
        <v>0.42799999999999999</v>
      </c>
      <c r="P233" s="48">
        <v>0.45200000000000001</v>
      </c>
      <c r="Q233" s="48">
        <v>1.3</v>
      </c>
      <c r="R233" s="48">
        <v>1.6</v>
      </c>
      <c r="S233" s="48">
        <v>0.84699999999999998</v>
      </c>
      <c r="T233" s="48">
        <v>0.4</v>
      </c>
      <c r="U233" s="48">
        <v>2.1</v>
      </c>
      <c r="V233" s="48">
        <v>2.5</v>
      </c>
      <c r="W233" s="48">
        <v>1.4</v>
      </c>
      <c r="X233" s="48">
        <v>0.5</v>
      </c>
      <c r="Y233" s="48">
        <v>0.2</v>
      </c>
      <c r="Z233" s="48">
        <v>0.9</v>
      </c>
      <c r="AA233" s="48">
        <v>1.4</v>
      </c>
      <c r="AB233" s="48">
        <v>7.9</v>
      </c>
      <c r="AC233" s="48">
        <v>897</v>
      </c>
      <c r="AD233" s="48">
        <v>8.6</v>
      </c>
      <c r="AE233" s="48">
        <v>0.496</v>
      </c>
      <c r="AF233" s="48">
        <v>0.52300000000000002</v>
      </c>
      <c r="AG233" s="48">
        <v>0.216</v>
      </c>
      <c r="AH233" s="48">
        <v>2.4</v>
      </c>
      <c r="AI233" s="48">
        <v>11.9</v>
      </c>
      <c r="AJ233" s="48">
        <v>7.1</v>
      </c>
      <c r="AK233" s="48">
        <v>9.6999999999999993</v>
      </c>
      <c r="AL233" s="48">
        <v>1.3</v>
      </c>
      <c r="AM233" s="48">
        <v>0.9</v>
      </c>
      <c r="AN233" s="48">
        <v>10.1</v>
      </c>
      <c r="AO233" s="48">
        <v>19</v>
      </c>
      <c r="AP233" s="48">
        <v>-0.5</v>
      </c>
      <c r="AQ233" s="48">
        <v>0.4</v>
      </c>
      <c r="AR233" s="48">
        <v>0</v>
      </c>
      <c r="AS233" s="48">
        <v>-3.0000000000000001E-3</v>
      </c>
      <c r="AT233" s="48">
        <v>-2.9</v>
      </c>
      <c r="AU233" s="48">
        <v>-1.6</v>
      </c>
      <c r="AV233" s="48">
        <v>-4.5</v>
      </c>
      <c r="AW233" s="48">
        <v>-0.6</v>
      </c>
      <c r="AX233" s="60">
        <v>3936960</v>
      </c>
    </row>
    <row r="234" spans="1:50" x14ac:dyDescent="0.3">
      <c r="A234" s="48">
        <v>7</v>
      </c>
      <c r="B234" s="48">
        <v>20</v>
      </c>
      <c r="C234" s="48">
        <v>15</v>
      </c>
      <c r="D234" s="48">
        <v>48</v>
      </c>
      <c r="E234" s="48">
        <v>5</v>
      </c>
      <c r="F234" s="48">
        <v>14.8</v>
      </c>
      <c r="G234" s="48">
        <v>3</v>
      </c>
      <c r="H234" s="48">
        <v>6.9</v>
      </c>
      <c r="I234" s="48">
        <v>0.438</v>
      </c>
      <c r="J234" s="48">
        <v>1.3</v>
      </c>
      <c r="K234" s="48">
        <v>3.3</v>
      </c>
      <c r="L234" s="48">
        <v>0.40400000000000003</v>
      </c>
      <c r="M234" s="48">
        <v>1.7</v>
      </c>
      <c r="N234" s="48">
        <v>3.7</v>
      </c>
      <c r="O234" s="48">
        <v>0.46899999999999997</v>
      </c>
      <c r="P234" s="48">
        <v>0.53300000000000003</v>
      </c>
      <c r="Q234" s="48">
        <v>1.4</v>
      </c>
      <c r="R234" s="48">
        <v>1.6</v>
      </c>
      <c r="S234" s="48">
        <v>0.82299999999999995</v>
      </c>
      <c r="T234" s="48">
        <v>0.2</v>
      </c>
      <c r="U234" s="48">
        <v>1.6</v>
      </c>
      <c r="V234" s="48">
        <v>1.9</v>
      </c>
      <c r="W234" s="48">
        <v>1.4</v>
      </c>
      <c r="X234" s="48">
        <v>0.4</v>
      </c>
      <c r="Y234" s="48">
        <v>0.1</v>
      </c>
      <c r="Z234" s="48">
        <v>1</v>
      </c>
      <c r="AA234" s="48">
        <v>1.3</v>
      </c>
      <c r="AB234" s="48">
        <v>8.8000000000000007</v>
      </c>
      <c r="AC234" s="48">
        <v>708</v>
      </c>
      <c r="AD234" s="48">
        <v>14.6</v>
      </c>
      <c r="AE234" s="48">
        <v>0.57099999999999995</v>
      </c>
      <c r="AF234" s="48">
        <v>0.46800000000000003</v>
      </c>
      <c r="AG234" s="48">
        <v>0.23699999999999999</v>
      </c>
      <c r="AH234" s="48">
        <v>1.8</v>
      </c>
      <c r="AI234" s="48">
        <v>13</v>
      </c>
      <c r="AJ234" s="48">
        <v>7.3</v>
      </c>
      <c r="AK234" s="48">
        <v>14.9</v>
      </c>
      <c r="AL234" s="48">
        <v>1.2</v>
      </c>
      <c r="AM234" s="48">
        <v>0.9</v>
      </c>
      <c r="AN234" s="48">
        <v>11.1</v>
      </c>
      <c r="AO234" s="48">
        <v>26.4</v>
      </c>
      <c r="AP234" s="48">
        <v>0.2</v>
      </c>
      <c r="AQ234" s="48">
        <v>0.5</v>
      </c>
      <c r="AR234" s="48">
        <v>0.7</v>
      </c>
      <c r="AS234" s="48">
        <v>4.8000000000000001E-2</v>
      </c>
      <c r="AT234" s="48">
        <v>-0.4</v>
      </c>
      <c r="AU234" s="48">
        <v>-1.9</v>
      </c>
      <c r="AV234" s="48">
        <v>-2.2999999999999998</v>
      </c>
      <c r="AW234" s="48">
        <v>0</v>
      </c>
      <c r="AX234" s="60">
        <v>1017780</v>
      </c>
    </row>
    <row r="235" spans="1:50" x14ac:dyDescent="0.3">
      <c r="A235" s="48">
        <v>7</v>
      </c>
      <c r="B235" s="48">
        <v>20</v>
      </c>
      <c r="C235" s="48">
        <v>20</v>
      </c>
      <c r="D235" s="48">
        <v>74</v>
      </c>
      <c r="E235" s="48">
        <v>73</v>
      </c>
      <c r="F235" s="48">
        <v>31.1</v>
      </c>
      <c r="G235" s="48">
        <v>5.5</v>
      </c>
      <c r="H235" s="48">
        <v>13.3</v>
      </c>
      <c r="I235" s="48">
        <v>0.41599999999999998</v>
      </c>
      <c r="J235" s="48">
        <v>1.6</v>
      </c>
      <c r="K235" s="48">
        <v>4.7</v>
      </c>
      <c r="L235" s="48">
        <v>0.34300000000000003</v>
      </c>
      <c r="M235" s="48">
        <v>3.9</v>
      </c>
      <c r="N235" s="48">
        <v>8.6</v>
      </c>
      <c r="O235" s="48">
        <v>0.45700000000000002</v>
      </c>
      <c r="P235" s="48">
        <v>0.47699999999999998</v>
      </c>
      <c r="Q235" s="48">
        <v>3.6</v>
      </c>
      <c r="R235" s="48">
        <v>4.8</v>
      </c>
      <c r="S235" s="48">
        <v>0.747</v>
      </c>
      <c r="T235" s="48">
        <v>1</v>
      </c>
      <c r="U235" s="48">
        <v>2.9</v>
      </c>
      <c r="V235" s="48">
        <v>3.9</v>
      </c>
      <c r="W235" s="48">
        <v>5.2</v>
      </c>
      <c r="X235" s="48">
        <v>0.8</v>
      </c>
      <c r="Y235" s="48">
        <v>0.2</v>
      </c>
      <c r="Z235" s="48">
        <v>3.2</v>
      </c>
      <c r="AA235" s="48">
        <v>3.3</v>
      </c>
      <c r="AB235" s="48">
        <v>16.3</v>
      </c>
      <c r="AC235" s="48">
        <v>2304</v>
      </c>
      <c r="AD235" s="48">
        <v>12.1</v>
      </c>
      <c r="AE235" s="48">
        <v>0.52800000000000002</v>
      </c>
      <c r="AF235" s="48">
        <v>0.35599999999999998</v>
      </c>
      <c r="AG235" s="48">
        <v>0.36199999999999999</v>
      </c>
      <c r="AH235" s="48">
        <v>3.4</v>
      </c>
      <c r="AI235" s="48">
        <v>10.7</v>
      </c>
      <c r="AJ235" s="48">
        <v>6.9</v>
      </c>
      <c r="AK235" s="48">
        <v>26.2</v>
      </c>
      <c r="AL235" s="48">
        <v>1.3</v>
      </c>
      <c r="AM235" s="48">
        <v>0.7</v>
      </c>
      <c r="AN235" s="48">
        <v>17.2</v>
      </c>
      <c r="AO235" s="48">
        <v>25.4</v>
      </c>
      <c r="AP235" s="48">
        <v>-0.9</v>
      </c>
      <c r="AQ235" s="48">
        <v>0.8</v>
      </c>
      <c r="AR235" s="48">
        <v>0</v>
      </c>
      <c r="AS235" s="48">
        <v>-1E-3</v>
      </c>
      <c r="AT235" s="48">
        <v>-1.4</v>
      </c>
      <c r="AU235" s="48">
        <v>-1.9</v>
      </c>
      <c r="AV235" s="48">
        <v>-3.3</v>
      </c>
      <c r="AW235" s="48">
        <v>-0.7</v>
      </c>
      <c r="AX235" s="60">
        <v>7252200</v>
      </c>
    </row>
    <row r="236" spans="1:50" x14ac:dyDescent="0.3">
      <c r="A236" s="48">
        <v>7</v>
      </c>
      <c r="B236" s="48">
        <v>35</v>
      </c>
      <c r="C236" s="48">
        <v>13</v>
      </c>
      <c r="D236" s="48">
        <v>11</v>
      </c>
      <c r="E236" s="48">
        <v>0</v>
      </c>
      <c r="F236" s="48">
        <v>12.5</v>
      </c>
      <c r="G236" s="48">
        <v>2</v>
      </c>
      <c r="H236" s="48">
        <v>4.5</v>
      </c>
      <c r="I236" s="48">
        <v>0.44900000000000001</v>
      </c>
      <c r="J236" s="48">
        <v>1.5</v>
      </c>
      <c r="K236" s="48">
        <v>3.4</v>
      </c>
      <c r="L236" s="48">
        <v>0.432</v>
      </c>
      <c r="M236" s="48">
        <v>0.5</v>
      </c>
      <c r="N236" s="48">
        <v>1.1000000000000001</v>
      </c>
      <c r="O236" s="48">
        <v>0.5</v>
      </c>
      <c r="P236" s="48">
        <v>0.61199999999999999</v>
      </c>
      <c r="Q236" s="48">
        <v>0.1</v>
      </c>
      <c r="R236" s="48">
        <v>0.1</v>
      </c>
      <c r="S236" s="48">
        <v>1</v>
      </c>
      <c r="T236" s="48">
        <v>0.3</v>
      </c>
      <c r="U236" s="48">
        <v>1</v>
      </c>
      <c r="V236" s="48">
        <v>1.3</v>
      </c>
      <c r="W236" s="48">
        <v>0.5</v>
      </c>
      <c r="X236" s="48">
        <v>0.5</v>
      </c>
      <c r="Y236" s="48">
        <v>0.3</v>
      </c>
      <c r="Z236" s="48">
        <v>0.9</v>
      </c>
      <c r="AA236" s="48">
        <v>1.5</v>
      </c>
      <c r="AB236" s="48">
        <v>5.5</v>
      </c>
      <c r="AC236" s="48">
        <v>138</v>
      </c>
      <c r="AD236" s="48">
        <v>10.8</v>
      </c>
      <c r="AE236" s="48">
        <v>0.61699999999999999</v>
      </c>
      <c r="AF236" s="48">
        <v>0.755</v>
      </c>
      <c r="AG236" s="48">
        <v>0.02</v>
      </c>
      <c r="AH236" s="48">
        <v>2.5</v>
      </c>
      <c r="AI236" s="48">
        <v>9.1</v>
      </c>
      <c r="AJ236" s="48">
        <v>5.8</v>
      </c>
      <c r="AK236" s="48">
        <v>6.1</v>
      </c>
      <c r="AL236" s="48">
        <v>2.2000000000000002</v>
      </c>
      <c r="AM236" s="48">
        <v>2</v>
      </c>
      <c r="AN236" s="48">
        <v>16.8</v>
      </c>
      <c r="AO236" s="48">
        <v>18.899999999999999</v>
      </c>
      <c r="AP236" s="48">
        <v>0</v>
      </c>
      <c r="AQ236" s="48">
        <v>0.2</v>
      </c>
      <c r="AR236" s="48">
        <v>0.2</v>
      </c>
      <c r="AS236" s="48">
        <v>5.8999999999999997E-2</v>
      </c>
      <c r="AT236" s="48">
        <v>-2.1</v>
      </c>
      <c r="AU236" s="48">
        <v>0.2</v>
      </c>
      <c r="AV236" s="48">
        <v>-1.9</v>
      </c>
      <c r="AW236" s="48">
        <v>0</v>
      </c>
      <c r="AX236" s="60">
        <v>11710500</v>
      </c>
    </row>
    <row r="237" spans="1:50" x14ac:dyDescent="0.3">
      <c r="A237" s="48">
        <v>4</v>
      </c>
      <c r="B237" s="48">
        <v>22</v>
      </c>
      <c r="C237" s="48">
        <v>62</v>
      </c>
      <c r="D237" s="48">
        <v>54</v>
      </c>
      <c r="E237" s="48">
        <v>4</v>
      </c>
      <c r="F237" s="48">
        <v>18.100000000000001</v>
      </c>
      <c r="G237" s="48">
        <v>2.5</v>
      </c>
      <c r="H237" s="48">
        <v>5.6</v>
      </c>
      <c r="I237" s="48">
        <v>0.442</v>
      </c>
      <c r="J237" s="48">
        <v>1.1000000000000001</v>
      </c>
      <c r="K237" s="48">
        <v>2.9</v>
      </c>
      <c r="L237" s="48">
        <v>0.36699999999999999</v>
      </c>
      <c r="M237" s="48">
        <v>1.4</v>
      </c>
      <c r="N237" s="48">
        <v>2.7</v>
      </c>
      <c r="O237" s="48">
        <v>0.52400000000000002</v>
      </c>
      <c r="P237" s="48">
        <v>0.53800000000000003</v>
      </c>
      <c r="Q237" s="48">
        <v>0.6</v>
      </c>
      <c r="R237" s="48">
        <v>0.9</v>
      </c>
      <c r="S237" s="48">
        <v>0.71699999999999997</v>
      </c>
      <c r="T237" s="48">
        <v>0.5</v>
      </c>
      <c r="U237" s="48">
        <v>2.1</v>
      </c>
      <c r="V237" s="48">
        <v>2.6</v>
      </c>
      <c r="W237" s="48">
        <v>0.9</v>
      </c>
      <c r="X237" s="48">
        <v>0.4</v>
      </c>
      <c r="Y237" s="48">
        <v>0.4</v>
      </c>
      <c r="Z237" s="48">
        <v>0.7</v>
      </c>
      <c r="AA237" s="48">
        <v>1.2</v>
      </c>
      <c r="AB237" s="48">
        <v>6.6</v>
      </c>
      <c r="AC237" s="48">
        <v>976</v>
      </c>
      <c r="AD237" s="48">
        <v>10.199999999999999</v>
      </c>
      <c r="AE237" s="48">
        <v>0.55500000000000005</v>
      </c>
      <c r="AF237" s="48">
        <v>0.52100000000000002</v>
      </c>
      <c r="AG237" s="48">
        <v>0.152</v>
      </c>
      <c r="AH237" s="48">
        <v>3.2</v>
      </c>
      <c r="AI237" s="48">
        <v>13.5</v>
      </c>
      <c r="AJ237" s="48">
        <v>8.3000000000000007</v>
      </c>
      <c r="AK237" s="48">
        <v>7.3</v>
      </c>
      <c r="AL237" s="48">
        <v>1</v>
      </c>
      <c r="AM237" s="48">
        <v>1.8</v>
      </c>
      <c r="AN237" s="48">
        <v>10</v>
      </c>
      <c r="AO237" s="48">
        <v>16</v>
      </c>
      <c r="AP237" s="48">
        <v>0.2</v>
      </c>
      <c r="AQ237" s="48">
        <v>0.4</v>
      </c>
      <c r="AR237" s="48">
        <v>0.7</v>
      </c>
      <c r="AS237" s="48">
        <v>3.2000000000000001E-2</v>
      </c>
      <c r="AT237" s="48">
        <v>-1.6</v>
      </c>
      <c r="AU237" s="48">
        <v>-1.4</v>
      </c>
      <c r="AV237" s="48">
        <v>-3</v>
      </c>
      <c r="AW237" s="48">
        <v>-0.3</v>
      </c>
      <c r="AX237" s="60">
        <v>4171550</v>
      </c>
    </row>
    <row r="238" spans="1:50" x14ac:dyDescent="0.3">
      <c r="A238" s="48">
        <v>1</v>
      </c>
      <c r="B238" s="48">
        <v>35</v>
      </c>
      <c r="C238" s="48">
        <v>30</v>
      </c>
      <c r="D238" s="48">
        <v>18</v>
      </c>
      <c r="E238" s="48">
        <v>1</v>
      </c>
      <c r="F238" s="48">
        <v>9</v>
      </c>
      <c r="G238" s="48">
        <v>1.2</v>
      </c>
      <c r="H238" s="48">
        <v>2.7</v>
      </c>
      <c r="I238" s="48">
        <v>0.44900000000000001</v>
      </c>
      <c r="J238" s="48">
        <v>0.2</v>
      </c>
      <c r="K238" s="48">
        <v>0.8</v>
      </c>
      <c r="L238" s="48">
        <v>0.2</v>
      </c>
      <c r="M238" s="48">
        <v>1.1000000000000001</v>
      </c>
      <c r="N238" s="48">
        <v>1.9</v>
      </c>
      <c r="O238" s="48">
        <v>0.55900000000000005</v>
      </c>
      <c r="P238" s="48">
        <v>0.48</v>
      </c>
      <c r="Q238" s="48">
        <v>0.2</v>
      </c>
      <c r="R238" s="48">
        <v>0.4</v>
      </c>
      <c r="S238" s="48">
        <v>0.5</v>
      </c>
      <c r="T238" s="48">
        <v>0.2</v>
      </c>
      <c r="U238" s="48">
        <v>1.4</v>
      </c>
      <c r="V238" s="48">
        <v>1.7</v>
      </c>
      <c r="W238" s="48">
        <v>0.8</v>
      </c>
      <c r="X238" s="48">
        <v>0.4</v>
      </c>
      <c r="Y238" s="48">
        <v>0.3</v>
      </c>
      <c r="Z238" s="48">
        <v>0.4</v>
      </c>
      <c r="AA238" s="48">
        <v>1.8</v>
      </c>
      <c r="AB238" s="48">
        <v>2.8</v>
      </c>
      <c r="AC238" s="48">
        <v>162</v>
      </c>
      <c r="AD238" s="48">
        <v>8.4</v>
      </c>
      <c r="AE238" s="48">
        <v>0.48599999999999999</v>
      </c>
      <c r="AF238" s="48">
        <v>0.30599999999999999</v>
      </c>
      <c r="AG238" s="48">
        <v>0.16300000000000001</v>
      </c>
      <c r="AH238" s="48">
        <v>2.7</v>
      </c>
      <c r="AI238" s="48">
        <v>17.8</v>
      </c>
      <c r="AJ238" s="48">
        <v>10.3</v>
      </c>
      <c r="AK238" s="48">
        <v>12.6</v>
      </c>
      <c r="AL238" s="48">
        <v>2.1</v>
      </c>
      <c r="AM238" s="48">
        <v>3.2</v>
      </c>
      <c r="AN238" s="48">
        <v>13.2</v>
      </c>
      <c r="AO238" s="48">
        <v>15.7</v>
      </c>
      <c r="AP238" s="48">
        <v>-0.1</v>
      </c>
      <c r="AQ238" s="48">
        <v>0.2</v>
      </c>
      <c r="AR238" s="48">
        <v>0.1</v>
      </c>
      <c r="AS238" s="48">
        <v>1.7000000000000001E-2</v>
      </c>
      <c r="AT238" s="48">
        <v>-5.7</v>
      </c>
      <c r="AU238" s="48">
        <v>1.2</v>
      </c>
      <c r="AV238" s="48">
        <v>-4.4000000000000004</v>
      </c>
      <c r="AW238" s="48">
        <v>-0.1</v>
      </c>
      <c r="AX238" s="60">
        <v>3841070</v>
      </c>
    </row>
    <row r="239" spans="1:50" x14ac:dyDescent="0.3">
      <c r="A239" s="48">
        <v>1</v>
      </c>
      <c r="B239" s="48">
        <v>26</v>
      </c>
      <c r="C239" s="48">
        <v>69</v>
      </c>
      <c r="D239" s="48">
        <v>4</v>
      </c>
      <c r="E239" s="48">
        <v>0</v>
      </c>
      <c r="F239" s="48">
        <v>9.8000000000000007</v>
      </c>
      <c r="G239" s="48">
        <v>2</v>
      </c>
      <c r="H239" s="48">
        <v>3.5</v>
      </c>
      <c r="I239" s="48">
        <v>0.57099999999999995</v>
      </c>
      <c r="J239" s="48">
        <v>1</v>
      </c>
      <c r="K239" s="48">
        <v>2.2999999999999998</v>
      </c>
      <c r="L239" s="48">
        <v>0.44400000000000001</v>
      </c>
      <c r="M239" s="48">
        <v>1</v>
      </c>
      <c r="N239" s="48">
        <v>1.3</v>
      </c>
      <c r="O239" s="48">
        <v>0.8</v>
      </c>
      <c r="P239" s="48">
        <v>0.71399999999999997</v>
      </c>
      <c r="Q239" s="48">
        <v>0.5</v>
      </c>
      <c r="R239" s="48">
        <v>0.5</v>
      </c>
      <c r="S239" s="48">
        <v>1</v>
      </c>
      <c r="T239" s="48">
        <v>0.3</v>
      </c>
      <c r="U239" s="48">
        <v>1.3</v>
      </c>
      <c r="V239" s="48">
        <v>1.5</v>
      </c>
      <c r="W239" s="48">
        <v>0.8</v>
      </c>
      <c r="X239" s="48">
        <v>0</v>
      </c>
      <c r="Y239" s="48">
        <v>0.5</v>
      </c>
      <c r="Z239" s="48">
        <v>0.5</v>
      </c>
      <c r="AA239" s="48">
        <v>0.8</v>
      </c>
      <c r="AB239" s="48">
        <v>5.5</v>
      </c>
      <c r="AC239" s="48">
        <v>39</v>
      </c>
      <c r="AD239" s="48">
        <v>18.5</v>
      </c>
      <c r="AE239" s="48">
        <v>0.73899999999999999</v>
      </c>
      <c r="AF239" s="48">
        <v>0.64300000000000002</v>
      </c>
      <c r="AG239" s="48">
        <v>0.14299999999999999</v>
      </c>
      <c r="AH239" s="48">
        <v>2.8</v>
      </c>
      <c r="AI239" s="48">
        <v>13.7</v>
      </c>
      <c r="AJ239" s="48">
        <v>8.3000000000000007</v>
      </c>
      <c r="AK239" s="48">
        <v>11.4</v>
      </c>
      <c r="AL239" s="48">
        <v>0</v>
      </c>
      <c r="AM239" s="48">
        <v>4.3</v>
      </c>
      <c r="AN239" s="48">
        <v>11.8</v>
      </c>
      <c r="AO239" s="48">
        <v>18.100000000000001</v>
      </c>
      <c r="AP239" s="48">
        <v>0.1</v>
      </c>
      <c r="AQ239" s="48">
        <v>0</v>
      </c>
      <c r="AR239" s="48">
        <v>0.1</v>
      </c>
      <c r="AS239" s="48">
        <v>0.16</v>
      </c>
      <c r="AT239" s="48">
        <v>3.1</v>
      </c>
      <c r="AU239" s="48">
        <v>0.4</v>
      </c>
      <c r="AV239" s="48">
        <v>3.5</v>
      </c>
      <c r="AW239" s="48">
        <v>0.1</v>
      </c>
      <c r="AX239" s="48">
        <v>105522</v>
      </c>
    </row>
    <row r="240" spans="1:50" x14ac:dyDescent="0.3">
      <c r="A240" s="48">
        <v>0</v>
      </c>
      <c r="B240" s="48">
        <v>24</v>
      </c>
      <c r="C240" s="48">
        <v>45</v>
      </c>
      <c r="D240" s="48">
        <v>28</v>
      </c>
      <c r="E240" s="48">
        <v>0</v>
      </c>
      <c r="F240" s="48">
        <v>8.6999999999999993</v>
      </c>
      <c r="G240" s="48">
        <v>2.2999999999999998</v>
      </c>
      <c r="H240" s="48">
        <v>4.0999999999999996</v>
      </c>
      <c r="I240" s="48">
        <v>0.54300000000000004</v>
      </c>
      <c r="J240" s="48">
        <v>0.5</v>
      </c>
      <c r="K240" s="48">
        <v>1.4</v>
      </c>
      <c r="L240" s="48">
        <v>0.35899999999999999</v>
      </c>
      <c r="M240" s="48">
        <v>1.8</v>
      </c>
      <c r="N240" s="48">
        <v>2.8</v>
      </c>
      <c r="O240" s="48">
        <v>0.63600000000000001</v>
      </c>
      <c r="P240" s="48">
        <v>0.60299999999999998</v>
      </c>
      <c r="Q240" s="48">
        <v>1.5</v>
      </c>
      <c r="R240" s="48">
        <v>1.9</v>
      </c>
      <c r="S240" s="48">
        <v>0.78800000000000003</v>
      </c>
      <c r="T240" s="48">
        <v>1.2</v>
      </c>
      <c r="U240" s="48">
        <v>1.1000000000000001</v>
      </c>
      <c r="V240" s="48">
        <v>2.2999999999999998</v>
      </c>
      <c r="W240" s="48">
        <v>0.6</v>
      </c>
      <c r="X240" s="48">
        <v>0.1</v>
      </c>
      <c r="Y240" s="48">
        <v>0.1</v>
      </c>
      <c r="Z240" s="48">
        <v>0.5</v>
      </c>
      <c r="AA240" s="48">
        <v>1.5</v>
      </c>
      <c r="AB240" s="48">
        <v>6.5</v>
      </c>
      <c r="AC240" s="48">
        <v>243</v>
      </c>
      <c r="AD240" s="48">
        <v>23</v>
      </c>
      <c r="AE240" s="48">
        <v>0.65200000000000002</v>
      </c>
      <c r="AF240" s="48">
        <v>0.33600000000000002</v>
      </c>
      <c r="AG240" s="48">
        <v>0.44800000000000001</v>
      </c>
      <c r="AH240" s="48">
        <v>15.5</v>
      </c>
      <c r="AI240" s="48">
        <v>13.5</v>
      </c>
      <c r="AJ240" s="48">
        <v>14.5</v>
      </c>
      <c r="AK240" s="48">
        <v>11.8</v>
      </c>
      <c r="AL240" s="48">
        <v>0.6</v>
      </c>
      <c r="AM240" s="48">
        <v>0.7</v>
      </c>
      <c r="AN240" s="48">
        <v>9.1999999999999993</v>
      </c>
      <c r="AO240" s="48">
        <v>26.9</v>
      </c>
      <c r="AP240" s="48">
        <v>0.9</v>
      </c>
      <c r="AQ240" s="48">
        <v>0.2</v>
      </c>
      <c r="AR240" s="48">
        <v>1.1000000000000001</v>
      </c>
      <c r="AS240" s="48">
        <v>0.21099999999999999</v>
      </c>
      <c r="AT240" s="48">
        <v>2.2000000000000002</v>
      </c>
      <c r="AU240" s="48">
        <v>-2.6</v>
      </c>
      <c r="AV240" s="48">
        <v>-0.4</v>
      </c>
      <c r="AW240" s="48">
        <v>0.1</v>
      </c>
      <c r="AX240" s="48">
        <v>508891</v>
      </c>
    </row>
    <row r="241" spans="1:50" x14ac:dyDescent="0.3">
      <c r="A241" s="48">
        <v>2</v>
      </c>
      <c r="B241" s="48">
        <v>30</v>
      </c>
      <c r="C241" s="48">
        <v>1</v>
      </c>
      <c r="D241" s="48">
        <v>67</v>
      </c>
      <c r="E241" s="48">
        <v>0</v>
      </c>
      <c r="F241" s="48">
        <v>26</v>
      </c>
      <c r="G241" s="48">
        <v>5.3</v>
      </c>
      <c r="H241" s="48">
        <v>10.9</v>
      </c>
      <c r="I241" s="48">
        <v>0.48399999999999999</v>
      </c>
      <c r="J241" s="48">
        <v>2</v>
      </c>
      <c r="K241" s="48">
        <v>4.4000000000000004</v>
      </c>
      <c r="L241" s="48">
        <v>0.44400000000000001</v>
      </c>
      <c r="M241" s="48">
        <v>3.3</v>
      </c>
      <c r="N241" s="48">
        <v>6.5</v>
      </c>
      <c r="O241" s="48">
        <v>0.51</v>
      </c>
      <c r="P241" s="48">
        <v>0.57399999999999995</v>
      </c>
      <c r="Q241" s="48">
        <v>2.4</v>
      </c>
      <c r="R241" s="48">
        <v>2.7</v>
      </c>
      <c r="S241" s="48">
        <v>0.87</v>
      </c>
      <c r="T241" s="48">
        <v>0.6</v>
      </c>
      <c r="U241" s="48">
        <v>3.6</v>
      </c>
      <c r="V241" s="48">
        <v>4.2</v>
      </c>
      <c r="W241" s="48">
        <v>3.7</v>
      </c>
      <c r="X241" s="48">
        <v>0.7</v>
      </c>
      <c r="Y241" s="48">
        <v>0.3</v>
      </c>
      <c r="Z241" s="48">
        <v>1.5</v>
      </c>
      <c r="AA241" s="48">
        <v>1.6</v>
      </c>
      <c r="AB241" s="48">
        <v>14.9</v>
      </c>
      <c r="AC241" s="48">
        <v>1744</v>
      </c>
      <c r="AD241" s="48">
        <v>18.2</v>
      </c>
      <c r="AE241" s="48">
        <v>0.61499999999999999</v>
      </c>
      <c r="AF241" s="48">
        <v>0.40600000000000003</v>
      </c>
      <c r="AG241" s="48">
        <v>0.251</v>
      </c>
      <c r="AH241" s="48">
        <v>2.7</v>
      </c>
      <c r="AI241" s="48">
        <v>14.7</v>
      </c>
      <c r="AJ241" s="48">
        <v>8.8000000000000007</v>
      </c>
      <c r="AK241" s="48">
        <v>21.5</v>
      </c>
      <c r="AL241" s="48">
        <v>1.3</v>
      </c>
      <c r="AM241" s="48">
        <v>0.9</v>
      </c>
      <c r="AN241" s="48">
        <v>10.8</v>
      </c>
      <c r="AO241" s="48">
        <v>22.8</v>
      </c>
      <c r="AP241" s="48">
        <v>3.6</v>
      </c>
      <c r="AQ241" s="48">
        <v>2.2000000000000002</v>
      </c>
      <c r="AR241" s="48">
        <v>5.8</v>
      </c>
      <c r="AS241" s="48">
        <v>0.161</v>
      </c>
      <c r="AT241" s="48">
        <v>2.2999999999999998</v>
      </c>
      <c r="AU241" s="48">
        <v>0.6</v>
      </c>
      <c r="AV241" s="48">
        <v>2.8</v>
      </c>
      <c r="AW241" s="48">
        <v>2.1</v>
      </c>
      <c r="AX241" s="60">
        <v>22600000</v>
      </c>
    </row>
    <row r="242" spans="1:50" x14ac:dyDescent="0.3">
      <c r="A242" s="48">
        <v>1</v>
      </c>
      <c r="B242" s="48">
        <v>20</v>
      </c>
      <c r="C242" s="48">
        <v>51</v>
      </c>
      <c r="D242" s="48">
        <v>76</v>
      </c>
      <c r="E242" s="48">
        <v>76</v>
      </c>
      <c r="F242" s="48">
        <v>31.1</v>
      </c>
      <c r="G242" s="48">
        <v>7.1</v>
      </c>
      <c r="H242" s="48">
        <v>14.7</v>
      </c>
      <c r="I242" s="48">
        <v>0.48199999999999998</v>
      </c>
      <c r="J242" s="48">
        <v>1</v>
      </c>
      <c r="K242" s="48">
        <v>3.1</v>
      </c>
      <c r="L242" s="48">
        <v>0.32500000000000001</v>
      </c>
      <c r="M242" s="48">
        <v>6.1</v>
      </c>
      <c r="N242" s="48">
        <v>11.6</v>
      </c>
      <c r="O242" s="48">
        <v>0.52400000000000002</v>
      </c>
      <c r="P242" s="48">
        <v>0.51600000000000001</v>
      </c>
      <c r="Q242" s="48">
        <v>1.4</v>
      </c>
      <c r="R242" s="48">
        <v>1.9</v>
      </c>
      <c r="S242" s="48">
        <v>0.73099999999999998</v>
      </c>
      <c r="T242" s="48">
        <v>1.9</v>
      </c>
      <c r="U242" s="48">
        <v>5.9</v>
      </c>
      <c r="V242" s="48">
        <v>7.9</v>
      </c>
      <c r="W242" s="48">
        <v>6.2</v>
      </c>
      <c r="X242" s="48">
        <v>0.8</v>
      </c>
      <c r="Y242" s="48">
        <v>0.4</v>
      </c>
      <c r="Z242" s="48">
        <v>2.8</v>
      </c>
      <c r="AA242" s="48">
        <v>1.9</v>
      </c>
      <c r="AB242" s="48">
        <v>16.600000000000001</v>
      </c>
      <c r="AC242" s="48">
        <v>2367</v>
      </c>
      <c r="AD242" s="48">
        <v>17.100000000000001</v>
      </c>
      <c r="AE242" s="48">
        <v>0.53300000000000003</v>
      </c>
      <c r="AF242" s="48">
        <v>0.20899999999999999</v>
      </c>
      <c r="AG242" s="48">
        <v>0.13</v>
      </c>
      <c r="AH242" s="48">
        <v>6.6</v>
      </c>
      <c r="AI242" s="48">
        <v>20.9</v>
      </c>
      <c r="AJ242" s="48">
        <v>13.6</v>
      </c>
      <c r="AK242" s="48">
        <v>29.9</v>
      </c>
      <c r="AL242" s="48">
        <v>1.1000000000000001</v>
      </c>
      <c r="AM242" s="48">
        <v>1.2</v>
      </c>
      <c r="AN242" s="48">
        <v>15.1</v>
      </c>
      <c r="AO242" s="48">
        <v>24.6</v>
      </c>
      <c r="AP242" s="48">
        <v>1.3</v>
      </c>
      <c r="AQ242" s="48">
        <v>2.7</v>
      </c>
      <c r="AR242" s="48">
        <v>4</v>
      </c>
      <c r="AS242" s="48">
        <v>8.1000000000000003E-2</v>
      </c>
      <c r="AT242" s="48">
        <v>1.5</v>
      </c>
      <c r="AU242" s="48">
        <v>-0.3</v>
      </c>
      <c r="AV242" s="48">
        <v>1.2</v>
      </c>
      <c r="AW242" s="48">
        <v>1.9</v>
      </c>
      <c r="AX242" s="60">
        <v>6287400</v>
      </c>
    </row>
    <row r="243" spans="1:50" x14ac:dyDescent="0.3">
      <c r="A243" s="48">
        <v>0</v>
      </c>
      <c r="B243" s="48">
        <v>25</v>
      </c>
      <c r="C243" s="48">
        <v>45</v>
      </c>
      <c r="D243" s="48">
        <v>38</v>
      </c>
      <c r="E243" s="48">
        <v>0</v>
      </c>
      <c r="F243" s="48">
        <v>7.7</v>
      </c>
      <c r="G243" s="48">
        <v>1.2</v>
      </c>
      <c r="H243" s="48">
        <v>2.1</v>
      </c>
      <c r="I243" s="48">
        <v>0.56799999999999995</v>
      </c>
      <c r="J243" s="48">
        <v>0.2</v>
      </c>
      <c r="K243" s="48">
        <v>0.6</v>
      </c>
      <c r="L243" s="48">
        <v>0.36399999999999999</v>
      </c>
      <c r="M243" s="48">
        <v>1</v>
      </c>
      <c r="N243" s="48">
        <v>1.6</v>
      </c>
      <c r="O243" s="48">
        <v>0.64400000000000002</v>
      </c>
      <c r="P243" s="48">
        <v>0.61699999999999999</v>
      </c>
      <c r="Q243" s="48">
        <v>1</v>
      </c>
      <c r="R243" s="48">
        <v>1.5</v>
      </c>
      <c r="S243" s="48">
        <v>0.68400000000000005</v>
      </c>
      <c r="T243" s="48">
        <v>0.6</v>
      </c>
      <c r="U243" s="48">
        <v>0.9</v>
      </c>
      <c r="V243" s="48">
        <v>1.5</v>
      </c>
      <c r="W243" s="48">
        <v>0.3</v>
      </c>
      <c r="X243" s="48">
        <v>0.3</v>
      </c>
      <c r="Y243" s="48">
        <v>0.2</v>
      </c>
      <c r="Z243" s="48">
        <v>0.6</v>
      </c>
      <c r="AA243" s="48">
        <v>1.1000000000000001</v>
      </c>
      <c r="AB243" s="48">
        <v>3.7</v>
      </c>
      <c r="AC243" s="48">
        <v>291</v>
      </c>
      <c r="AD243" s="48">
        <v>14.5</v>
      </c>
      <c r="AE243" s="48">
        <v>0.65500000000000003</v>
      </c>
      <c r="AF243" s="48">
        <v>0.27200000000000002</v>
      </c>
      <c r="AG243" s="48">
        <v>0.70399999999999996</v>
      </c>
      <c r="AH243" s="48">
        <v>8.6</v>
      </c>
      <c r="AI243" s="48">
        <v>12.8</v>
      </c>
      <c r="AJ243" s="48">
        <v>10.8</v>
      </c>
      <c r="AK243" s="48">
        <v>6.1</v>
      </c>
      <c r="AL243" s="48">
        <v>1.6</v>
      </c>
      <c r="AM243" s="48">
        <v>1.8</v>
      </c>
      <c r="AN243" s="48">
        <v>16.5</v>
      </c>
      <c r="AO243" s="48">
        <v>18.7</v>
      </c>
      <c r="AP243" s="48">
        <v>0.4</v>
      </c>
      <c r="AQ243" s="48">
        <v>0.3</v>
      </c>
      <c r="AR243" s="48">
        <v>0.7</v>
      </c>
      <c r="AS243" s="48">
        <v>0.11600000000000001</v>
      </c>
      <c r="AT243" s="48">
        <v>-2.4</v>
      </c>
      <c r="AU243" s="48">
        <v>-0.8</v>
      </c>
      <c r="AV243" s="48">
        <v>-3.2</v>
      </c>
      <c r="AW243" s="48">
        <v>-0.1</v>
      </c>
      <c r="AX243" s="60">
        <v>1836090</v>
      </c>
    </row>
    <row r="244" spans="1:50" x14ac:dyDescent="0.3">
      <c r="A244" s="48">
        <v>2</v>
      </c>
      <c r="B244" s="48">
        <v>23</v>
      </c>
      <c r="C244" s="48">
        <v>31</v>
      </c>
      <c r="D244" s="48">
        <v>14</v>
      </c>
      <c r="E244" s="48">
        <v>0</v>
      </c>
      <c r="F244" s="48">
        <v>8.9</v>
      </c>
      <c r="G244" s="48">
        <v>1.3</v>
      </c>
      <c r="H244" s="48">
        <v>2.9</v>
      </c>
      <c r="I244" s="48">
        <v>0.439</v>
      </c>
      <c r="J244" s="48">
        <v>0.4</v>
      </c>
      <c r="K244" s="48">
        <v>1.3</v>
      </c>
      <c r="L244" s="48">
        <v>0.27800000000000002</v>
      </c>
      <c r="M244" s="48">
        <v>0.9</v>
      </c>
      <c r="N244" s="48">
        <v>1.6</v>
      </c>
      <c r="O244" s="48">
        <v>0.56499999999999995</v>
      </c>
      <c r="P244" s="48">
        <v>0.5</v>
      </c>
      <c r="Q244" s="48">
        <v>0</v>
      </c>
      <c r="R244" s="48">
        <v>0.1</v>
      </c>
      <c r="S244" s="48">
        <v>0</v>
      </c>
      <c r="T244" s="48">
        <v>0.1</v>
      </c>
      <c r="U244" s="48">
        <v>1.4</v>
      </c>
      <c r="V244" s="48">
        <v>1.6</v>
      </c>
      <c r="W244" s="48">
        <v>1.9</v>
      </c>
      <c r="X244" s="48">
        <v>0.1</v>
      </c>
      <c r="Y244" s="48">
        <v>0</v>
      </c>
      <c r="Z244" s="48">
        <v>0.7</v>
      </c>
      <c r="AA244" s="48">
        <v>0.5</v>
      </c>
      <c r="AB244" s="48">
        <v>2.9</v>
      </c>
      <c r="AC244" s="48">
        <v>124</v>
      </c>
      <c r="AD244" s="48">
        <v>10.3</v>
      </c>
      <c r="AE244" s="48">
        <v>0.48899999999999999</v>
      </c>
      <c r="AF244" s="48">
        <v>0.439</v>
      </c>
      <c r="AG244" s="48">
        <v>4.9000000000000002E-2</v>
      </c>
      <c r="AH244" s="48">
        <v>1.8</v>
      </c>
      <c r="AI244" s="48">
        <v>17.899999999999999</v>
      </c>
      <c r="AJ244" s="48">
        <v>9.9</v>
      </c>
      <c r="AK244" s="48">
        <v>30.9</v>
      </c>
      <c r="AL244" s="48">
        <v>0.8</v>
      </c>
      <c r="AM244" s="48">
        <v>0</v>
      </c>
      <c r="AN244" s="48">
        <v>19.3</v>
      </c>
      <c r="AO244" s="48">
        <v>18.3</v>
      </c>
      <c r="AP244" s="48">
        <v>0</v>
      </c>
      <c r="AQ244" s="48">
        <v>0.1</v>
      </c>
      <c r="AR244" s="48">
        <v>0.1</v>
      </c>
      <c r="AS244" s="48">
        <v>2.1000000000000001E-2</v>
      </c>
      <c r="AT244" s="48">
        <v>-2.1</v>
      </c>
      <c r="AU244" s="48">
        <v>-0.5</v>
      </c>
      <c r="AV244" s="48">
        <v>-2.6</v>
      </c>
      <c r="AW244" s="48">
        <v>0</v>
      </c>
      <c r="AX244" s="60">
        <v>1563520</v>
      </c>
    </row>
    <row r="245" spans="1:50" x14ac:dyDescent="0.3">
      <c r="A245" s="48">
        <v>1</v>
      </c>
      <c r="B245" s="48">
        <v>21</v>
      </c>
      <c r="C245" s="48">
        <v>12</v>
      </c>
      <c r="D245" s="48">
        <v>79</v>
      </c>
      <c r="E245" s="48">
        <v>79</v>
      </c>
      <c r="F245" s="48">
        <v>34.4</v>
      </c>
      <c r="G245" s="48">
        <v>6.6</v>
      </c>
      <c r="H245" s="48">
        <v>12</v>
      </c>
      <c r="I245" s="48">
        <v>0.55400000000000005</v>
      </c>
      <c r="J245" s="48">
        <v>0.3</v>
      </c>
      <c r="K245" s="48">
        <v>1.3</v>
      </c>
      <c r="L245" s="48">
        <v>0.216</v>
      </c>
      <c r="M245" s="48">
        <v>6.4</v>
      </c>
      <c r="N245" s="48">
        <v>10.7</v>
      </c>
      <c r="O245" s="48">
        <v>0.59499999999999997</v>
      </c>
      <c r="P245" s="48">
        <v>0.56599999999999995</v>
      </c>
      <c r="Q245" s="48">
        <v>2.6</v>
      </c>
      <c r="R245" s="48">
        <v>3.8</v>
      </c>
      <c r="S245" s="48">
        <v>0.67400000000000004</v>
      </c>
      <c r="T245" s="48">
        <v>2.4</v>
      </c>
      <c r="U245" s="48">
        <v>6.6</v>
      </c>
      <c r="V245" s="48">
        <v>9</v>
      </c>
      <c r="W245" s="48">
        <v>2.8</v>
      </c>
      <c r="X245" s="48">
        <v>0.8</v>
      </c>
      <c r="Y245" s="48">
        <v>1.5</v>
      </c>
      <c r="Z245" s="48">
        <v>1.8</v>
      </c>
      <c r="AA245" s="48">
        <v>2.8</v>
      </c>
      <c r="AB245" s="48">
        <v>16.2</v>
      </c>
      <c r="AC245" s="48">
        <v>2715</v>
      </c>
      <c r="AD245" s="48">
        <v>17.899999999999999</v>
      </c>
      <c r="AE245" s="48">
        <v>0.59099999999999997</v>
      </c>
      <c r="AF245" s="48">
        <v>0.108</v>
      </c>
      <c r="AG245" s="48">
        <v>0.32100000000000001</v>
      </c>
      <c r="AH245" s="48">
        <v>8.1</v>
      </c>
      <c r="AI245" s="48">
        <v>22.7</v>
      </c>
      <c r="AJ245" s="48">
        <v>15.4</v>
      </c>
      <c r="AK245" s="48">
        <v>12.4</v>
      </c>
      <c r="AL245" s="48">
        <v>1.1000000000000001</v>
      </c>
      <c r="AM245" s="48">
        <v>4</v>
      </c>
      <c r="AN245" s="48">
        <v>11.9</v>
      </c>
      <c r="AO245" s="48">
        <v>20.2</v>
      </c>
      <c r="AP245" s="48">
        <v>3.7</v>
      </c>
      <c r="AQ245" s="48">
        <v>4.8</v>
      </c>
      <c r="AR245" s="48">
        <v>8.5</v>
      </c>
      <c r="AS245" s="48">
        <v>0.151</v>
      </c>
      <c r="AT245" s="48">
        <v>0</v>
      </c>
      <c r="AU245" s="48">
        <v>1.6</v>
      </c>
      <c r="AV245" s="48">
        <v>1.7</v>
      </c>
      <c r="AW245" s="48">
        <v>2.5</v>
      </c>
      <c r="AX245" s="60">
        <v>8478720</v>
      </c>
    </row>
    <row r="246" spans="1:50" x14ac:dyDescent="0.3">
      <c r="A246" s="48">
        <v>0</v>
      </c>
      <c r="B246" s="48">
        <v>28</v>
      </c>
      <c r="C246" s="48">
        <v>56</v>
      </c>
      <c r="D246" s="48">
        <v>66</v>
      </c>
      <c r="E246" s="48">
        <v>66</v>
      </c>
      <c r="F246" s="48">
        <v>34.6</v>
      </c>
      <c r="G246" s="48">
        <v>11</v>
      </c>
      <c r="H246" s="48">
        <v>20.100000000000001</v>
      </c>
      <c r="I246" s="48">
        <v>0.54800000000000004</v>
      </c>
      <c r="J246" s="48">
        <v>1</v>
      </c>
      <c r="K246" s="48">
        <v>3</v>
      </c>
      <c r="L246" s="48">
        <v>0.33</v>
      </c>
      <c r="M246" s="48">
        <v>10</v>
      </c>
      <c r="N246" s="48">
        <v>17.100000000000001</v>
      </c>
      <c r="O246" s="48">
        <v>0.58699999999999997</v>
      </c>
      <c r="P246" s="48">
        <v>0.57299999999999995</v>
      </c>
      <c r="Q246" s="48">
        <v>10</v>
      </c>
      <c r="R246" s="48">
        <v>11.7</v>
      </c>
      <c r="S246" s="48">
        <v>0.85699999999999998</v>
      </c>
      <c r="T246" s="48">
        <v>1.7</v>
      </c>
      <c r="U246" s="48">
        <v>8.4</v>
      </c>
      <c r="V246" s="48">
        <v>10.199999999999999</v>
      </c>
      <c r="W246" s="48">
        <v>4.2</v>
      </c>
      <c r="X246" s="48">
        <v>1</v>
      </c>
      <c r="Y246" s="48">
        <v>1.7</v>
      </c>
      <c r="Z246" s="48">
        <v>3.4</v>
      </c>
      <c r="AA246" s="48">
        <v>3.1</v>
      </c>
      <c r="AB246" s="48">
        <v>33.1</v>
      </c>
      <c r="AC246" s="48">
        <v>2284</v>
      </c>
      <c r="AD246" s="48">
        <v>31.4</v>
      </c>
      <c r="AE246" s="48">
        <v>0.65500000000000003</v>
      </c>
      <c r="AF246" s="48">
        <v>0.151</v>
      </c>
      <c r="AG246" s="48">
        <v>0.58099999999999996</v>
      </c>
      <c r="AH246" s="48">
        <v>5.9</v>
      </c>
      <c r="AI246" s="48">
        <v>28.3</v>
      </c>
      <c r="AJ246" s="48">
        <v>17.3</v>
      </c>
      <c r="AK246" s="48">
        <v>22.9</v>
      </c>
      <c r="AL246" s="48">
        <v>1.4</v>
      </c>
      <c r="AM246" s="48">
        <v>4.5999999999999996</v>
      </c>
      <c r="AN246" s="48">
        <v>11.9</v>
      </c>
      <c r="AO246" s="48">
        <v>37</v>
      </c>
      <c r="AP246" s="48">
        <v>8.4</v>
      </c>
      <c r="AQ246" s="48">
        <v>3.9</v>
      </c>
      <c r="AR246" s="48">
        <v>12.3</v>
      </c>
      <c r="AS246" s="48">
        <v>0.25900000000000001</v>
      </c>
      <c r="AT246" s="48">
        <v>6.8</v>
      </c>
      <c r="AU246" s="48">
        <v>2.2999999999999998</v>
      </c>
      <c r="AV246" s="48">
        <v>9.1999999999999993</v>
      </c>
      <c r="AW246" s="48">
        <v>6.4</v>
      </c>
      <c r="AX246" s="60">
        <v>33616800</v>
      </c>
    </row>
    <row r="247" spans="1:50" x14ac:dyDescent="0.3">
      <c r="A247" s="48">
        <v>0</v>
      </c>
      <c r="B247" s="48">
        <v>33</v>
      </c>
      <c r="C247" s="48">
        <v>43</v>
      </c>
      <c r="D247" s="48">
        <v>16</v>
      </c>
      <c r="E247" s="48">
        <v>0</v>
      </c>
      <c r="F247" s="48">
        <v>11.6</v>
      </c>
      <c r="G247" s="48">
        <v>1.6</v>
      </c>
      <c r="H247" s="48">
        <v>3.4</v>
      </c>
      <c r="I247" s="48">
        <v>0.48099999999999998</v>
      </c>
      <c r="J247" s="48">
        <v>0.4</v>
      </c>
      <c r="K247" s="48">
        <v>1.1000000000000001</v>
      </c>
      <c r="L247" s="48">
        <v>0.33300000000000002</v>
      </c>
      <c r="M247" s="48">
        <v>1.3</v>
      </c>
      <c r="N247" s="48">
        <v>2.2999999999999998</v>
      </c>
      <c r="O247" s="48">
        <v>0.55600000000000005</v>
      </c>
      <c r="P247" s="48">
        <v>0.53700000000000003</v>
      </c>
      <c r="Q247" s="48">
        <v>0.5</v>
      </c>
      <c r="R247" s="48">
        <v>0.8</v>
      </c>
      <c r="S247" s="48">
        <v>0.61499999999999999</v>
      </c>
      <c r="T247" s="48">
        <v>0.9</v>
      </c>
      <c r="U247" s="48">
        <v>1.8</v>
      </c>
      <c r="V247" s="48">
        <v>2.8</v>
      </c>
      <c r="W247" s="48">
        <v>0.3</v>
      </c>
      <c r="X247" s="48">
        <v>0.1</v>
      </c>
      <c r="Y247" s="48">
        <v>0.4</v>
      </c>
      <c r="Z247" s="48">
        <v>0.7</v>
      </c>
      <c r="AA247" s="48">
        <v>1.4</v>
      </c>
      <c r="AB247" s="48">
        <v>4.0999999999999996</v>
      </c>
      <c r="AC247" s="48">
        <v>185</v>
      </c>
      <c r="AD247" s="48">
        <v>9.8000000000000007</v>
      </c>
      <c r="AE247" s="48">
        <v>0.55300000000000005</v>
      </c>
      <c r="AF247" s="48">
        <v>0.33300000000000002</v>
      </c>
      <c r="AG247" s="48">
        <v>0.24099999999999999</v>
      </c>
      <c r="AH247" s="48">
        <v>8.8000000000000007</v>
      </c>
      <c r="AI247" s="48">
        <v>15.7</v>
      </c>
      <c r="AJ247" s="48">
        <v>12.4</v>
      </c>
      <c r="AK247" s="48">
        <v>2.9</v>
      </c>
      <c r="AL247" s="48">
        <v>0.5</v>
      </c>
      <c r="AM247" s="48">
        <v>3.1</v>
      </c>
      <c r="AN247" s="48">
        <v>15.6</v>
      </c>
      <c r="AO247" s="48">
        <v>16.100000000000001</v>
      </c>
      <c r="AP247" s="48">
        <v>0</v>
      </c>
      <c r="AQ247" s="48">
        <v>0.2</v>
      </c>
      <c r="AR247" s="48">
        <v>0.2</v>
      </c>
      <c r="AS247" s="48">
        <v>5.8000000000000003E-2</v>
      </c>
      <c r="AT247" s="48">
        <v>-4.5999999999999996</v>
      </c>
      <c r="AU247" s="48">
        <v>0</v>
      </c>
      <c r="AV247" s="48">
        <v>-4.5</v>
      </c>
      <c r="AW247" s="48">
        <v>-0.1</v>
      </c>
      <c r="AX247" s="60">
        <v>2905850</v>
      </c>
    </row>
    <row r="248" spans="1:50" x14ac:dyDescent="0.3">
      <c r="A248" s="48">
        <v>2</v>
      </c>
      <c r="B248" s="48">
        <v>23</v>
      </c>
      <c r="C248" s="48">
        <v>64</v>
      </c>
      <c r="D248" s="48">
        <v>68</v>
      </c>
      <c r="E248" s="48">
        <v>65</v>
      </c>
      <c r="F248" s="48">
        <v>29.2</v>
      </c>
      <c r="G248" s="48">
        <v>5</v>
      </c>
      <c r="H248" s="48">
        <v>10.9</v>
      </c>
      <c r="I248" s="48">
        <v>0.45900000000000002</v>
      </c>
      <c r="J248" s="48">
        <v>0.7</v>
      </c>
      <c r="K248" s="48">
        <v>2.2999999999999998</v>
      </c>
      <c r="L248" s="48">
        <v>0.28499999999999998</v>
      </c>
      <c r="M248" s="48">
        <v>4.4000000000000004</v>
      </c>
      <c r="N248" s="48">
        <v>8.6</v>
      </c>
      <c r="O248" s="48">
        <v>0.50600000000000001</v>
      </c>
      <c r="P248" s="48">
        <v>0.48899999999999999</v>
      </c>
      <c r="Q248" s="48">
        <v>2.2000000000000002</v>
      </c>
      <c r="R248" s="48">
        <v>2.5</v>
      </c>
      <c r="S248" s="48">
        <v>0.86</v>
      </c>
      <c r="T248" s="48">
        <v>0.8</v>
      </c>
      <c r="U248" s="48">
        <v>2.8</v>
      </c>
      <c r="V248" s="48">
        <v>3.6</v>
      </c>
      <c r="W248" s="48">
        <v>6.6</v>
      </c>
      <c r="X248" s="48">
        <v>1.3</v>
      </c>
      <c r="Y248" s="48">
        <v>0.1</v>
      </c>
      <c r="Z248" s="48">
        <v>1.6</v>
      </c>
      <c r="AA248" s="48">
        <v>1.4</v>
      </c>
      <c r="AB248" s="48">
        <v>12.9</v>
      </c>
      <c r="AC248" s="48">
        <v>1984</v>
      </c>
      <c r="AD248" s="48">
        <v>16</v>
      </c>
      <c r="AE248" s="48">
        <v>0.53400000000000003</v>
      </c>
      <c r="AF248" s="48">
        <v>0.21299999999999999</v>
      </c>
      <c r="AG248" s="48">
        <v>0.23100000000000001</v>
      </c>
      <c r="AH248" s="48">
        <v>3</v>
      </c>
      <c r="AI248" s="48">
        <v>10.8</v>
      </c>
      <c r="AJ248" s="48">
        <v>6.7</v>
      </c>
      <c r="AK248" s="48">
        <v>31.5</v>
      </c>
      <c r="AL248" s="48">
        <v>2.1</v>
      </c>
      <c r="AM248" s="48">
        <v>0.4</v>
      </c>
      <c r="AN248" s="48">
        <v>11.8</v>
      </c>
      <c r="AO248" s="48">
        <v>19.3</v>
      </c>
      <c r="AP248" s="48">
        <v>2.6</v>
      </c>
      <c r="AQ248" s="48">
        <v>0.8</v>
      </c>
      <c r="AR248" s="48">
        <v>3.4</v>
      </c>
      <c r="AS248" s="48">
        <v>8.2000000000000003E-2</v>
      </c>
      <c r="AT248" s="48">
        <v>-0.2</v>
      </c>
      <c r="AU248" s="48">
        <v>-0.8</v>
      </c>
      <c r="AV248" s="48">
        <v>-1</v>
      </c>
      <c r="AW248" s="48">
        <v>0.5</v>
      </c>
      <c r="AX248" s="60">
        <v>1782620</v>
      </c>
    </row>
    <row r="249" spans="1:50" x14ac:dyDescent="0.3">
      <c r="A249" s="48">
        <v>2</v>
      </c>
      <c r="B249" s="48">
        <v>32</v>
      </c>
      <c r="C249" s="48">
        <v>62</v>
      </c>
      <c r="D249" s="48">
        <v>58</v>
      </c>
      <c r="E249" s="48">
        <v>58</v>
      </c>
      <c r="F249" s="48">
        <v>36.299999999999997</v>
      </c>
      <c r="G249" s="48">
        <v>9.6</v>
      </c>
      <c r="H249" s="48">
        <v>20.7</v>
      </c>
      <c r="I249" s="48">
        <v>0.46300000000000002</v>
      </c>
      <c r="J249" s="48">
        <v>4.2</v>
      </c>
      <c r="K249" s="48">
        <v>11.3</v>
      </c>
      <c r="L249" s="48">
        <v>0.371</v>
      </c>
      <c r="M249" s="48">
        <v>5.4</v>
      </c>
      <c r="N249" s="48">
        <v>9.4</v>
      </c>
      <c r="O249" s="48">
        <v>0.57399999999999995</v>
      </c>
      <c r="P249" s="48">
        <v>0.56399999999999995</v>
      </c>
      <c r="Q249" s="48">
        <v>8.8000000000000007</v>
      </c>
      <c r="R249" s="48">
        <v>9.6</v>
      </c>
      <c r="S249" s="48">
        <v>0.91400000000000003</v>
      </c>
      <c r="T249" s="48">
        <v>0.8</v>
      </c>
      <c r="U249" s="48">
        <v>4</v>
      </c>
      <c r="V249" s="48">
        <v>4.8</v>
      </c>
      <c r="W249" s="48">
        <v>7.3</v>
      </c>
      <c r="X249" s="48">
        <v>0.9</v>
      </c>
      <c r="Y249" s="48">
        <v>0.3</v>
      </c>
      <c r="Z249" s="48">
        <v>3.3</v>
      </c>
      <c r="AA249" s="48">
        <v>1.9</v>
      </c>
      <c r="AB249" s="48">
        <v>32.200000000000003</v>
      </c>
      <c r="AC249" s="48">
        <v>2107</v>
      </c>
      <c r="AD249" s="48">
        <v>26.7</v>
      </c>
      <c r="AE249" s="48">
        <v>0.64500000000000002</v>
      </c>
      <c r="AF249" s="48">
        <v>0.54700000000000004</v>
      </c>
      <c r="AG249" s="48">
        <v>0.46400000000000002</v>
      </c>
      <c r="AH249" s="48">
        <v>2.4</v>
      </c>
      <c r="AI249" s="48">
        <v>12.8</v>
      </c>
      <c r="AJ249" s="48">
        <v>7.6</v>
      </c>
      <c r="AK249" s="48">
        <v>35</v>
      </c>
      <c r="AL249" s="48">
        <v>1.2</v>
      </c>
      <c r="AM249" s="48">
        <v>0.8</v>
      </c>
      <c r="AN249" s="48">
        <v>11.7</v>
      </c>
      <c r="AO249" s="48">
        <v>33.799999999999997</v>
      </c>
      <c r="AP249" s="48">
        <v>8.1999999999999993</v>
      </c>
      <c r="AQ249" s="48">
        <v>0.8</v>
      </c>
      <c r="AR249" s="48">
        <v>9</v>
      </c>
      <c r="AS249" s="48">
        <v>0.20499999999999999</v>
      </c>
      <c r="AT249" s="48">
        <v>8.3000000000000007</v>
      </c>
      <c r="AU249" s="48">
        <v>-1.2</v>
      </c>
      <c r="AV249" s="48">
        <v>7.1</v>
      </c>
      <c r="AW249" s="48">
        <v>4.9000000000000004</v>
      </c>
      <c r="AX249" s="60">
        <v>42492500</v>
      </c>
    </row>
    <row r="250" spans="1:50" x14ac:dyDescent="0.3">
      <c r="A250" s="48">
        <v>0</v>
      </c>
      <c r="B250" s="48">
        <v>25</v>
      </c>
      <c r="C250" s="48">
        <v>33</v>
      </c>
      <c r="D250" s="48">
        <v>68</v>
      </c>
      <c r="E250" s="48">
        <v>2</v>
      </c>
      <c r="F250" s="48">
        <v>15.1</v>
      </c>
      <c r="G250" s="48">
        <v>2.2999999999999998</v>
      </c>
      <c r="H250" s="48">
        <v>3.8</v>
      </c>
      <c r="I250" s="48">
        <v>0.59599999999999997</v>
      </c>
      <c r="J250" s="48">
        <v>0.1</v>
      </c>
      <c r="K250" s="48">
        <v>0.5</v>
      </c>
      <c r="L250" s="48">
        <v>0.27800000000000002</v>
      </c>
      <c r="M250" s="48">
        <v>2.1</v>
      </c>
      <c r="N250" s="48">
        <v>3.3</v>
      </c>
      <c r="O250" s="48">
        <v>0.64700000000000002</v>
      </c>
      <c r="P250" s="48">
        <v>0.61499999999999999</v>
      </c>
      <c r="Q250" s="48">
        <v>0.8</v>
      </c>
      <c r="R250" s="48">
        <v>1.2</v>
      </c>
      <c r="S250" s="48">
        <v>0.61899999999999999</v>
      </c>
      <c r="T250" s="48">
        <v>1.7</v>
      </c>
      <c r="U250" s="48">
        <v>2.5</v>
      </c>
      <c r="V250" s="48">
        <v>4.2</v>
      </c>
      <c r="W250" s="48">
        <v>0.5</v>
      </c>
      <c r="X250" s="48">
        <v>0.4</v>
      </c>
      <c r="Y250" s="48">
        <v>0.5</v>
      </c>
      <c r="Z250" s="48">
        <v>0.7</v>
      </c>
      <c r="AA250" s="48">
        <v>2.1</v>
      </c>
      <c r="AB250" s="48">
        <v>5.5</v>
      </c>
      <c r="AC250" s="48">
        <v>1024</v>
      </c>
      <c r="AD250" s="48">
        <v>14.4</v>
      </c>
      <c r="AE250" s="48">
        <v>0.626</v>
      </c>
      <c r="AF250" s="48">
        <v>0.13800000000000001</v>
      </c>
      <c r="AG250" s="48">
        <v>0.32300000000000001</v>
      </c>
      <c r="AH250" s="48">
        <v>12.6</v>
      </c>
      <c r="AI250" s="48">
        <v>17.2</v>
      </c>
      <c r="AJ250" s="48">
        <v>15</v>
      </c>
      <c r="AK250" s="48">
        <v>4.8</v>
      </c>
      <c r="AL250" s="48">
        <v>1.2</v>
      </c>
      <c r="AM250" s="48">
        <v>2.9</v>
      </c>
      <c r="AN250" s="48">
        <v>13.4</v>
      </c>
      <c r="AO250" s="48">
        <v>14.1</v>
      </c>
      <c r="AP250" s="48">
        <v>1.5</v>
      </c>
      <c r="AQ250" s="48">
        <v>1.3</v>
      </c>
      <c r="AR250" s="48">
        <v>2.8</v>
      </c>
      <c r="AS250" s="48">
        <v>0.13200000000000001</v>
      </c>
      <c r="AT250" s="48">
        <v>-2.2999999999999998</v>
      </c>
      <c r="AU250" s="48">
        <v>0.1</v>
      </c>
      <c r="AV250" s="48">
        <v>-2.2000000000000002</v>
      </c>
      <c r="AW250" s="48">
        <v>-0.1</v>
      </c>
      <c r="AX250" s="60">
        <v>1878720</v>
      </c>
    </row>
    <row r="251" spans="1:50" x14ac:dyDescent="0.3">
      <c r="A251" s="48">
        <v>1</v>
      </c>
      <c r="B251" s="48">
        <v>24</v>
      </c>
      <c r="C251" s="48">
        <v>20</v>
      </c>
      <c r="D251" s="48">
        <v>52</v>
      </c>
      <c r="E251" s="48">
        <v>22</v>
      </c>
      <c r="F251" s="48">
        <v>23.1</v>
      </c>
      <c r="G251" s="48">
        <v>2.2999999999999998</v>
      </c>
      <c r="H251" s="48">
        <v>5.5</v>
      </c>
      <c r="I251" s="48">
        <v>0.41699999999999998</v>
      </c>
      <c r="J251" s="48">
        <v>1.4</v>
      </c>
      <c r="K251" s="48">
        <v>3.9</v>
      </c>
      <c r="L251" s="48">
        <v>0.36499999999999999</v>
      </c>
      <c r="M251" s="48">
        <v>0.9</v>
      </c>
      <c r="N251" s="48">
        <v>1.6</v>
      </c>
      <c r="O251" s="48">
        <v>0.54100000000000004</v>
      </c>
      <c r="P251" s="48">
        <v>0.54500000000000004</v>
      </c>
      <c r="Q251" s="48">
        <v>0.6</v>
      </c>
      <c r="R251" s="48">
        <v>0.8</v>
      </c>
      <c r="S251" s="48">
        <v>0.82099999999999995</v>
      </c>
      <c r="T251" s="48">
        <v>0.5</v>
      </c>
      <c r="U251" s="48">
        <v>2.2000000000000002</v>
      </c>
      <c r="V251" s="48">
        <v>2.8</v>
      </c>
      <c r="W251" s="48">
        <v>0.8</v>
      </c>
      <c r="X251" s="48">
        <v>0.5</v>
      </c>
      <c r="Y251" s="48">
        <v>0.5</v>
      </c>
      <c r="Z251" s="48">
        <v>0.6</v>
      </c>
      <c r="AA251" s="48">
        <v>2</v>
      </c>
      <c r="AB251" s="48">
        <v>6.7</v>
      </c>
      <c r="AC251" s="48">
        <v>1199</v>
      </c>
      <c r="AD251" s="48">
        <v>8.4</v>
      </c>
      <c r="AE251" s="48">
        <v>0.56699999999999995</v>
      </c>
      <c r="AF251" s="48">
        <v>0.70499999999999996</v>
      </c>
      <c r="AG251" s="48">
        <v>0.13500000000000001</v>
      </c>
      <c r="AH251" s="48">
        <v>2.5</v>
      </c>
      <c r="AI251" s="48">
        <v>11</v>
      </c>
      <c r="AJ251" s="48">
        <v>6.6</v>
      </c>
      <c r="AK251" s="48">
        <v>4.8</v>
      </c>
      <c r="AL251" s="48">
        <v>1.1000000000000001</v>
      </c>
      <c r="AM251" s="48">
        <v>2.1</v>
      </c>
      <c r="AN251" s="48">
        <v>9</v>
      </c>
      <c r="AO251" s="48">
        <v>11.9</v>
      </c>
      <c r="AP251" s="48">
        <v>0.5</v>
      </c>
      <c r="AQ251" s="48">
        <v>0.5</v>
      </c>
      <c r="AR251" s="48">
        <v>1</v>
      </c>
      <c r="AS251" s="48">
        <v>4.1000000000000002E-2</v>
      </c>
      <c r="AT251" s="48">
        <v>-2.1</v>
      </c>
      <c r="AU251" s="48">
        <v>-0.3</v>
      </c>
      <c r="AV251" s="48">
        <v>-2.4</v>
      </c>
      <c r="AW251" s="48">
        <v>-0.1</v>
      </c>
      <c r="AX251" s="60">
        <v>1563520</v>
      </c>
    </row>
    <row r="252" spans="1:50" x14ac:dyDescent="0.3">
      <c r="A252" s="48">
        <v>1</v>
      </c>
      <c r="B252" s="48">
        <v>25</v>
      </c>
      <c r="C252" s="48">
        <v>1</v>
      </c>
      <c r="D252" s="48">
        <v>4</v>
      </c>
      <c r="E252" s="48">
        <v>0</v>
      </c>
      <c r="F252" s="48">
        <v>9</v>
      </c>
      <c r="G252" s="48">
        <v>0.5</v>
      </c>
      <c r="H252" s="48">
        <v>1.8</v>
      </c>
      <c r="I252" s="48">
        <v>0.28599999999999998</v>
      </c>
      <c r="J252" s="48">
        <v>0</v>
      </c>
      <c r="K252" s="48">
        <v>0.8</v>
      </c>
      <c r="L252" s="48">
        <v>0</v>
      </c>
      <c r="M252" s="48">
        <v>0.5</v>
      </c>
      <c r="N252" s="48">
        <v>1</v>
      </c>
      <c r="O252" s="48">
        <v>0.5</v>
      </c>
      <c r="P252" s="48">
        <v>0.28599999999999998</v>
      </c>
      <c r="Q252" s="48">
        <v>0.5</v>
      </c>
      <c r="R252" s="48">
        <v>0.5</v>
      </c>
      <c r="S252" s="48">
        <v>1</v>
      </c>
      <c r="T252" s="48">
        <v>1.3</v>
      </c>
      <c r="U252" s="48">
        <v>1.3</v>
      </c>
      <c r="V252" s="48">
        <v>2.5</v>
      </c>
      <c r="W252" s="48">
        <v>0</v>
      </c>
      <c r="X252" s="48">
        <v>0.5</v>
      </c>
      <c r="Y252" s="48">
        <v>0</v>
      </c>
      <c r="Z252" s="48">
        <v>0.3</v>
      </c>
      <c r="AA252" s="48">
        <v>0.8</v>
      </c>
      <c r="AB252" s="48">
        <v>1.5</v>
      </c>
      <c r="AC252" s="48">
        <v>36</v>
      </c>
      <c r="AD252" s="48">
        <v>8.1</v>
      </c>
      <c r="AE252" s="48">
        <v>0.38100000000000001</v>
      </c>
      <c r="AF252" s="48">
        <v>0.42899999999999999</v>
      </c>
      <c r="AG252" s="48">
        <v>0.28599999999999998</v>
      </c>
      <c r="AH252" s="48">
        <v>15.4</v>
      </c>
      <c r="AI252" s="48">
        <v>14.9</v>
      </c>
      <c r="AJ252" s="48">
        <v>15.2</v>
      </c>
      <c r="AK252" s="48">
        <v>0</v>
      </c>
      <c r="AL252" s="48">
        <v>2.7</v>
      </c>
      <c r="AM252" s="48">
        <v>0</v>
      </c>
      <c r="AN252" s="48">
        <v>11.3</v>
      </c>
      <c r="AO252" s="48">
        <v>10.8</v>
      </c>
      <c r="AP252" s="48">
        <v>0</v>
      </c>
      <c r="AQ252" s="48">
        <v>0.1</v>
      </c>
      <c r="AR252" s="48">
        <v>0.1</v>
      </c>
      <c r="AS252" s="48">
        <v>6.7000000000000004E-2</v>
      </c>
      <c r="AT252" s="48">
        <v>-6.6</v>
      </c>
      <c r="AU252" s="48">
        <v>-2.4</v>
      </c>
      <c r="AV252" s="48">
        <v>-8.9</v>
      </c>
      <c r="AW252" s="48">
        <v>-0.1</v>
      </c>
      <c r="AX252" s="48">
        <v>508891</v>
      </c>
    </row>
    <row r="253" spans="1:50" x14ac:dyDescent="0.3">
      <c r="A253" s="48">
        <v>7</v>
      </c>
      <c r="B253" s="48">
        <v>25</v>
      </c>
      <c r="C253" s="48">
        <v>30</v>
      </c>
      <c r="D253" s="48">
        <v>7</v>
      </c>
      <c r="E253" s="48">
        <v>0</v>
      </c>
      <c r="F253" s="48">
        <v>10</v>
      </c>
      <c r="G253" s="48">
        <v>1</v>
      </c>
      <c r="H253" s="48">
        <v>4.0999999999999996</v>
      </c>
      <c r="I253" s="48">
        <v>0.24099999999999999</v>
      </c>
      <c r="J253" s="48">
        <v>0.3</v>
      </c>
      <c r="K253" s="48">
        <v>2.1</v>
      </c>
      <c r="L253" s="48">
        <v>0.13300000000000001</v>
      </c>
      <c r="M253" s="48">
        <v>0.7</v>
      </c>
      <c r="N253" s="48">
        <v>2</v>
      </c>
      <c r="O253" s="48">
        <v>0.35699999999999998</v>
      </c>
      <c r="P253" s="48">
        <v>0.27600000000000002</v>
      </c>
      <c r="Q253" s="48">
        <v>0.7</v>
      </c>
      <c r="R253" s="48">
        <v>0.7</v>
      </c>
      <c r="S253" s="48">
        <v>1</v>
      </c>
      <c r="T253" s="48">
        <v>1.1000000000000001</v>
      </c>
      <c r="U253" s="48">
        <v>1.3</v>
      </c>
      <c r="V253" s="48">
        <v>2.4</v>
      </c>
      <c r="W253" s="48">
        <v>0.9</v>
      </c>
      <c r="X253" s="48">
        <v>0.3</v>
      </c>
      <c r="Y253" s="48">
        <v>0.7</v>
      </c>
      <c r="Z253" s="48">
        <v>1</v>
      </c>
      <c r="AA253" s="48">
        <v>0.6</v>
      </c>
      <c r="AB253" s="48">
        <v>3</v>
      </c>
      <c r="AC253" s="48">
        <v>70</v>
      </c>
      <c r="AD253" s="48">
        <v>6</v>
      </c>
      <c r="AE253" s="48">
        <v>0.33700000000000002</v>
      </c>
      <c r="AF253" s="48">
        <v>0.51700000000000002</v>
      </c>
      <c r="AG253" s="48">
        <v>0.17199999999999999</v>
      </c>
      <c r="AH253" s="48">
        <v>12.7</v>
      </c>
      <c r="AI253" s="48">
        <v>14.2</v>
      </c>
      <c r="AJ253" s="48">
        <v>13.5</v>
      </c>
      <c r="AK253" s="48">
        <v>11.1</v>
      </c>
      <c r="AL253" s="48">
        <v>1.4</v>
      </c>
      <c r="AM253" s="48">
        <v>6.1</v>
      </c>
      <c r="AN253" s="48">
        <v>18.3</v>
      </c>
      <c r="AO253" s="48">
        <v>22.9</v>
      </c>
      <c r="AP253" s="48">
        <v>-0.3</v>
      </c>
      <c r="AQ253" s="48">
        <v>0.1</v>
      </c>
      <c r="AR253" s="48">
        <v>-0.2</v>
      </c>
      <c r="AS253" s="48">
        <v>-0.13300000000000001</v>
      </c>
      <c r="AT253" s="48">
        <v>-5.6</v>
      </c>
      <c r="AU253" s="48">
        <v>-1.5</v>
      </c>
      <c r="AV253" s="48">
        <v>-7.2</v>
      </c>
      <c r="AW253" s="48">
        <v>-0.1</v>
      </c>
      <c r="AX253" s="48">
        <v>838891</v>
      </c>
    </row>
    <row r="254" spans="1:50" x14ac:dyDescent="0.3">
      <c r="A254" s="48">
        <v>4</v>
      </c>
      <c r="B254" s="48">
        <v>25</v>
      </c>
      <c r="C254" s="48">
        <v>11</v>
      </c>
      <c r="D254" s="48">
        <v>4</v>
      </c>
      <c r="E254" s="48">
        <v>0</v>
      </c>
      <c r="F254" s="48">
        <v>12</v>
      </c>
      <c r="G254" s="48">
        <v>1.3</v>
      </c>
      <c r="H254" s="48">
        <v>2.5</v>
      </c>
      <c r="I254" s="48">
        <v>0.5</v>
      </c>
      <c r="J254" s="48">
        <v>0.8</v>
      </c>
      <c r="K254" s="48">
        <v>1.5</v>
      </c>
      <c r="L254" s="48">
        <v>0.5</v>
      </c>
      <c r="M254" s="48">
        <v>0.5</v>
      </c>
      <c r="N254" s="48">
        <v>1</v>
      </c>
      <c r="O254" s="48">
        <v>0.5</v>
      </c>
      <c r="P254" s="48">
        <v>0.65</v>
      </c>
      <c r="Q254" s="48">
        <v>1</v>
      </c>
      <c r="R254" s="48">
        <v>1</v>
      </c>
      <c r="S254" s="48">
        <v>1</v>
      </c>
      <c r="T254" s="48">
        <v>0</v>
      </c>
      <c r="U254" s="48">
        <v>1.3</v>
      </c>
      <c r="V254" s="48">
        <v>1.3</v>
      </c>
      <c r="W254" s="48">
        <v>1.3</v>
      </c>
      <c r="X254" s="48">
        <v>0</v>
      </c>
      <c r="Y254" s="48">
        <v>0.3</v>
      </c>
      <c r="Z254" s="48">
        <v>0.8</v>
      </c>
      <c r="AA254" s="48">
        <v>1.8</v>
      </c>
      <c r="AB254" s="48">
        <v>4.3</v>
      </c>
      <c r="AC254" s="48">
        <v>48</v>
      </c>
      <c r="AD254" s="48">
        <v>9.5</v>
      </c>
      <c r="AE254" s="48">
        <v>0.72299999999999998</v>
      </c>
      <c r="AF254" s="48">
        <v>0.6</v>
      </c>
      <c r="AG254" s="48">
        <v>0.4</v>
      </c>
      <c r="AH254" s="48">
        <v>0</v>
      </c>
      <c r="AI254" s="48">
        <v>11.3</v>
      </c>
      <c r="AJ254" s="48">
        <v>5.6</v>
      </c>
      <c r="AK254" s="48">
        <v>13.9</v>
      </c>
      <c r="AL254" s="48">
        <v>0</v>
      </c>
      <c r="AM254" s="48">
        <v>1.8</v>
      </c>
      <c r="AN254" s="48">
        <v>20.3</v>
      </c>
      <c r="AO254" s="48">
        <v>12.9</v>
      </c>
      <c r="AP254" s="48">
        <v>0.1</v>
      </c>
      <c r="AQ254" s="48">
        <v>0</v>
      </c>
      <c r="AR254" s="48">
        <v>0.1</v>
      </c>
      <c r="AS254" s="48">
        <v>8.5999999999999993E-2</v>
      </c>
      <c r="AT254" s="48">
        <v>-3.1</v>
      </c>
      <c r="AU254" s="48">
        <v>-0.4</v>
      </c>
      <c r="AV254" s="48">
        <v>-3.6</v>
      </c>
      <c r="AW254" s="48">
        <v>0</v>
      </c>
      <c r="AX254" s="48">
        <v>102910</v>
      </c>
    </row>
    <row r="255" spans="1:50" x14ac:dyDescent="0.3">
      <c r="A255" s="48">
        <v>2</v>
      </c>
      <c r="B255" s="48">
        <v>31</v>
      </c>
      <c r="C255" s="48">
        <v>15</v>
      </c>
      <c r="D255" s="48">
        <v>8</v>
      </c>
      <c r="E255" s="48">
        <v>0</v>
      </c>
      <c r="F255" s="48">
        <v>6.5</v>
      </c>
      <c r="G255" s="48">
        <v>0.4</v>
      </c>
      <c r="H255" s="48">
        <v>1.6</v>
      </c>
      <c r="I255" s="48">
        <v>0.23100000000000001</v>
      </c>
      <c r="J255" s="48">
        <v>0.4</v>
      </c>
      <c r="K255" s="48">
        <v>1.4</v>
      </c>
      <c r="L255" s="48">
        <v>0.27300000000000002</v>
      </c>
      <c r="M255" s="48">
        <v>0</v>
      </c>
      <c r="N255" s="48">
        <v>0.3</v>
      </c>
      <c r="O255" s="48">
        <v>0</v>
      </c>
      <c r="P255" s="48">
        <v>0.34599999999999997</v>
      </c>
      <c r="Q255" s="48">
        <v>0.1</v>
      </c>
      <c r="R255" s="48">
        <v>0.3</v>
      </c>
      <c r="S255" s="48">
        <v>0.5</v>
      </c>
      <c r="T255" s="48">
        <v>0</v>
      </c>
      <c r="U255" s="48">
        <v>0.3</v>
      </c>
      <c r="V255" s="48">
        <v>0.3</v>
      </c>
      <c r="W255" s="48">
        <v>1.1000000000000001</v>
      </c>
      <c r="X255" s="48">
        <v>0.8</v>
      </c>
      <c r="Y255" s="48">
        <v>0</v>
      </c>
      <c r="Z255" s="48">
        <v>0.4</v>
      </c>
      <c r="AA255" s="48">
        <v>0.4</v>
      </c>
      <c r="AB255" s="48">
        <v>1.3</v>
      </c>
      <c r="AC255" s="48">
        <v>52</v>
      </c>
      <c r="AD255" s="48">
        <v>7.8</v>
      </c>
      <c r="AE255" s="48">
        <v>0.36</v>
      </c>
      <c r="AF255" s="48">
        <v>0.84599999999999997</v>
      </c>
      <c r="AG255" s="48">
        <v>0.154</v>
      </c>
      <c r="AH255" s="48">
        <v>0</v>
      </c>
      <c r="AI255" s="48">
        <v>4.5</v>
      </c>
      <c r="AJ255" s="48">
        <v>2.2000000000000002</v>
      </c>
      <c r="AK255" s="48">
        <v>22.6</v>
      </c>
      <c r="AL255" s="48">
        <v>5.7</v>
      </c>
      <c r="AM255" s="48">
        <v>0</v>
      </c>
      <c r="AN255" s="48">
        <v>17.8</v>
      </c>
      <c r="AO255" s="48">
        <v>14.7</v>
      </c>
      <c r="AP255" s="48">
        <v>-0.1</v>
      </c>
      <c r="AQ255" s="48">
        <v>0.1</v>
      </c>
      <c r="AR255" s="48">
        <v>0</v>
      </c>
      <c r="AS255" s="48">
        <v>-1.2E-2</v>
      </c>
      <c r="AT255" s="48">
        <v>-4.8</v>
      </c>
      <c r="AU255" s="48">
        <v>3.6</v>
      </c>
      <c r="AV255" s="48">
        <v>-1.2</v>
      </c>
      <c r="AW255" s="48">
        <v>0</v>
      </c>
      <c r="AX255" s="48">
        <v>464299</v>
      </c>
    </row>
    <row r="256" spans="1:50" x14ac:dyDescent="0.3">
      <c r="A256" s="48">
        <v>7</v>
      </c>
      <c r="B256" s="48">
        <v>19</v>
      </c>
      <c r="C256" s="48">
        <v>33</v>
      </c>
      <c r="D256" s="48">
        <v>41</v>
      </c>
      <c r="E256" s="48">
        <v>3</v>
      </c>
      <c r="F256" s="48">
        <v>12.5</v>
      </c>
      <c r="G256" s="48">
        <v>1.1000000000000001</v>
      </c>
      <c r="H256" s="48">
        <v>2.6</v>
      </c>
      <c r="I256" s="48">
        <v>0.41499999999999998</v>
      </c>
      <c r="J256" s="48">
        <v>0.6</v>
      </c>
      <c r="K256" s="48">
        <v>1.5</v>
      </c>
      <c r="L256" s="48">
        <v>0.41899999999999998</v>
      </c>
      <c r="M256" s="48">
        <v>0.4</v>
      </c>
      <c r="N256" s="48">
        <v>1.1000000000000001</v>
      </c>
      <c r="O256" s="48">
        <v>0.40899999999999997</v>
      </c>
      <c r="P256" s="48">
        <v>0.53800000000000003</v>
      </c>
      <c r="Q256" s="48">
        <v>0.3</v>
      </c>
      <c r="R256" s="48">
        <v>0.4</v>
      </c>
      <c r="S256" s="48">
        <v>0.875</v>
      </c>
      <c r="T256" s="48">
        <v>0.2</v>
      </c>
      <c r="U256" s="48">
        <v>1.7</v>
      </c>
      <c r="V256" s="48">
        <v>1.8</v>
      </c>
      <c r="W256" s="48">
        <v>0.5</v>
      </c>
      <c r="X256" s="48">
        <v>0.2</v>
      </c>
      <c r="Y256" s="48">
        <v>0.2</v>
      </c>
      <c r="Z256" s="48">
        <v>0.3</v>
      </c>
      <c r="AA256" s="48">
        <v>0.8</v>
      </c>
      <c r="AB256" s="48">
        <v>3.1</v>
      </c>
      <c r="AC256" s="48">
        <v>512</v>
      </c>
      <c r="AD256" s="48">
        <v>7.4</v>
      </c>
      <c r="AE256" s="48">
        <v>0.56599999999999995</v>
      </c>
      <c r="AF256" s="48">
        <v>0.58499999999999996</v>
      </c>
      <c r="AG256" s="48">
        <v>0.151</v>
      </c>
      <c r="AH256" s="48">
        <v>1.5</v>
      </c>
      <c r="AI256" s="48">
        <v>13.8</v>
      </c>
      <c r="AJ256" s="48">
        <v>7.8</v>
      </c>
      <c r="AK256" s="48">
        <v>5.0999999999999996</v>
      </c>
      <c r="AL256" s="48">
        <v>0.8</v>
      </c>
      <c r="AM256" s="48">
        <v>1.2</v>
      </c>
      <c r="AN256" s="48">
        <v>10.3</v>
      </c>
      <c r="AO256" s="48">
        <v>10.4</v>
      </c>
      <c r="AP256" s="48">
        <v>0.1</v>
      </c>
      <c r="AQ256" s="48">
        <v>0.5</v>
      </c>
      <c r="AR256" s="48">
        <v>0.6</v>
      </c>
      <c r="AS256" s="48">
        <v>5.8000000000000003E-2</v>
      </c>
      <c r="AT256" s="48">
        <v>-3.2</v>
      </c>
      <c r="AU256" s="48">
        <v>0</v>
      </c>
      <c r="AV256" s="48">
        <v>-3.1</v>
      </c>
      <c r="AW256" s="48">
        <v>-0.1</v>
      </c>
      <c r="AX256" s="60">
        <v>1017780</v>
      </c>
    </row>
    <row r="257" spans="1:50" x14ac:dyDescent="0.3">
      <c r="A257" s="48">
        <v>7</v>
      </c>
      <c r="B257" s="48">
        <v>20</v>
      </c>
      <c r="C257" s="48">
        <v>11</v>
      </c>
      <c r="D257" s="48">
        <v>46</v>
      </c>
      <c r="E257" s="48">
        <v>7</v>
      </c>
      <c r="F257" s="48">
        <v>17.100000000000001</v>
      </c>
      <c r="G257" s="48">
        <v>1.7</v>
      </c>
      <c r="H257" s="48">
        <v>4.4000000000000004</v>
      </c>
      <c r="I257" s="48">
        <v>0.39600000000000002</v>
      </c>
      <c r="J257" s="48">
        <v>0.6</v>
      </c>
      <c r="K257" s="48">
        <v>1.7</v>
      </c>
      <c r="L257" s="48">
        <v>0.32500000000000001</v>
      </c>
      <c r="M257" s="48">
        <v>1.2</v>
      </c>
      <c r="N257" s="48">
        <v>2.7</v>
      </c>
      <c r="O257" s="48">
        <v>0.443</v>
      </c>
      <c r="P257" s="48">
        <v>0.46</v>
      </c>
      <c r="Q257" s="48">
        <v>1.3</v>
      </c>
      <c r="R257" s="48">
        <v>1.7</v>
      </c>
      <c r="S257" s="48">
        <v>0.75</v>
      </c>
      <c r="T257" s="48">
        <v>0.4</v>
      </c>
      <c r="U257" s="48">
        <v>1.6</v>
      </c>
      <c r="V257" s="48">
        <v>2</v>
      </c>
      <c r="W257" s="48">
        <v>1.2</v>
      </c>
      <c r="X257" s="48">
        <v>0.3</v>
      </c>
      <c r="Y257" s="48">
        <v>0.1</v>
      </c>
      <c r="Z257" s="48">
        <v>0.9</v>
      </c>
      <c r="AA257" s="48">
        <v>1</v>
      </c>
      <c r="AB257" s="48">
        <v>5.3</v>
      </c>
      <c r="AC257" s="48">
        <v>787</v>
      </c>
      <c r="AD257" s="48">
        <v>7.2</v>
      </c>
      <c r="AE257" s="48">
        <v>0.51900000000000002</v>
      </c>
      <c r="AF257" s="48">
        <v>0.39600000000000002</v>
      </c>
      <c r="AG257" s="48">
        <v>0.39600000000000002</v>
      </c>
      <c r="AH257" s="48">
        <v>2.7</v>
      </c>
      <c r="AI257" s="48">
        <v>10.1</v>
      </c>
      <c r="AJ257" s="48">
        <v>6.3</v>
      </c>
      <c r="AK257" s="48">
        <v>9.1</v>
      </c>
      <c r="AL257" s="48">
        <v>0.9</v>
      </c>
      <c r="AM257" s="48">
        <v>0.7</v>
      </c>
      <c r="AN257" s="48">
        <v>15.3</v>
      </c>
      <c r="AO257" s="48">
        <v>15</v>
      </c>
      <c r="AP257" s="48">
        <v>-0.4</v>
      </c>
      <c r="AQ257" s="48">
        <v>0.4</v>
      </c>
      <c r="AR257" s="48">
        <v>0.1</v>
      </c>
      <c r="AS257" s="48">
        <v>5.0000000000000001E-3</v>
      </c>
      <c r="AT257" s="48">
        <v>-4.5999999999999996</v>
      </c>
      <c r="AU257" s="48">
        <v>-1.4</v>
      </c>
      <c r="AV257" s="48">
        <v>-6</v>
      </c>
      <c r="AW257" s="48">
        <v>-0.8</v>
      </c>
      <c r="AX257" s="60">
        <v>1461060</v>
      </c>
    </row>
    <row r="258" spans="1:50" x14ac:dyDescent="0.3">
      <c r="A258" s="48">
        <v>4</v>
      </c>
      <c r="B258" s="48">
        <v>27</v>
      </c>
      <c r="C258" s="48">
        <v>11</v>
      </c>
      <c r="D258" s="48">
        <v>7</v>
      </c>
      <c r="E258" s="48">
        <v>0</v>
      </c>
      <c r="F258" s="48">
        <v>19.100000000000001</v>
      </c>
      <c r="G258" s="48">
        <v>2</v>
      </c>
      <c r="H258" s="48">
        <v>5.0999999999999996</v>
      </c>
      <c r="I258" s="48">
        <v>0.38900000000000001</v>
      </c>
      <c r="J258" s="48">
        <v>0.4</v>
      </c>
      <c r="K258" s="48">
        <v>2</v>
      </c>
      <c r="L258" s="48">
        <v>0.214</v>
      </c>
      <c r="M258" s="48">
        <v>1.6</v>
      </c>
      <c r="N258" s="48">
        <v>3.1</v>
      </c>
      <c r="O258" s="48">
        <v>0.5</v>
      </c>
      <c r="P258" s="48">
        <v>0.43099999999999999</v>
      </c>
      <c r="Q258" s="48">
        <v>0.6</v>
      </c>
      <c r="R258" s="48">
        <v>1</v>
      </c>
      <c r="S258" s="48">
        <v>0.57099999999999995</v>
      </c>
      <c r="T258" s="48">
        <v>1.1000000000000001</v>
      </c>
      <c r="U258" s="48">
        <v>2.2999999999999998</v>
      </c>
      <c r="V258" s="48">
        <v>3.4</v>
      </c>
      <c r="W258" s="48">
        <v>1.6</v>
      </c>
      <c r="X258" s="48">
        <v>0.6</v>
      </c>
      <c r="Y258" s="48">
        <v>0.1</v>
      </c>
      <c r="Z258" s="48">
        <v>0.3</v>
      </c>
      <c r="AA258" s="48">
        <v>1.9</v>
      </c>
      <c r="AB258" s="48">
        <v>5</v>
      </c>
      <c r="AC258" s="48">
        <v>134</v>
      </c>
      <c r="AD258" s="48">
        <v>8.6999999999999993</v>
      </c>
      <c r="AE258" s="48">
        <v>0.44800000000000001</v>
      </c>
      <c r="AF258" s="48">
        <v>0.38900000000000001</v>
      </c>
      <c r="AG258" s="48">
        <v>0.19400000000000001</v>
      </c>
      <c r="AH258" s="48">
        <v>6.2</v>
      </c>
      <c r="AI258" s="48">
        <v>13</v>
      </c>
      <c r="AJ258" s="48">
        <v>9.5</v>
      </c>
      <c r="AK258" s="48">
        <v>11</v>
      </c>
      <c r="AL258" s="48">
        <v>1.4</v>
      </c>
      <c r="AM258" s="48">
        <v>0.6</v>
      </c>
      <c r="AN258" s="48">
        <v>4.9000000000000004</v>
      </c>
      <c r="AO258" s="48">
        <v>12.9</v>
      </c>
      <c r="AP258" s="48">
        <v>0</v>
      </c>
      <c r="AQ258" s="48">
        <v>0.1</v>
      </c>
      <c r="AR258" s="48">
        <v>0.1</v>
      </c>
      <c r="AS258" s="48">
        <v>4.4999999999999998E-2</v>
      </c>
      <c r="AT258" s="48">
        <v>-3.8</v>
      </c>
      <c r="AU258" s="48">
        <v>-0.8</v>
      </c>
      <c r="AV258" s="48">
        <v>-4.5999999999999996</v>
      </c>
      <c r="AW258" s="48">
        <v>-0.1</v>
      </c>
      <c r="AX258" s="60">
        <v>7000000</v>
      </c>
    </row>
    <row r="259" spans="1:50" x14ac:dyDescent="0.3">
      <c r="A259" s="48">
        <v>4</v>
      </c>
      <c r="B259" s="48">
        <v>33</v>
      </c>
      <c r="C259" s="48">
        <v>9</v>
      </c>
      <c r="D259" s="48">
        <v>74</v>
      </c>
      <c r="E259" s="48">
        <v>74</v>
      </c>
      <c r="F259" s="48">
        <v>36.200000000000003</v>
      </c>
      <c r="G259" s="48">
        <v>8.9</v>
      </c>
      <c r="H259" s="48">
        <v>17.600000000000001</v>
      </c>
      <c r="I259" s="48">
        <v>0.504</v>
      </c>
      <c r="J259" s="48">
        <v>0.6</v>
      </c>
      <c r="K259" s="48">
        <v>1.9</v>
      </c>
      <c r="L259" s="48">
        <v>0.32400000000000001</v>
      </c>
      <c r="M259" s="48">
        <v>8.3000000000000007</v>
      </c>
      <c r="N259" s="48">
        <v>15.7</v>
      </c>
      <c r="O259" s="48">
        <v>0.52600000000000002</v>
      </c>
      <c r="P259" s="48">
        <v>0.52200000000000002</v>
      </c>
      <c r="Q259" s="48">
        <v>6.2</v>
      </c>
      <c r="R259" s="48">
        <v>7.1</v>
      </c>
      <c r="S259" s="48">
        <v>0.872</v>
      </c>
      <c r="T259" s="48">
        <v>0.5</v>
      </c>
      <c r="U259" s="48">
        <v>4.2</v>
      </c>
      <c r="V259" s="48">
        <v>4.5999999999999996</v>
      </c>
      <c r="W259" s="48">
        <v>5.0999999999999996</v>
      </c>
      <c r="X259" s="48">
        <v>1.1000000000000001</v>
      </c>
      <c r="Y259" s="48">
        <v>0.5</v>
      </c>
      <c r="Z259" s="48">
        <v>2.1</v>
      </c>
      <c r="AA259" s="48">
        <v>2.5</v>
      </c>
      <c r="AB259" s="48">
        <v>24.5</v>
      </c>
      <c r="AC259" s="48">
        <v>2682</v>
      </c>
      <c r="AD259" s="48">
        <v>20.6</v>
      </c>
      <c r="AE259" s="48">
        <v>0.59199999999999997</v>
      </c>
      <c r="AF259" s="48">
        <v>0.109</v>
      </c>
      <c r="AG259" s="48">
        <v>0.40100000000000002</v>
      </c>
      <c r="AH259" s="48">
        <v>1.5</v>
      </c>
      <c r="AI259" s="48">
        <v>12.8</v>
      </c>
      <c r="AJ259" s="48">
        <v>7.2</v>
      </c>
      <c r="AK259" s="48">
        <v>22.3</v>
      </c>
      <c r="AL259" s="48">
        <v>1.5</v>
      </c>
      <c r="AM259" s="48">
        <v>1.3</v>
      </c>
      <c r="AN259" s="48">
        <v>9.1</v>
      </c>
      <c r="AO259" s="48">
        <v>27.8</v>
      </c>
      <c r="AP259" s="48">
        <v>5.4</v>
      </c>
      <c r="AQ259" s="48">
        <v>3.2</v>
      </c>
      <c r="AR259" s="48">
        <v>8.5</v>
      </c>
      <c r="AS259" s="48">
        <v>0.153</v>
      </c>
      <c r="AT259" s="48">
        <v>1.7</v>
      </c>
      <c r="AU259" s="48">
        <v>0.3</v>
      </c>
      <c r="AV259" s="48">
        <v>2</v>
      </c>
      <c r="AW259" s="48">
        <v>2.6</v>
      </c>
      <c r="AX259" s="60">
        <v>27300000</v>
      </c>
    </row>
    <row r="260" spans="1:50" x14ac:dyDescent="0.3">
      <c r="A260" s="48">
        <v>4</v>
      </c>
      <c r="B260" s="48">
        <v>32</v>
      </c>
      <c r="C260" s="48">
        <v>11</v>
      </c>
      <c r="D260" s="48">
        <v>50</v>
      </c>
      <c r="E260" s="48">
        <v>50</v>
      </c>
      <c r="F260" s="48">
        <v>31.5</v>
      </c>
      <c r="G260" s="48">
        <v>5.5</v>
      </c>
      <c r="H260" s="48">
        <v>11.6</v>
      </c>
      <c r="I260" s="48">
        <v>0.47499999999999998</v>
      </c>
      <c r="J260" s="48">
        <v>1</v>
      </c>
      <c r="K260" s="48">
        <v>3.2</v>
      </c>
      <c r="L260" s="48">
        <v>0.32500000000000001</v>
      </c>
      <c r="M260" s="48">
        <v>4.5</v>
      </c>
      <c r="N260" s="48">
        <v>8.4</v>
      </c>
      <c r="O260" s="48">
        <v>0.53200000000000003</v>
      </c>
      <c r="P260" s="48">
        <v>0.52</v>
      </c>
      <c r="Q260" s="48">
        <v>2.6</v>
      </c>
      <c r="R260" s="48">
        <v>3.2</v>
      </c>
      <c r="S260" s="48">
        <v>0.81100000000000005</v>
      </c>
      <c r="T260" s="48">
        <v>0.7</v>
      </c>
      <c r="U260" s="48">
        <v>3.6</v>
      </c>
      <c r="V260" s="48">
        <v>4.3</v>
      </c>
      <c r="W260" s="48">
        <v>4.0999999999999996</v>
      </c>
      <c r="X260" s="48">
        <v>0.8</v>
      </c>
      <c r="Y260" s="48">
        <v>0.2</v>
      </c>
      <c r="Z260" s="48">
        <v>2</v>
      </c>
      <c r="AA260" s="48">
        <v>1.4</v>
      </c>
      <c r="AB260" s="48">
        <v>14.7</v>
      </c>
      <c r="AC260" s="48">
        <v>1577</v>
      </c>
      <c r="AD260" s="48">
        <v>13.5</v>
      </c>
      <c r="AE260" s="48">
        <v>0.56299999999999994</v>
      </c>
      <c r="AF260" s="48">
        <v>0.27500000000000002</v>
      </c>
      <c r="AG260" s="48">
        <v>0.27400000000000002</v>
      </c>
      <c r="AH260" s="48">
        <v>2.2000000000000002</v>
      </c>
      <c r="AI260" s="48">
        <v>12.6</v>
      </c>
      <c r="AJ260" s="48">
        <v>7.3</v>
      </c>
      <c r="AK260" s="48">
        <v>19.3</v>
      </c>
      <c r="AL260" s="48">
        <v>1.3</v>
      </c>
      <c r="AM260" s="48">
        <v>0.7</v>
      </c>
      <c r="AN260" s="48">
        <v>13.2</v>
      </c>
      <c r="AO260" s="48">
        <v>20</v>
      </c>
      <c r="AP260" s="48">
        <v>0.8</v>
      </c>
      <c r="AQ260" s="48">
        <v>1.1000000000000001</v>
      </c>
      <c r="AR260" s="48">
        <v>2</v>
      </c>
      <c r="AS260" s="48">
        <v>5.8999999999999997E-2</v>
      </c>
      <c r="AT260" s="48">
        <v>-1.1000000000000001</v>
      </c>
      <c r="AU260" s="48">
        <v>-0.3</v>
      </c>
      <c r="AV260" s="48">
        <v>-1.4</v>
      </c>
      <c r="AW260" s="48">
        <v>0.2</v>
      </c>
      <c r="AX260" s="60">
        <v>30075000</v>
      </c>
    </row>
    <row r="261" spans="1:50" x14ac:dyDescent="0.3">
      <c r="A261" s="48">
        <v>4</v>
      </c>
      <c r="B261" s="48">
        <v>23</v>
      </c>
      <c r="C261" s="48">
        <v>70</v>
      </c>
      <c r="D261" s="48">
        <v>74</v>
      </c>
      <c r="E261" s="48">
        <v>45</v>
      </c>
      <c r="F261" s="48">
        <v>28.3</v>
      </c>
      <c r="G261" s="48">
        <v>3.9</v>
      </c>
      <c r="H261" s="48">
        <v>7.9</v>
      </c>
      <c r="I261" s="48">
        <v>0.497</v>
      </c>
      <c r="J261" s="48">
        <v>2.2000000000000002</v>
      </c>
      <c r="K261" s="48">
        <v>5.2</v>
      </c>
      <c r="L261" s="48">
        <v>0.42399999999999999</v>
      </c>
      <c r="M261" s="48">
        <v>1.7</v>
      </c>
      <c r="N261" s="48">
        <v>2.7</v>
      </c>
      <c r="O261" s="48">
        <v>0.63700000000000001</v>
      </c>
      <c r="P261" s="48">
        <v>0.63700000000000001</v>
      </c>
      <c r="Q261" s="48">
        <v>1</v>
      </c>
      <c r="R261" s="48">
        <v>1.2</v>
      </c>
      <c r="S261" s="48">
        <v>0.85199999999999998</v>
      </c>
      <c r="T261" s="48">
        <v>0.4</v>
      </c>
      <c r="U261" s="48">
        <v>2.4</v>
      </c>
      <c r="V261" s="48">
        <v>2.8</v>
      </c>
      <c r="W261" s="48">
        <v>1.2</v>
      </c>
      <c r="X261" s="48">
        <v>0.4</v>
      </c>
      <c r="Y261" s="48">
        <v>0.1</v>
      </c>
      <c r="Z261" s="48">
        <v>0.7</v>
      </c>
      <c r="AA261" s="48">
        <v>1.3</v>
      </c>
      <c r="AB261" s="48">
        <v>11.1</v>
      </c>
      <c r="AC261" s="48">
        <v>2093</v>
      </c>
      <c r="AD261" s="48">
        <v>11.5</v>
      </c>
      <c r="AE261" s="48">
        <v>0.65700000000000003</v>
      </c>
      <c r="AF261" s="48">
        <v>0.65600000000000003</v>
      </c>
      <c r="AG261" s="48">
        <v>0.15</v>
      </c>
      <c r="AH261" s="48">
        <v>1.8</v>
      </c>
      <c r="AI261" s="48">
        <v>8.9</v>
      </c>
      <c r="AJ261" s="48">
        <v>5.5</v>
      </c>
      <c r="AK261" s="48">
        <v>5.7</v>
      </c>
      <c r="AL261" s="48">
        <v>0.7</v>
      </c>
      <c r="AM261" s="48">
        <v>0.4</v>
      </c>
      <c r="AN261" s="48">
        <v>8.1</v>
      </c>
      <c r="AO261" s="48">
        <v>14.1</v>
      </c>
      <c r="AP261" s="48">
        <v>2.9</v>
      </c>
      <c r="AQ261" s="48">
        <v>0.9</v>
      </c>
      <c r="AR261" s="48">
        <v>3.8</v>
      </c>
      <c r="AS261" s="48">
        <v>8.7999999999999995E-2</v>
      </c>
      <c r="AT261" s="48">
        <v>-0.1</v>
      </c>
      <c r="AU261" s="48">
        <v>-1.4</v>
      </c>
      <c r="AV261" s="48">
        <v>-1.5</v>
      </c>
      <c r="AW261" s="48">
        <v>0.2</v>
      </c>
      <c r="AX261" s="60">
        <v>3552840</v>
      </c>
    </row>
    <row r="262" spans="1:50" x14ac:dyDescent="0.3">
      <c r="A262" s="48">
        <v>7</v>
      </c>
      <c r="B262" s="48">
        <v>20</v>
      </c>
      <c r="C262" s="48">
        <v>24</v>
      </c>
      <c r="D262" s="48">
        <v>63</v>
      </c>
      <c r="E262" s="48">
        <v>3</v>
      </c>
      <c r="F262" s="48">
        <v>13</v>
      </c>
      <c r="G262" s="48">
        <v>1.7</v>
      </c>
      <c r="H262" s="48">
        <v>3.6</v>
      </c>
      <c r="I262" s="48">
        <v>0.47599999999999998</v>
      </c>
      <c r="J262" s="48">
        <v>0.8</v>
      </c>
      <c r="K262" s="48">
        <v>2.1</v>
      </c>
      <c r="L262" s="48">
        <v>0.36299999999999999</v>
      </c>
      <c r="M262" s="48">
        <v>0.9</v>
      </c>
      <c r="N262" s="48">
        <v>1.5</v>
      </c>
      <c r="O262" s="48">
        <v>0.64100000000000001</v>
      </c>
      <c r="P262" s="48">
        <v>0.58399999999999996</v>
      </c>
      <c r="Q262" s="48">
        <v>0.6</v>
      </c>
      <c r="R262" s="48">
        <v>0.8</v>
      </c>
      <c r="S262" s="48">
        <v>0.69799999999999995</v>
      </c>
      <c r="T262" s="48">
        <v>0.4</v>
      </c>
      <c r="U262" s="48">
        <v>1.2</v>
      </c>
      <c r="V262" s="48">
        <v>1.7</v>
      </c>
      <c r="W262" s="48">
        <v>0.8</v>
      </c>
      <c r="X262" s="48">
        <v>0.3</v>
      </c>
      <c r="Y262" s="48">
        <v>0.1</v>
      </c>
      <c r="Z262" s="48">
        <v>0.5</v>
      </c>
      <c r="AA262" s="48">
        <v>0.9</v>
      </c>
      <c r="AB262" s="48">
        <v>4.8</v>
      </c>
      <c r="AC262" s="48">
        <v>817</v>
      </c>
      <c r="AD262" s="48">
        <v>10.3</v>
      </c>
      <c r="AE262" s="48">
        <v>0.60299999999999998</v>
      </c>
      <c r="AF262" s="48">
        <v>0.59499999999999997</v>
      </c>
      <c r="AG262" s="48">
        <v>0.23300000000000001</v>
      </c>
      <c r="AH262" s="48">
        <v>3.8</v>
      </c>
      <c r="AI262" s="48">
        <v>10.199999999999999</v>
      </c>
      <c r="AJ262" s="48">
        <v>7.1</v>
      </c>
      <c r="AK262" s="48">
        <v>8.1999999999999993</v>
      </c>
      <c r="AL262" s="48">
        <v>1</v>
      </c>
      <c r="AM262" s="48">
        <v>0.8</v>
      </c>
      <c r="AN262" s="48">
        <v>12</v>
      </c>
      <c r="AO262" s="48">
        <v>14.6</v>
      </c>
      <c r="AP262" s="48">
        <v>0.7</v>
      </c>
      <c r="AQ262" s="48">
        <v>0.6</v>
      </c>
      <c r="AR262" s="48">
        <v>1.3</v>
      </c>
      <c r="AS262" s="48">
        <v>7.5999999999999998E-2</v>
      </c>
      <c r="AT262" s="48">
        <v>-1.7</v>
      </c>
      <c r="AU262" s="48">
        <v>-0.9</v>
      </c>
      <c r="AV262" s="48">
        <v>-2.6</v>
      </c>
      <c r="AW262" s="48">
        <v>-0.1</v>
      </c>
      <c r="AX262" s="60">
        <v>3740160</v>
      </c>
    </row>
    <row r="263" spans="1:50" x14ac:dyDescent="0.3">
      <c r="A263" s="48">
        <v>1</v>
      </c>
      <c r="B263" s="48">
        <v>20</v>
      </c>
      <c r="C263" s="48">
        <v>11</v>
      </c>
      <c r="D263" s="48">
        <v>69</v>
      </c>
      <c r="E263" s="48">
        <v>8</v>
      </c>
      <c r="F263" s="48">
        <v>14</v>
      </c>
      <c r="G263" s="48">
        <v>1.4</v>
      </c>
      <c r="H263" s="48">
        <v>3.4</v>
      </c>
      <c r="I263" s="48">
        <v>0.39900000000000002</v>
      </c>
      <c r="J263" s="48">
        <v>0.6</v>
      </c>
      <c r="K263" s="48">
        <v>1.8</v>
      </c>
      <c r="L263" s="48">
        <v>0.317</v>
      </c>
      <c r="M263" s="48">
        <v>0.8</v>
      </c>
      <c r="N263" s="48">
        <v>1.7</v>
      </c>
      <c r="O263" s="48">
        <v>0.48699999999999999</v>
      </c>
      <c r="P263" s="48">
        <v>0.48099999999999998</v>
      </c>
      <c r="Q263" s="48">
        <v>0.5</v>
      </c>
      <c r="R263" s="48">
        <v>0.7</v>
      </c>
      <c r="S263" s="48">
        <v>0.70199999999999996</v>
      </c>
      <c r="T263" s="48">
        <v>0.5</v>
      </c>
      <c r="U263" s="48">
        <v>1.7</v>
      </c>
      <c r="V263" s="48">
        <v>2.2000000000000002</v>
      </c>
      <c r="W263" s="48">
        <v>0.5</v>
      </c>
      <c r="X263" s="48">
        <v>0.3</v>
      </c>
      <c r="Y263" s="48">
        <v>0.3</v>
      </c>
      <c r="Z263" s="48">
        <v>0.6</v>
      </c>
      <c r="AA263" s="48">
        <v>1</v>
      </c>
      <c r="AB263" s="48">
        <v>3.8</v>
      </c>
      <c r="AC263" s="48">
        <v>969</v>
      </c>
      <c r="AD263" s="48">
        <v>7</v>
      </c>
      <c r="AE263" s="48">
        <v>0.50600000000000001</v>
      </c>
      <c r="AF263" s="48">
        <v>0.51700000000000002</v>
      </c>
      <c r="AG263" s="48">
        <v>0.19700000000000001</v>
      </c>
      <c r="AH263" s="48">
        <v>3.9</v>
      </c>
      <c r="AI263" s="48">
        <v>13</v>
      </c>
      <c r="AJ263" s="48">
        <v>8.4</v>
      </c>
      <c r="AK263" s="48">
        <v>4.9000000000000004</v>
      </c>
      <c r="AL263" s="48">
        <v>1.1000000000000001</v>
      </c>
      <c r="AM263" s="48">
        <v>2.1</v>
      </c>
      <c r="AN263" s="48">
        <v>14.5</v>
      </c>
      <c r="AO263" s="48">
        <v>13.1</v>
      </c>
      <c r="AP263" s="48">
        <v>-0.6</v>
      </c>
      <c r="AQ263" s="48">
        <v>0.8</v>
      </c>
      <c r="AR263" s="48">
        <v>0.2</v>
      </c>
      <c r="AS263" s="48">
        <v>8.9999999999999993E-3</v>
      </c>
      <c r="AT263" s="48">
        <v>-4.3</v>
      </c>
      <c r="AU263" s="48">
        <v>-0.4</v>
      </c>
      <c r="AV263" s="48">
        <v>-4.7</v>
      </c>
      <c r="AW263" s="48">
        <v>-0.7</v>
      </c>
      <c r="AX263" s="60">
        <v>1563520</v>
      </c>
    </row>
    <row r="264" spans="1:50" x14ac:dyDescent="0.3">
      <c r="A264" s="48">
        <v>1</v>
      </c>
      <c r="B264" s="48">
        <v>28</v>
      </c>
      <c r="C264" s="48">
        <v>62</v>
      </c>
      <c r="D264" s="48">
        <v>63</v>
      </c>
      <c r="E264" s="48">
        <v>63</v>
      </c>
      <c r="F264" s="48">
        <v>35.700000000000003</v>
      </c>
      <c r="G264" s="48">
        <v>6.9</v>
      </c>
      <c r="H264" s="48">
        <v>14.5</v>
      </c>
      <c r="I264" s="48">
        <v>0.47499999999999998</v>
      </c>
      <c r="J264" s="48">
        <v>2.2999999999999998</v>
      </c>
      <c r="K264" s="48">
        <v>5.7</v>
      </c>
      <c r="L264" s="48">
        <v>0.40100000000000002</v>
      </c>
      <c r="M264" s="48">
        <v>4.5999999999999996</v>
      </c>
      <c r="N264" s="48">
        <v>8.8000000000000007</v>
      </c>
      <c r="O264" s="48">
        <v>0.52300000000000002</v>
      </c>
      <c r="P264" s="48">
        <v>0.55400000000000005</v>
      </c>
      <c r="Q264" s="48">
        <v>4.4000000000000004</v>
      </c>
      <c r="R264" s="48">
        <v>5.4</v>
      </c>
      <c r="S264" s="48">
        <v>0.81299999999999994</v>
      </c>
      <c r="T264" s="48">
        <v>0.8</v>
      </c>
      <c r="U264" s="48">
        <v>3.7</v>
      </c>
      <c r="V264" s="48">
        <v>4.5</v>
      </c>
      <c r="W264" s="48">
        <v>2.4</v>
      </c>
      <c r="X264" s="48">
        <v>0.8</v>
      </c>
      <c r="Y264" s="48">
        <v>0.8</v>
      </c>
      <c r="Z264" s="48">
        <v>1.8</v>
      </c>
      <c r="AA264" s="48">
        <v>2.4</v>
      </c>
      <c r="AB264" s="48">
        <v>20.5</v>
      </c>
      <c r="AC264" s="48">
        <v>2246</v>
      </c>
      <c r="AD264" s="48">
        <v>16</v>
      </c>
      <c r="AE264" s="48">
        <v>0.60599999999999998</v>
      </c>
      <c r="AF264" s="48">
        <v>0.39300000000000002</v>
      </c>
      <c r="AG264" s="48">
        <v>0.375</v>
      </c>
      <c r="AH264" s="48">
        <v>2.7</v>
      </c>
      <c r="AI264" s="48">
        <v>11.9</v>
      </c>
      <c r="AJ264" s="48">
        <v>7.2</v>
      </c>
      <c r="AK264" s="48">
        <v>10.3</v>
      </c>
      <c r="AL264" s="48">
        <v>1.1000000000000001</v>
      </c>
      <c r="AM264" s="48">
        <v>2.1</v>
      </c>
      <c r="AN264" s="48">
        <v>9.8000000000000007</v>
      </c>
      <c r="AO264" s="48">
        <v>22.8</v>
      </c>
      <c r="AP264" s="48">
        <v>3.1</v>
      </c>
      <c r="AQ264" s="48">
        <v>1</v>
      </c>
      <c r="AR264" s="48">
        <v>4.0999999999999996</v>
      </c>
      <c r="AS264" s="48">
        <v>8.6999999999999994E-2</v>
      </c>
      <c r="AT264" s="48">
        <v>1.2</v>
      </c>
      <c r="AU264" s="48">
        <v>-1.4</v>
      </c>
      <c r="AV264" s="48">
        <v>-0.2</v>
      </c>
      <c r="AW264" s="48">
        <v>1</v>
      </c>
      <c r="AX264" s="60">
        <v>20955000</v>
      </c>
    </row>
    <row r="265" spans="1:50" x14ac:dyDescent="0.3">
      <c r="A265" s="48">
        <v>7</v>
      </c>
      <c r="B265" s="48">
        <v>23</v>
      </c>
      <c r="C265" s="48">
        <v>9</v>
      </c>
      <c r="D265" s="48">
        <v>80</v>
      </c>
      <c r="E265" s="48">
        <v>51</v>
      </c>
      <c r="F265" s="48">
        <v>26.2</v>
      </c>
      <c r="G265" s="48">
        <v>3.5</v>
      </c>
      <c r="H265" s="48">
        <v>7.1</v>
      </c>
      <c r="I265" s="48">
        <v>0.49299999999999999</v>
      </c>
      <c r="J265" s="48">
        <v>0.7</v>
      </c>
      <c r="K265" s="48">
        <v>2.4</v>
      </c>
      <c r="L265" s="48">
        <v>0.312</v>
      </c>
      <c r="M265" s="48">
        <v>2.8</v>
      </c>
      <c r="N265" s="48">
        <v>4.8</v>
      </c>
      <c r="O265" s="48">
        <v>0.58299999999999996</v>
      </c>
      <c r="P265" s="48">
        <v>0.54500000000000004</v>
      </c>
      <c r="Q265" s="48">
        <v>0.8</v>
      </c>
      <c r="R265" s="48">
        <v>1</v>
      </c>
      <c r="S265" s="48">
        <v>0.80500000000000005</v>
      </c>
      <c r="T265" s="48">
        <v>0.6</v>
      </c>
      <c r="U265" s="48">
        <v>2.2000000000000002</v>
      </c>
      <c r="V265" s="48">
        <v>2.8</v>
      </c>
      <c r="W265" s="48">
        <v>2.6</v>
      </c>
      <c r="X265" s="48">
        <v>0.8</v>
      </c>
      <c r="Y265" s="48">
        <v>0.3</v>
      </c>
      <c r="Z265" s="48">
        <v>1.2</v>
      </c>
      <c r="AA265" s="48">
        <v>2.2999999999999998</v>
      </c>
      <c r="AB265" s="48">
        <v>8.6</v>
      </c>
      <c r="AC265" s="48">
        <v>2098</v>
      </c>
      <c r="AD265" s="48">
        <v>10.199999999999999</v>
      </c>
      <c r="AE265" s="48">
        <v>0.56699999999999995</v>
      </c>
      <c r="AF265" s="48">
        <v>0.33200000000000002</v>
      </c>
      <c r="AG265" s="48">
        <v>0.14399999999999999</v>
      </c>
      <c r="AH265" s="48">
        <v>2.5</v>
      </c>
      <c r="AI265" s="48">
        <v>9.3000000000000007</v>
      </c>
      <c r="AJ265" s="48">
        <v>5.9</v>
      </c>
      <c r="AK265" s="48">
        <v>13.2</v>
      </c>
      <c r="AL265" s="48">
        <v>1.4</v>
      </c>
      <c r="AM265" s="48">
        <v>1.2</v>
      </c>
      <c r="AN265" s="48">
        <v>14</v>
      </c>
      <c r="AO265" s="48">
        <v>14.9</v>
      </c>
      <c r="AP265" s="48">
        <v>0.7</v>
      </c>
      <c r="AQ265" s="48">
        <v>2.2000000000000002</v>
      </c>
      <c r="AR265" s="48">
        <v>2.9</v>
      </c>
      <c r="AS265" s="48">
        <v>6.7000000000000004E-2</v>
      </c>
      <c r="AT265" s="48">
        <v>-3</v>
      </c>
      <c r="AU265" s="48">
        <v>0.6</v>
      </c>
      <c r="AV265" s="48">
        <v>-2.5</v>
      </c>
      <c r="AW265" s="48">
        <v>-0.2</v>
      </c>
      <c r="AX265" s="60">
        <v>1563520</v>
      </c>
    </row>
    <row r="266" spans="1:50" x14ac:dyDescent="0.3">
      <c r="A266" s="48">
        <v>7</v>
      </c>
      <c r="B266" s="48">
        <v>21</v>
      </c>
      <c r="C266" s="48">
        <v>69</v>
      </c>
      <c r="D266" s="48">
        <v>18</v>
      </c>
      <c r="E266" s="48">
        <v>0</v>
      </c>
      <c r="F266" s="48">
        <v>12.9</v>
      </c>
      <c r="G266" s="48">
        <v>1.9</v>
      </c>
      <c r="H266" s="48">
        <v>5.8</v>
      </c>
      <c r="I266" s="48">
        <v>0.33700000000000002</v>
      </c>
      <c r="J266" s="48">
        <v>0.8</v>
      </c>
      <c r="K266" s="48">
        <v>3.5</v>
      </c>
      <c r="L266" s="48">
        <v>0.23799999999999999</v>
      </c>
      <c r="M266" s="48">
        <v>1.1000000000000001</v>
      </c>
      <c r="N266" s="48">
        <v>2.2999999999999998</v>
      </c>
      <c r="O266" s="48">
        <v>0.48799999999999999</v>
      </c>
      <c r="P266" s="48">
        <v>0.40899999999999997</v>
      </c>
      <c r="Q266" s="48">
        <v>0.1</v>
      </c>
      <c r="R266" s="48">
        <v>0.2</v>
      </c>
      <c r="S266" s="48">
        <v>0.5</v>
      </c>
      <c r="T266" s="48">
        <v>0.4</v>
      </c>
      <c r="U266" s="48">
        <v>1.7</v>
      </c>
      <c r="V266" s="48">
        <v>2.2000000000000002</v>
      </c>
      <c r="W266" s="48">
        <v>0.4</v>
      </c>
      <c r="X266" s="48">
        <v>0.2</v>
      </c>
      <c r="Y266" s="48">
        <v>0.2</v>
      </c>
      <c r="Z266" s="48">
        <v>0.2</v>
      </c>
      <c r="AA266" s="48">
        <v>0.7</v>
      </c>
      <c r="AB266" s="48">
        <v>4.8</v>
      </c>
      <c r="AC266" s="48">
        <v>232</v>
      </c>
      <c r="AD266" s="48">
        <v>6.5</v>
      </c>
      <c r="AE266" s="48">
        <v>0.41099999999999998</v>
      </c>
      <c r="AF266" s="48">
        <v>0.60599999999999998</v>
      </c>
      <c r="AG266" s="48">
        <v>3.7999999999999999E-2</v>
      </c>
      <c r="AH266" s="48">
        <v>3.8</v>
      </c>
      <c r="AI266" s="48">
        <v>14.3</v>
      </c>
      <c r="AJ266" s="48">
        <v>9.1</v>
      </c>
      <c r="AK266" s="48">
        <v>4.7</v>
      </c>
      <c r="AL266" s="48">
        <v>0.8</v>
      </c>
      <c r="AM266" s="48">
        <v>1.1000000000000001</v>
      </c>
      <c r="AN266" s="48">
        <v>2.8</v>
      </c>
      <c r="AO266" s="48">
        <v>19.600000000000001</v>
      </c>
      <c r="AP266" s="48">
        <v>-0.3</v>
      </c>
      <c r="AQ266" s="48">
        <v>0.1</v>
      </c>
      <c r="AR266" s="48">
        <v>-0.2</v>
      </c>
      <c r="AS266" s="48">
        <v>-3.2000000000000001E-2</v>
      </c>
      <c r="AT266" s="48">
        <v>-4.3</v>
      </c>
      <c r="AU266" s="48">
        <v>-2.2000000000000002</v>
      </c>
      <c r="AV266" s="48">
        <v>-6.5</v>
      </c>
      <c r="AW266" s="48">
        <v>-0.3</v>
      </c>
      <c r="AX266" s="48">
        <v>508891</v>
      </c>
    </row>
    <row r="267" spans="1:50" x14ac:dyDescent="0.3">
      <c r="A267" s="48">
        <v>7</v>
      </c>
      <c r="B267" s="48">
        <v>20</v>
      </c>
      <c r="C267" s="48">
        <v>30</v>
      </c>
      <c r="D267" s="48">
        <v>78</v>
      </c>
      <c r="E267" s="48">
        <v>17</v>
      </c>
      <c r="F267" s="48">
        <v>28.5</v>
      </c>
      <c r="G267" s="48">
        <v>5.3</v>
      </c>
      <c r="H267" s="48">
        <v>12.2</v>
      </c>
      <c r="I267" s="48">
        <v>0.434</v>
      </c>
      <c r="J267" s="48">
        <v>1.3</v>
      </c>
      <c r="K267" s="48">
        <v>4</v>
      </c>
      <c r="L267" s="48">
        <v>0.32300000000000001</v>
      </c>
      <c r="M267" s="48">
        <v>4</v>
      </c>
      <c r="N267" s="48">
        <v>8.1999999999999993</v>
      </c>
      <c r="O267" s="48">
        <v>0.48799999999999999</v>
      </c>
      <c r="P267" s="48">
        <v>0.48699999999999999</v>
      </c>
      <c r="Q267" s="48">
        <v>4.8</v>
      </c>
      <c r="R267" s="48">
        <v>5.8</v>
      </c>
      <c r="S267" s="48">
        <v>0.82799999999999996</v>
      </c>
      <c r="T267" s="48">
        <v>1.1000000000000001</v>
      </c>
      <c r="U267" s="48">
        <v>3</v>
      </c>
      <c r="V267" s="48">
        <v>4.0999999999999996</v>
      </c>
      <c r="W267" s="48">
        <v>1.5</v>
      </c>
      <c r="X267" s="48">
        <v>0.6</v>
      </c>
      <c r="Y267" s="48">
        <v>0.2</v>
      </c>
      <c r="Z267" s="48">
        <v>1.9</v>
      </c>
      <c r="AA267" s="48">
        <v>2.1</v>
      </c>
      <c r="AB267" s="48">
        <v>16.7</v>
      </c>
      <c r="AC267" s="48">
        <v>2222</v>
      </c>
      <c r="AD267" s="48">
        <v>13.1</v>
      </c>
      <c r="AE267" s="48">
        <v>0.56599999999999995</v>
      </c>
      <c r="AF267" s="48">
        <v>0.32600000000000001</v>
      </c>
      <c r="AG267" s="48">
        <v>0.47699999999999998</v>
      </c>
      <c r="AH267" s="48">
        <v>4.4000000000000004</v>
      </c>
      <c r="AI267" s="48">
        <v>11.5</v>
      </c>
      <c r="AJ267" s="48">
        <v>7.9</v>
      </c>
      <c r="AK267" s="48">
        <v>7.6</v>
      </c>
      <c r="AL267" s="48">
        <v>1</v>
      </c>
      <c r="AM267" s="48">
        <v>0.5</v>
      </c>
      <c r="AN267" s="48">
        <v>11.7</v>
      </c>
      <c r="AO267" s="48">
        <v>24.6</v>
      </c>
      <c r="AP267" s="48">
        <v>1</v>
      </c>
      <c r="AQ267" s="48">
        <v>0.8</v>
      </c>
      <c r="AR267" s="48">
        <v>1.8</v>
      </c>
      <c r="AS267" s="48">
        <v>3.7999999999999999E-2</v>
      </c>
      <c r="AT267" s="48">
        <v>-1.2</v>
      </c>
      <c r="AU267" s="48">
        <v>-2.5</v>
      </c>
      <c r="AV267" s="48">
        <v>-3.7</v>
      </c>
      <c r="AW267" s="48">
        <v>-1</v>
      </c>
      <c r="AX267" s="60">
        <v>6586800</v>
      </c>
    </row>
    <row r="268" spans="1:50" x14ac:dyDescent="0.3">
      <c r="A268" s="48">
        <v>0</v>
      </c>
      <c r="B268" s="48">
        <v>30</v>
      </c>
      <c r="C268" s="48">
        <v>68</v>
      </c>
      <c r="D268" s="48">
        <v>20</v>
      </c>
      <c r="E268" s="48">
        <v>0</v>
      </c>
      <c r="F268" s="48">
        <v>8.1</v>
      </c>
      <c r="G268" s="48">
        <v>1</v>
      </c>
      <c r="H268" s="48">
        <v>1.6</v>
      </c>
      <c r="I268" s="48">
        <v>0.59399999999999997</v>
      </c>
      <c r="J268" s="48">
        <v>0.1</v>
      </c>
      <c r="K268" s="48">
        <v>0.1</v>
      </c>
      <c r="L268" s="48">
        <v>0.5</v>
      </c>
      <c r="M268" s="48">
        <v>0.9</v>
      </c>
      <c r="N268" s="48">
        <v>1.5</v>
      </c>
      <c r="O268" s="48">
        <v>0.6</v>
      </c>
      <c r="P268" s="48">
        <v>0.60899999999999999</v>
      </c>
      <c r="Q268" s="48">
        <v>0.2</v>
      </c>
      <c r="R268" s="48">
        <v>0.3</v>
      </c>
      <c r="S268" s="48">
        <v>0.8</v>
      </c>
      <c r="T268" s="48">
        <v>0.4</v>
      </c>
      <c r="U268" s="48">
        <v>0.9</v>
      </c>
      <c r="V268" s="48">
        <v>1.3</v>
      </c>
      <c r="W268" s="48">
        <v>0.4</v>
      </c>
      <c r="X268" s="48">
        <v>0.3</v>
      </c>
      <c r="Y268" s="48">
        <v>0.3</v>
      </c>
      <c r="Z268" s="48">
        <v>0.4</v>
      </c>
      <c r="AA268" s="48">
        <v>1.2</v>
      </c>
      <c r="AB268" s="48">
        <v>2.2000000000000002</v>
      </c>
      <c r="AC268" s="48">
        <v>162</v>
      </c>
      <c r="AD268" s="48">
        <v>9.4</v>
      </c>
      <c r="AE268" s="48">
        <v>0.629</v>
      </c>
      <c r="AF268" s="48">
        <v>6.3E-2</v>
      </c>
      <c r="AG268" s="48">
        <v>0.156</v>
      </c>
      <c r="AH268" s="48">
        <v>5.2</v>
      </c>
      <c r="AI268" s="48">
        <v>12.8</v>
      </c>
      <c r="AJ268" s="48">
        <v>8.6999999999999993</v>
      </c>
      <c r="AK268" s="48">
        <v>5.8</v>
      </c>
      <c r="AL268" s="48">
        <v>1.5</v>
      </c>
      <c r="AM268" s="48">
        <v>3</v>
      </c>
      <c r="AN268" s="48">
        <v>19</v>
      </c>
      <c r="AO268" s="48">
        <v>11.1</v>
      </c>
      <c r="AP268" s="48">
        <v>0.1</v>
      </c>
      <c r="AQ268" s="48">
        <v>0.2</v>
      </c>
      <c r="AR268" s="48">
        <v>0.2</v>
      </c>
      <c r="AS268" s="48">
        <v>7.1999999999999995E-2</v>
      </c>
      <c r="AT268" s="48">
        <v>-4.5999999999999996</v>
      </c>
      <c r="AU268" s="48">
        <v>1.1000000000000001</v>
      </c>
      <c r="AV268" s="48">
        <v>-3.5</v>
      </c>
      <c r="AW268" s="48">
        <v>-0.1</v>
      </c>
      <c r="AX268" s="60">
        <v>6667500</v>
      </c>
    </row>
    <row r="269" spans="1:50" x14ac:dyDescent="0.3">
      <c r="A269" s="48">
        <v>2</v>
      </c>
      <c r="B269" s="48">
        <v>24</v>
      </c>
      <c r="C269" s="48">
        <v>51</v>
      </c>
      <c r="D269" s="48">
        <v>68</v>
      </c>
      <c r="E269" s="48">
        <v>68</v>
      </c>
      <c r="F269" s="48">
        <v>35.5</v>
      </c>
      <c r="G269" s="48">
        <v>10.4</v>
      </c>
      <c r="H269" s="48">
        <v>20.3</v>
      </c>
      <c r="I269" s="48">
        <v>0.51</v>
      </c>
      <c r="J269" s="48">
        <v>0.9</v>
      </c>
      <c r="K269" s="48">
        <v>2.5</v>
      </c>
      <c r="L269" s="48">
        <v>0.34499999999999997</v>
      </c>
      <c r="M269" s="48">
        <v>9.5</v>
      </c>
      <c r="N269" s="48">
        <v>17.8</v>
      </c>
      <c r="O269" s="48">
        <v>0.53300000000000003</v>
      </c>
      <c r="P269" s="48">
        <v>0.53100000000000003</v>
      </c>
      <c r="Q269" s="48">
        <v>9.8000000000000007</v>
      </c>
      <c r="R269" s="48">
        <v>10.9</v>
      </c>
      <c r="S269" s="48">
        <v>0.90500000000000003</v>
      </c>
      <c r="T269" s="48">
        <v>0.9</v>
      </c>
      <c r="U269" s="48">
        <v>4</v>
      </c>
      <c r="V269" s="48">
        <v>4.8</v>
      </c>
      <c r="W269" s="48">
        <v>5.5</v>
      </c>
      <c r="X269" s="48">
        <v>1.6</v>
      </c>
      <c r="Y269" s="48">
        <v>1</v>
      </c>
      <c r="Z269" s="48">
        <v>2.8</v>
      </c>
      <c r="AA269" s="48">
        <v>2.8</v>
      </c>
      <c r="AB269" s="48">
        <v>31.4</v>
      </c>
      <c r="AC269" s="48">
        <v>2416</v>
      </c>
      <c r="AD269" s="48">
        <v>27.2</v>
      </c>
      <c r="AE269" s="48">
        <v>0.626</v>
      </c>
      <c r="AF269" s="48">
        <v>0.122</v>
      </c>
      <c r="AG269" s="48">
        <v>0.53500000000000003</v>
      </c>
      <c r="AH269" s="48">
        <v>2.6</v>
      </c>
      <c r="AI269" s="48">
        <v>12.2</v>
      </c>
      <c r="AJ269" s="48">
        <v>7.3</v>
      </c>
      <c r="AK269" s="48">
        <v>25.7</v>
      </c>
      <c r="AL269" s="48">
        <v>2.2000000000000002</v>
      </c>
      <c r="AM269" s="48">
        <v>2.5</v>
      </c>
      <c r="AN269" s="48">
        <v>10.1</v>
      </c>
      <c r="AO269" s="48">
        <v>32.799999999999997</v>
      </c>
      <c r="AP269" s="48">
        <v>8.4</v>
      </c>
      <c r="AQ269" s="48">
        <v>3</v>
      </c>
      <c r="AR269" s="48">
        <v>11.4</v>
      </c>
      <c r="AS269" s="48">
        <v>0.22600000000000001</v>
      </c>
      <c r="AT269" s="48">
        <v>5.7</v>
      </c>
      <c r="AU269" s="48">
        <v>1.5</v>
      </c>
      <c r="AV269" s="48">
        <v>7.3</v>
      </c>
      <c r="AW269" s="48">
        <v>5.6</v>
      </c>
      <c r="AX269" s="60">
        <v>30913800</v>
      </c>
    </row>
    <row r="270" spans="1:50" x14ac:dyDescent="0.3">
      <c r="A270" s="48">
        <v>2</v>
      </c>
      <c r="B270" s="48">
        <v>25</v>
      </c>
      <c r="C270" s="48">
        <v>68</v>
      </c>
      <c r="D270" s="48">
        <v>25</v>
      </c>
      <c r="E270" s="48">
        <v>0</v>
      </c>
      <c r="F270" s="48">
        <v>10.4</v>
      </c>
      <c r="G270" s="48">
        <v>1</v>
      </c>
      <c r="H270" s="48">
        <v>2.2999999999999998</v>
      </c>
      <c r="I270" s="48">
        <v>0.439</v>
      </c>
      <c r="J270" s="48">
        <v>0.2</v>
      </c>
      <c r="K270" s="48">
        <v>0.6</v>
      </c>
      <c r="L270" s="48">
        <v>0.313</v>
      </c>
      <c r="M270" s="48">
        <v>0.8</v>
      </c>
      <c r="N270" s="48">
        <v>1.6</v>
      </c>
      <c r="O270" s="48">
        <v>0.48799999999999999</v>
      </c>
      <c r="P270" s="48">
        <v>0.48199999999999998</v>
      </c>
      <c r="Q270" s="48">
        <v>0.2</v>
      </c>
      <c r="R270" s="48">
        <v>0.4</v>
      </c>
      <c r="S270" s="48">
        <v>0.66700000000000004</v>
      </c>
      <c r="T270" s="48">
        <v>0.2</v>
      </c>
      <c r="U270" s="48">
        <v>0.7</v>
      </c>
      <c r="V270" s="48">
        <v>0.9</v>
      </c>
      <c r="W270" s="48">
        <v>1.2</v>
      </c>
      <c r="X270" s="48">
        <v>0.4</v>
      </c>
      <c r="Y270" s="48">
        <v>0.1</v>
      </c>
      <c r="Z270" s="48">
        <v>0.2</v>
      </c>
      <c r="AA270" s="48">
        <v>0.5</v>
      </c>
      <c r="AB270" s="48">
        <v>2.4</v>
      </c>
      <c r="AC270" s="48">
        <v>259</v>
      </c>
      <c r="AD270" s="48">
        <v>9.9</v>
      </c>
      <c r="AE270" s="48">
        <v>0.5</v>
      </c>
      <c r="AF270" s="48">
        <v>0.28100000000000003</v>
      </c>
      <c r="AG270" s="48">
        <v>0.158</v>
      </c>
      <c r="AH270" s="48">
        <v>2.4</v>
      </c>
      <c r="AI270" s="48">
        <v>8</v>
      </c>
      <c r="AJ270" s="48">
        <v>5</v>
      </c>
      <c r="AK270" s="48">
        <v>15.5</v>
      </c>
      <c r="AL270" s="48">
        <v>1.7</v>
      </c>
      <c r="AM270" s="48">
        <v>1.1000000000000001</v>
      </c>
      <c r="AN270" s="48">
        <v>7.6</v>
      </c>
      <c r="AO270" s="48">
        <v>10.9</v>
      </c>
      <c r="AP270" s="48">
        <v>0.2</v>
      </c>
      <c r="AQ270" s="48">
        <v>0.2</v>
      </c>
      <c r="AR270" s="48">
        <v>0.4</v>
      </c>
      <c r="AS270" s="48">
        <v>7.5999999999999998E-2</v>
      </c>
      <c r="AT270" s="48">
        <v>-2.8</v>
      </c>
      <c r="AU270" s="48">
        <v>0.9</v>
      </c>
      <c r="AV270" s="48">
        <v>-1.9</v>
      </c>
      <c r="AW270" s="48">
        <v>0</v>
      </c>
      <c r="AX270" s="48">
        <v>508891</v>
      </c>
    </row>
    <row r="271" spans="1:50" x14ac:dyDescent="0.3">
      <c r="A271" s="48">
        <v>1</v>
      </c>
      <c r="B271" s="48">
        <v>31</v>
      </c>
      <c r="C271" s="48">
        <v>15</v>
      </c>
      <c r="D271" s="48">
        <v>37</v>
      </c>
      <c r="E271" s="48">
        <v>5</v>
      </c>
      <c r="F271" s="48">
        <v>25.1</v>
      </c>
      <c r="G271" s="48">
        <v>2.1</v>
      </c>
      <c r="H271" s="48">
        <v>4.5999999999999996</v>
      </c>
      <c r="I271" s="48">
        <v>0.45600000000000002</v>
      </c>
      <c r="J271" s="48">
        <v>1.1000000000000001</v>
      </c>
      <c r="K271" s="48">
        <v>3</v>
      </c>
      <c r="L271" s="48">
        <v>0.34799999999999998</v>
      </c>
      <c r="M271" s="48">
        <v>1</v>
      </c>
      <c r="N271" s="48">
        <v>1.5</v>
      </c>
      <c r="O271" s="48">
        <v>0.66700000000000004</v>
      </c>
      <c r="P271" s="48">
        <v>0.57099999999999995</v>
      </c>
      <c r="Q271" s="48">
        <v>0.7</v>
      </c>
      <c r="R271" s="48">
        <v>1</v>
      </c>
      <c r="S271" s="48">
        <v>0.71099999999999997</v>
      </c>
      <c r="T271" s="48">
        <v>0.8</v>
      </c>
      <c r="U271" s="48">
        <v>2.8</v>
      </c>
      <c r="V271" s="48">
        <v>3.6</v>
      </c>
      <c r="W271" s="48">
        <v>1.4</v>
      </c>
      <c r="X271" s="48">
        <v>0.3</v>
      </c>
      <c r="Y271" s="48">
        <v>0.8</v>
      </c>
      <c r="Z271" s="48">
        <v>0.7</v>
      </c>
      <c r="AA271" s="48">
        <v>2.2999999999999998</v>
      </c>
      <c r="AB271" s="48">
        <v>5.9</v>
      </c>
      <c r="AC271" s="48">
        <v>930</v>
      </c>
      <c r="AD271" s="48">
        <v>8.6999999999999993</v>
      </c>
      <c r="AE271" s="48">
        <v>0.59199999999999997</v>
      </c>
      <c r="AF271" s="48">
        <v>0.66300000000000003</v>
      </c>
      <c r="AG271" s="48">
        <v>0.22500000000000001</v>
      </c>
      <c r="AH271" s="48">
        <v>3.7</v>
      </c>
      <c r="AI271" s="48">
        <v>13.3</v>
      </c>
      <c r="AJ271" s="48">
        <v>8.4</v>
      </c>
      <c r="AK271" s="48">
        <v>7.5</v>
      </c>
      <c r="AL271" s="48">
        <v>0.6</v>
      </c>
      <c r="AM271" s="48">
        <v>2.9</v>
      </c>
      <c r="AN271" s="48">
        <v>12.7</v>
      </c>
      <c r="AO271" s="48">
        <v>10.3</v>
      </c>
      <c r="AP271" s="48">
        <v>0.7</v>
      </c>
      <c r="AQ271" s="48">
        <v>0.6</v>
      </c>
      <c r="AR271" s="48">
        <v>1.3</v>
      </c>
      <c r="AS271" s="48">
        <v>6.7000000000000004E-2</v>
      </c>
      <c r="AT271" s="48">
        <v>-2.2000000000000002</v>
      </c>
      <c r="AU271" s="48">
        <v>0</v>
      </c>
      <c r="AV271" s="48">
        <v>-2.2000000000000002</v>
      </c>
      <c r="AW271" s="48">
        <v>0</v>
      </c>
      <c r="AX271" s="60">
        <v>9000000</v>
      </c>
    </row>
    <row r="272" spans="1:50" x14ac:dyDescent="0.3">
      <c r="A272" s="48">
        <v>1</v>
      </c>
      <c r="B272" s="48">
        <v>29</v>
      </c>
      <c r="C272" s="48">
        <v>56</v>
      </c>
      <c r="D272" s="48">
        <v>78</v>
      </c>
      <c r="E272" s="48">
        <v>1</v>
      </c>
      <c r="F272" s="48">
        <v>19.399999999999999</v>
      </c>
      <c r="G272" s="48">
        <v>2.8</v>
      </c>
      <c r="H272" s="48">
        <v>6.4</v>
      </c>
      <c r="I272" s="48">
        <v>0.442</v>
      </c>
      <c r="J272" s="48">
        <v>2</v>
      </c>
      <c r="K272" s="48">
        <v>4.9000000000000004</v>
      </c>
      <c r="L272" s="48">
        <v>0.40100000000000002</v>
      </c>
      <c r="M272" s="48">
        <v>0.9</v>
      </c>
      <c r="N272" s="48">
        <v>1.5</v>
      </c>
      <c r="O272" s="48">
        <v>0.57599999999999996</v>
      </c>
      <c r="P272" s="48">
        <v>0.59599999999999997</v>
      </c>
      <c r="Q272" s="48">
        <v>0.5</v>
      </c>
      <c r="R272" s="48">
        <v>0.6</v>
      </c>
      <c r="S272" s="48">
        <v>0.86699999999999999</v>
      </c>
      <c r="T272" s="48">
        <v>0.2</v>
      </c>
      <c r="U272" s="48">
        <v>2.1</v>
      </c>
      <c r="V272" s="48">
        <v>2.4</v>
      </c>
      <c r="W272" s="48">
        <v>1</v>
      </c>
      <c r="X272" s="48">
        <v>0.4</v>
      </c>
      <c r="Y272" s="48">
        <v>0.2</v>
      </c>
      <c r="Z272" s="48">
        <v>0.7</v>
      </c>
      <c r="AA272" s="48">
        <v>1.9</v>
      </c>
      <c r="AB272" s="48">
        <v>8.1999999999999993</v>
      </c>
      <c r="AC272" s="48">
        <v>1512</v>
      </c>
      <c r="AD272" s="48">
        <v>10.9</v>
      </c>
      <c r="AE272" s="48">
        <v>0.61</v>
      </c>
      <c r="AF272" s="48">
        <v>0.76500000000000001</v>
      </c>
      <c r="AG272" s="48">
        <v>0.09</v>
      </c>
      <c r="AH272" s="48">
        <v>1.5</v>
      </c>
      <c r="AI272" s="48">
        <v>12.8</v>
      </c>
      <c r="AJ272" s="48">
        <v>7.2</v>
      </c>
      <c r="AK272" s="48">
        <v>7.3</v>
      </c>
      <c r="AL272" s="48">
        <v>1</v>
      </c>
      <c r="AM272" s="48">
        <v>0.9</v>
      </c>
      <c r="AN272" s="48">
        <v>9.4</v>
      </c>
      <c r="AO272" s="48">
        <v>17</v>
      </c>
      <c r="AP272" s="48">
        <v>1.1000000000000001</v>
      </c>
      <c r="AQ272" s="48">
        <v>1.4</v>
      </c>
      <c r="AR272" s="48">
        <v>2.5</v>
      </c>
      <c r="AS272" s="48">
        <v>7.8E-2</v>
      </c>
      <c r="AT272" s="48">
        <v>-0.4</v>
      </c>
      <c r="AU272" s="48">
        <v>-1</v>
      </c>
      <c r="AV272" s="48">
        <v>-1.4</v>
      </c>
      <c r="AW272" s="48">
        <v>0.2</v>
      </c>
      <c r="AX272" s="60">
        <v>3465000</v>
      </c>
    </row>
    <row r="273" spans="1:50" x14ac:dyDescent="0.3">
      <c r="A273" s="48">
        <v>0</v>
      </c>
      <c r="B273" s="48">
        <v>33</v>
      </c>
      <c r="C273" s="48">
        <v>1</v>
      </c>
      <c r="D273" s="48">
        <v>41</v>
      </c>
      <c r="E273" s="48">
        <v>16</v>
      </c>
      <c r="F273" s="48">
        <v>13.9</v>
      </c>
      <c r="G273" s="48">
        <v>1.5</v>
      </c>
      <c r="H273" s="48">
        <v>3.2</v>
      </c>
      <c r="I273" s="48">
        <v>0.48499999999999999</v>
      </c>
      <c r="J273" s="48">
        <v>0.6</v>
      </c>
      <c r="K273" s="48">
        <v>1.6</v>
      </c>
      <c r="L273" s="48">
        <v>0.34799999999999998</v>
      </c>
      <c r="M273" s="48">
        <v>1</v>
      </c>
      <c r="N273" s="48">
        <v>1.6</v>
      </c>
      <c r="O273" s="48">
        <v>0.625</v>
      </c>
      <c r="P273" s="48">
        <v>0.57299999999999995</v>
      </c>
      <c r="Q273" s="48">
        <v>0.5</v>
      </c>
      <c r="R273" s="48">
        <v>0.8</v>
      </c>
      <c r="S273" s="48">
        <v>0.65600000000000003</v>
      </c>
      <c r="T273" s="48">
        <v>1.1000000000000001</v>
      </c>
      <c r="U273" s="48">
        <v>2.6</v>
      </c>
      <c r="V273" s="48">
        <v>3.8</v>
      </c>
      <c r="W273" s="48">
        <v>1.5</v>
      </c>
      <c r="X273" s="48">
        <v>0.3</v>
      </c>
      <c r="Y273" s="48">
        <v>0.2</v>
      </c>
      <c r="Z273" s="48">
        <v>0.5</v>
      </c>
      <c r="AA273" s="48">
        <v>1.8</v>
      </c>
      <c r="AB273" s="48">
        <v>4.0999999999999996</v>
      </c>
      <c r="AC273" s="48">
        <v>569</v>
      </c>
      <c r="AD273" s="48">
        <v>13.1</v>
      </c>
      <c r="AE273" s="48">
        <v>0.59</v>
      </c>
      <c r="AF273" s="48">
        <v>0.50800000000000001</v>
      </c>
      <c r="AG273" s="48">
        <v>0.246</v>
      </c>
      <c r="AH273" s="48">
        <v>9.1999999999999993</v>
      </c>
      <c r="AI273" s="48">
        <v>20.399999999999999</v>
      </c>
      <c r="AJ273" s="48">
        <v>14.9</v>
      </c>
      <c r="AK273" s="48">
        <v>14.2</v>
      </c>
      <c r="AL273" s="48">
        <v>1.2</v>
      </c>
      <c r="AM273" s="48">
        <v>1.4</v>
      </c>
      <c r="AN273" s="48">
        <v>13.2</v>
      </c>
      <c r="AO273" s="48">
        <v>12.7</v>
      </c>
      <c r="AP273" s="48">
        <v>1</v>
      </c>
      <c r="AQ273" s="48">
        <v>0.8</v>
      </c>
      <c r="AR273" s="48">
        <v>1.8</v>
      </c>
      <c r="AS273" s="48">
        <v>0.153</v>
      </c>
      <c r="AT273" s="48">
        <v>-1.4</v>
      </c>
      <c r="AU273" s="48">
        <v>1.5</v>
      </c>
      <c r="AV273" s="48">
        <v>0.1</v>
      </c>
      <c r="AW273" s="48">
        <v>0.3</v>
      </c>
      <c r="AX273" s="60">
        <v>2905850</v>
      </c>
    </row>
    <row r="274" spans="1:50" x14ac:dyDescent="0.3">
      <c r="A274" s="48">
        <v>0</v>
      </c>
      <c r="B274" s="48">
        <v>25</v>
      </c>
      <c r="C274" s="48">
        <v>31</v>
      </c>
      <c r="D274" s="48">
        <v>76</v>
      </c>
      <c r="E274" s="48">
        <v>76</v>
      </c>
      <c r="F274" s="48">
        <v>28.6</v>
      </c>
      <c r="G274" s="48">
        <v>4.3</v>
      </c>
      <c r="H274" s="48">
        <v>6.8</v>
      </c>
      <c r="I274" s="48">
        <v>0.63400000000000001</v>
      </c>
      <c r="J274" s="48">
        <v>0</v>
      </c>
      <c r="K274" s="48">
        <v>0</v>
      </c>
      <c r="L274" s="48">
        <v>0</v>
      </c>
      <c r="M274" s="48">
        <v>4.3</v>
      </c>
      <c r="N274" s="48">
        <v>6.7</v>
      </c>
      <c r="O274" s="48">
        <v>0.63700000000000001</v>
      </c>
      <c r="P274" s="48">
        <v>0.63400000000000001</v>
      </c>
      <c r="Q274" s="48">
        <v>2.2000000000000002</v>
      </c>
      <c r="R274" s="48">
        <v>3.1</v>
      </c>
      <c r="S274" s="48">
        <v>0.69699999999999995</v>
      </c>
      <c r="T274" s="48">
        <v>3.1</v>
      </c>
      <c r="U274" s="48">
        <v>6.8</v>
      </c>
      <c r="V274" s="48">
        <v>9.9</v>
      </c>
      <c r="W274" s="48">
        <v>1</v>
      </c>
      <c r="X274" s="48">
        <v>0.4</v>
      </c>
      <c r="Y274" s="48">
        <v>1.3</v>
      </c>
      <c r="Z274" s="48">
        <v>1.5</v>
      </c>
      <c r="AA274" s="48">
        <v>2.9</v>
      </c>
      <c r="AB274" s="48">
        <v>10.8</v>
      </c>
      <c r="AC274" s="48">
        <v>2170</v>
      </c>
      <c r="AD274" s="48">
        <v>16.7</v>
      </c>
      <c r="AE274" s="48">
        <v>0.66100000000000003</v>
      </c>
      <c r="AF274" s="48">
        <v>4.0000000000000001E-3</v>
      </c>
      <c r="AG274" s="48">
        <v>0.46300000000000002</v>
      </c>
      <c r="AH274" s="48">
        <v>12.3</v>
      </c>
      <c r="AI274" s="48">
        <v>26.5</v>
      </c>
      <c r="AJ274" s="48">
        <v>19.5</v>
      </c>
      <c r="AK274" s="48">
        <v>5.0999999999999996</v>
      </c>
      <c r="AL274" s="48">
        <v>0.7</v>
      </c>
      <c r="AM274" s="48">
        <v>4</v>
      </c>
      <c r="AN274" s="48">
        <v>15.9</v>
      </c>
      <c r="AO274" s="48">
        <v>14.8</v>
      </c>
      <c r="AP274" s="48">
        <v>3.8</v>
      </c>
      <c r="AQ274" s="48">
        <v>2.9</v>
      </c>
      <c r="AR274" s="48">
        <v>6.7</v>
      </c>
      <c r="AS274" s="48">
        <v>0.14899999999999999</v>
      </c>
      <c r="AT274" s="48">
        <v>-1.1000000000000001</v>
      </c>
      <c r="AU274" s="48">
        <v>0.2</v>
      </c>
      <c r="AV274" s="48">
        <v>-0.9</v>
      </c>
      <c r="AW274" s="48">
        <v>0.6</v>
      </c>
      <c r="AX274" s="60">
        <v>10123500</v>
      </c>
    </row>
    <row r="275" spans="1:50" x14ac:dyDescent="0.3">
      <c r="A275" s="48">
        <v>1</v>
      </c>
      <c r="B275" s="48">
        <v>28</v>
      </c>
      <c r="C275" s="48">
        <v>68</v>
      </c>
      <c r="D275" s="48">
        <v>71</v>
      </c>
      <c r="E275" s="48">
        <v>71</v>
      </c>
      <c r="F275" s="48">
        <v>37.4</v>
      </c>
      <c r="G275" s="48">
        <v>8.9</v>
      </c>
      <c r="H275" s="48">
        <v>18.5</v>
      </c>
      <c r="I275" s="48">
        <v>0.48</v>
      </c>
      <c r="J275" s="48">
        <v>1.3</v>
      </c>
      <c r="K275" s="48">
        <v>4</v>
      </c>
      <c r="L275" s="48">
        <v>0.32400000000000001</v>
      </c>
      <c r="M275" s="48">
        <v>7.6</v>
      </c>
      <c r="N275" s="48">
        <v>14.5</v>
      </c>
      <c r="O275" s="48">
        <v>0.52300000000000002</v>
      </c>
      <c r="P275" s="48">
        <v>0.51500000000000001</v>
      </c>
      <c r="Q275" s="48">
        <v>5.2</v>
      </c>
      <c r="R275" s="48">
        <v>6.7</v>
      </c>
      <c r="S275" s="48">
        <v>0.77400000000000002</v>
      </c>
      <c r="T275" s="48">
        <v>1.8</v>
      </c>
      <c r="U275" s="48">
        <v>6</v>
      </c>
      <c r="V275" s="48">
        <v>7.8</v>
      </c>
      <c r="W275" s="48">
        <v>5.8</v>
      </c>
      <c r="X275" s="48">
        <v>0.9</v>
      </c>
      <c r="Y275" s="48">
        <v>0.5</v>
      </c>
      <c r="Z275" s="48">
        <v>2.4</v>
      </c>
      <c r="AA275" s="48">
        <v>3.2</v>
      </c>
      <c r="AB275" s="48">
        <v>24.2</v>
      </c>
      <c r="AC275" s="48">
        <v>2652</v>
      </c>
      <c r="AD275" s="48">
        <v>20.3</v>
      </c>
      <c r="AE275" s="48">
        <v>0.56499999999999995</v>
      </c>
      <c r="AF275" s="48">
        <v>0.219</v>
      </c>
      <c r="AG275" s="48">
        <v>0.36099999999999999</v>
      </c>
      <c r="AH275" s="48">
        <v>5.2</v>
      </c>
      <c r="AI275" s="48">
        <v>19.600000000000001</v>
      </c>
      <c r="AJ275" s="48">
        <v>11.9</v>
      </c>
      <c r="AK275" s="48">
        <v>24.9</v>
      </c>
      <c r="AL275" s="48">
        <v>1.2</v>
      </c>
      <c r="AM275" s="48">
        <v>1.3</v>
      </c>
      <c r="AN275" s="48">
        <v>10</v>
      </c>
      <c r="AO275" s="48">
        <v>27.2</v>
      </c>
      <c r="AP275" s="48">
        <v>5.2</v>
      </c>
      <c r="AQ275" s="48">
        <v>2.6</v>
      </c>
      <c r="AR275" s="48">
        <v>7.8</v>
      </c>
      <c r="AS275" s="48">
        <v>0.14099999999999999</v>
      </c>
      <c r="AT275" s="48">
        <v>3.3</v>
      </c>
      <c r="AU275" s="48">
        <v>-0.1</v>
      </c>
      <c r="AV275" s="48">
        <v>3.1</v>
      </c>
      <c r="AW275" s="48">
        <v>3.4</v>
      </c>
      <c r="AX275" s="60">
        <v>35448700</v>
      </c>
    </row>
    <row r="276" spans="1:50" x14ac:dyDescent="0.3">
      <c r="A276" s="48">
        <v>4</v>
      </c>
      <c r="B276" s="48">
        <v>27</v>
      </c>
      <c r="C276" s="48">
        <v>1</v>
      </c>
      <c r="D276" s="48">
        <v>23</v>
      </c>
      <c r="E276" s="48">
        <v>0</v>
      </c>
      <c r="F276" s="48">
        <v>4.7</v>
      </c>
      <c r="G276" s="48">
        <v>0.3</v>
      </c>
      <c r="H276" s="48">
        <v>1.2</v>
      </c>
      <c r="I276" s="48">
        <v>0.25900000000000001</v>
      </c>
      <c r="J276" s="48">
        <v>0.2</v>
      </c>
      <c r="K276" s="48">
        <v>0.9</v>
      </c>
      <c r="L276" s="48">
        <v>0.25</v>
      </c>
      <c r="M276" s="48">
        <v>0.1</v>
      </c>
      <c r="N276" s="48">
        <v>0.3</v>
      </c>
      <c r="O276" s="48">
        <v>0.28599999999999998</v>
      </c>
      <c r="P276" s="48">
        <v>0.35199999999999998</v>
      </c>
      <c r="Q276" s="48">
        <v>0</v>
      </c>
      <c r="R276" s="48">
        <v>0.1</v>
      </c>
      <c r="S276" s="48">
        <v>0.5</v>
      </c>
      <c r="T276" s="48">
        <v>0.1</v>
      </c>
      <c r="U276" s="48">
        <v>0.7</v>
      </c>
      <c r="V276" s="48">
        <v>0.7</v>
      </c>
      <c r="W276" s="48">
        <v>0.4</v>
      </c>
      <c r="X276" s="48">
        <v>0.2</v>
      </c>
      <c r="Y276" s="48">
        <v>0.2</v>
      </c>
      <c r="Z276" s="48">
        <v>0.1</v>
      </c>
      <c r="AA276" s="48">
        <v>0.3</v>
      </c>
      <c r="AB276" s="48">
        <v>0.9</v>
      </c>
      <c r="AC276" s="48">
        <v>107</v>
      </c>
      <c r="AD276" s="48">
        <v>6.3</v>
      </c>
      <c r="AE276" s="48">
        <v>0.35899999999999999</v>
      </c>
      <c r="AF276" s="48">
        <v>0.74099999999999999</v>
      </c>
      <c r="AG276" s="48">
        <v>7.3999999999999996E-2</v>
      </c>
      <c r="AH276" s="48">
        <v>2.1</v>
      </c>
      <c r="AI276" s="48">
        <v>15.1</v>
      </c>
      <c r="AJ276" s="48">
        <v>8.6999999999999993</v>
      </c>
      <c r="AK276" s="48">
        <v>10.5</v>
      </c>
      <c r="AL276" s="48">
        <v>1.8</v>
      </c>
      <c r="AM276" s="48">
        <v>3.2</v>
      </c>
      <c r="AN276" s="48">
        <v>6.7</v>
      </c>
      <c r="AO276" s="48">
        <v>12.2</v>
      </c>
      <c r="AP276" s="48">
        <v>-0.1</v>
      </c>
      <c r="AQ276" s="48">
        <v>0.2</v>
      </c>
      <c r="AR276" s="48">
        <v>0.1</v>
      </c>
      <c r="AS276" s="48">
        <v>2.5000000000000001E-2</v>
      </c>
      <c r="AT276" s="48">
        <v>-4.2</v>
      </c>
      <c r="AU276" s="48">
        <v>1.6</v>
      </c>
      <c r="AV276" s="48">
        <v>-2.6</v>
      </c>
      <c r="AW276" s="48">
        <v>0</v>
      </c>
      <c r="AX276" s="60">
        <v>1836090</v>
      </c>
    </row>
    <row r="277" spans="1:50" x14ac:dyDescent="0.3">
      <c r="A277" s="48">
        <v>0</v>
      </c>
      <c r="B277" s="48">
        <v>27</v>
      </c>
      <c r="C277" s="48">
        <v>1</v>
      </c>
      <c r="D277" s="48">
        <v>69</v>
      </c>
      <c r="E277" s="48">
        <v>0</v>
      </c>
      <c r="F277" s="48">
        <v>11.7</v>
      </c>
      <c r="G277" s="48">
        <v>1.6</v>
      </c>
      <c r="H277" s="48">
        <v>2.5</v>
      </c>
      <c r="I277" s="48">
        <v>0.66500000000000004</v>
      </c>
      <c r="J277" s="48">
        <v>0</v>
      </c>
      <c r="K277" s="48">
        <v>0.2</v>
      </c>
      <c r="L277" s="48">
        <v>0.23100000000000001</v>
      </c>
      <c r="M277" s="48">
        <v>1.6</v>
      </c>
      <c r="N277" s="48">
        <v>2.2999999999999998</v>
      </c>
      <c r="O277" s="48">
        <v>0.70099999999999996</v>
      </c>
      <c r="P277" s="48">
        <v>0.67400000000000004</v>
      </c>
      <c r="Q277" s="48">
        <v>0.5</v>
      </c>
      <c r="R277" s="48">
        <v>0.6</v>
      </c>
      <c r="S277" s="48">
        <v>0.82099999999999995</v>
      </c>
      <c r="T277" s="48">
        <v>1.2</v>
      </c>
      <c r="U277" s="48">
        <v>1.6</v>
      </c>
      <c r="V277" s="48">
        <v>2.9</v>
      </c>
      <c r="W277" s="48">
        <v>0.8</v>
      </c>
      <c r="X277" s="48">
        <v>0.2</v>
      </c>
      <c r="Y277" s="48">
        <v>0.7</v>
      </c>
      <c r="Z277" s="48">
        <v>0.4</v>
      </c>
      <c r="AA277" s="48">
        <v>1.2</v>
      </c>
      <c r="AB277" s="48">
        <v>3.8</v>
      </c>
      <c r="AC277" s="48">
        <v>804</v>
      </c>
      <c r="AD277" s="48">
        <v>16.7</v>
      </c>
      <c r="AE277" s="48">
        <v>0.69699999999999995</v>
      </c>
      <c r="AF277" s="48">
        <v>7.5999999999999998E-2</v>
      </c>
      <c r="AG277" s="48">
        <v>0.22900000000000001</v>
      </c>
      <c r="AH277" s="48">
        <v>11.9</v>
      </c>
      <c r="AI277" s="48">
        <v>14.8</v>
      </c>
      <c r="AJ277" s="48">
        <v>13.4</v>
      </c>
      <c r="AK277" s="48">
        <v>9.1</v>
      </c>
      <c r="AL277" s="48">
        <v>0.7</v>
      </c>
      <c r="AM277" s="48">
        <v>4.9000000000000004</v>
      </c>
      <c r="AN277" s="48">
        <v>11.8</v>
      </c>
      <c r="AO277" s="48">
        <v>11.5</v>
      </c>
      <c r="AP277" s="48">
        <v>2.1</v>
      </c>
      <c r="AQ277" s="48">
        <v>1.2</v>
      </c>
      <c r="AR277" s="48">
        <v>3.3</v>
      </c>
      <c r="AS277" s="48">
        <v>0.19800000000000001</v>
      </c>
      <c r="AT277" s="48">
        <v>-0.4</v>
      </c>
      <c r="AU277" s="48">
        <v>1.3</v>
      </c>
      <c r="AV277" s="48">
        <v>1</v>
      </c>
      <c r="AW277" s="48">
        <v>0.6</v>
      </c>
      <c r="AX277" s="60">
        <v>2133280</v>
      </c>
    </row>
    <row r="278" spans="1:50" x14ac:dyDescent="0.3">
      <c r="A278" s="48">
        <v>0</v>
      </c>
      <c r="B278" s="48">
        <v>29</v>
      </c>
      <c r="C278" s="48">
        <v>33</v>
      </c>
      <c r="D278" s="48">
        <v>56</v>
      </c>
      <c r="E278" s="48">
        <v>54</v>
      </c>
      <c r="F278" s="48">
        <v>34</v>
      </c>
      <c r="G278" s="48">
        <v>9.6999999999999993</v>
      </c>
      <c r="H278" s="48">
        <v>17.2</v>
      </c>
      <c r="I278" s="48">
        <v>0.56299999999999994</v>
      </c>
      <c r="J278" s="48">
        <v>0.3</v>
      </c>
      <c r="K278" s="48">
        <v>1.3</v>
      </c>
      <c r="L278" s="48">
        <v>0.25700000000000001</v>
      </c>
      <c r="M278" s="48">
        <v>9.3000000000000007</v>
      </c>
      <c r="N278" s="48">
        <v>15.9</v>
      </c>
      <c r="O278" s="48">
        <v>0.58899999999999997</v>
      </c>
      <c r="P278" s="48">
        <v>0.57299999999999995</v>
      </c>
      <c r="Q278" s="48">
        <v>6.2</v>
      </c>
      <c r="R278" s="48">
        <v>7.9</v>
      </c>
      <c r="S278" s="48">
        <v>0.78400000000000003</v>
      </c>
      <c r="T278" s="48">
        <v>3.5</v>
      </c>
      <c r="U278" s="48">
        <v>9.1</v>
      </c>
      <c r="V278" s="48">
        <v>12.5</v>
      </c>
      <c r="W278" s="48">
        <v>2.6</v>
      </c>
      <c r="X278" s="48">
        <v>1.1000000000000001</v>
      </c>
      <c r="Y278" s="48">
        <v>2</v>
      </c>
      <c r="Z278" s="48">
        <v>2.2000000000000002</v>
      </c>
      <c r="AA278" s="48">
        <v>2.6</v>
      </c>
      <c r="AB278" s="48">
        <v>25.9</v>
      </c>
      <c r="AC278" s="48">
        <v>1904</v>
      </c>
      <c r="AD278" s="48">
        <v>27.8</v>
      </c>
      <c r="AE278" s="48">
        <v>0.627</v>
      </c>
      <c r="AF278" s="48">
        <v>7.6999999999999999E-2</v>
      </c>
      <c r="AG278" s="48">
        <v>0.46200000000000002</v>
      </c>
      <c r="AH278" s="48">
        <v>11.3</v>
      </c>
      <c r="AI278" s="48">
        <v>27.6</v>
      </c>
      <c r="AJ278" s="48">
        <v>19.7</v>
      </c>
      <c r="AK278" s="48">
        <v>13</v>
      </c>
      <c r="AL278" s="48">
        <v>1.5</v>
      </c>
      <c r="AM278" s="48">
        <v>5.0999999999999996</v>
      </c>
      <c r="AN278" s="48">
        <v>9.5</v>
      </c>
      <c r="AO278" s="48">
        <v>28.4</v>
      </c>
      <c r="AP278" s="48">
        <v>5.5</v>
      </c>
      <c r="AQ278" s="48">
        <v>3.4</v>
      </c>
      <c r="AR278" s="48">
        <v>9</v>
      </c>
      <c r="AS278" s="48">
        <v>0.22600000000000001</v>
      </c>
      <c r="AT278" s="48">
        <v>4.5999999999999996</v>
      </c>
      <c r="AU278" s="48">
        <v>1.7</v>
      </c>
      <c r="AV278" s="48">
        <v>6.3</v>
      </c>
      <c r="AW278" s="48">
        <v>4</v>
      </c>
      <c r="AX278" s="60">
        <v>37980700</v>
      </c>
    </row>
    <row r="279" spans="1:50" x14ac:dyDescent="0.3">
      <c r="A279" s="48">
        <v>0</v>
      </c>
      <c r="B279" s="48">
        <v>22</v>
      </c>
      <c r="C279" s="48">
        <v>41</v>
      </c>
      <c r="D279" s="48">
        <v>31</v>
      </c>
      <c r="E279" s="48">
        <v>1</v>
      </c>
      <c r="F279" s="48">
        <v>13.7</v>
      </c>
      <c r="G279" s="48">
        <v>1.5</v>
      </c>
      <c r="H279" s="48">
        <v>2.9</v>
      </c>
      <c r="I279" s="48">
        <v>0.52800000000000002</v>
      </c>
      <c r="J279" s="48">
        <v>0</v>
      </c>
      <c r="K279" s="48">
        <v>0.2</v>
      </c>
      <c r="L279" s="48">
        <v>0</v>
      </c>
      <c r="M279" s="48">
        <v>1.5</v>
      </c>
      <c r="N279" s="48">
        <v>2.7</v>
      </c>
      <c r="O279" s="48">
        <v>0.56599999999999995</v>
      </c>
      <c r="P279" s="48">
        <v>0.52800000000000002</v>
      </c>
      <c r="Q279" s="48">
        <v>0.7</v>
      </c>
      <c r="R279" s="48">
        <v>1</v>
      </c>
      <c r="S279" s="48">
        <v>0.71</v>
      </c>
      <c r="T279" s="48">
        <v>1.5</v>
      </c>
      <c r="U279" s="48">
        <v>2.5</v>
      </c>
      <c r="V279" s="48">
        <v>4.0999999999999996</v>
      </c>
      <c r="W279" s="48">
        <v>0.8</v>
      </c>
      <c r="X279" s="48">
        <v>0.4</v>
      </c>
      <c r="Y279" s="48">
        <v>0.4</v>
      </c>
      <c r="Z279" s="48">
        <v>0.5</v>
      </c>
      <c r="AA279" s="48">
        <v>1.7</v>
      </c>
      <c r="AB279" s="48">
        <v>3.7</v>
      </c>
      <c r="AC279" s="48">
        <v>425</v>
      </c>
      <c r="AD279" s="48">
        <v>13.4</v>
      </c>
      <c r="AE279" s="48">
        <v>0.56499999999999995</v>
      </c>
      <c r="AF279" s="48">
        <v>6.7000000000000004E-2</v>
      </c>
      <c r="AG279" s="48">
        <v>0.34799999999999998</v>
      </c>
      <c r="AH279" s="48">
        <v>12.8</v>
      </c>
      <c r="AI279" s="48">
        <v>22.3</v>
      </c>
      <c r="AJ279" s="48">
        <v>17.399999999999999</v>
      </c>
      <c r="AK279" s="48">
        <v>8.4</v>
      </c>
      <c r="AL279" s="48">
        <v>1.4</v>
      </c>
      <c r="AM279" s="48">
        <v>2.9</v>
      </c>
      <c r="AN279" s="48">
        <v>13.5</v>
      </c>
      <c r="AO279" s="48">
        <v>12.4</v>
      </c>
      <c r="AP279" s="48">
        <v>0.5</v>
      </c>
      <c r="AQ279" s="48">
        <v>0.6</v>
      </c>
      <c r="AR279" s="48">
        <v>1.1000000000000001</v>
      </c>
      <c r="AS279" s="48">
        <v>0.129</v>
      </c>
      <c r="AT279" s="48">
        <v>-2.7</v>
      </c>
      <c r="AU279" s="48">
        <v>0.7</v>
      </c>
      <c r="AV279" s="48">
        <v>-2.1</v>
      </c>
      <c r="AW279" s="48">
        <v>0</v>
      </c>
      <c r="AX279" s="48">
        <v>386055</v>
      </c>
    </row>
    <row r="280" spans="1:50" x14ac:dyDescent="0.3">
      <c r="A280" s="48">
        <v>7</v>
      </c>
      <c r="B280" s="48">
        <v>23</v>
      </c>
      <c r="C280" s="48">
        <v>63</v>
      </c>
      <c r="D280" s="48">
        <v>16</v>
      </c>
      <c r="E280" s="48">
        <v>0</v>
      </c>
      <c r="F280" s="48">
        <v>4.4000000000000004</v>
      </c>
      <c r="G280" s="48">
        <v>0.4</v>
      </c>
      <c r="H280" s="48">
        <v>1</v>
      </c>
      <c r="I280" s="48">
        <v>0.438</v>
      </c>
      <c r="J280" s="48">
        <v>0.4</v>
      </c>
      <c r="K280" s="48">
        <v>0.8</v>
      </c>
      <c r="L280" s="48">
        <v>0.5</v>
      </c>
      <c r="M280" s="48">
        <v>0.1</v>
      </c>
      <c r="N280" s="48">
        <v>0.3</v>
      </c>
      <c r="O280" s="48">
        <v>0.25</v>
      </c>
      <c r="P280" s="48">
        <v>0.625</v>
      </c>
      <c r="Q280" s="48">
        <v>0.3</v>
      </c>
      <c r="R280" s="48">
        <v>0.4</v>
      </c>
      <c r="S280" s="48">
        <v>0.57099999999999995</v>
      </c>
      <c r="T280" s="48">
        <v>0.3</v>
      </c>
      <c r="U280" s="48">
        <v>0.3</v>
      </c>
      <c r="V280" s="48">
        <v>0.5</v>
      </c>
      <c r="W280" s="48">
        <v>0.4</v>
      </c>
      <c r="X280" s="48">
        <v>0.3</v>
      </c>
      <c r="Y280" s="48">
        <v>0.1</v>
      </c>
      <c r="Z280" s="48">
        <v>0.1</v>
      </c>
      <c r="AA280" s="48">
        <v>0.6</v>
      </c>
      <c r="AB280" s="48">
        <v>1.5</v>
      </c>
      <c r="AC280" s="48">
        <v>71</v>
      </c>
      <c r="AD280" s="48">
        <v>14</v>
      </c>
      <c r="AE280" s="48">
        <v>0.629</v>
      </c>
      <c r="AF280" s="48">
        <v>0.75</v>
      </c>
      <c r="AG280" s="48">
        <v>0.438</v>
      </c>
      <c r="AH280" s="48">
        <v>6.5</v>
      </c>
      <c r="AI280" s="48">
        <v>6.4</v>
      </c>
      <c r="AJ280" s="48">
        <v>6.4</v>
      </c>
      <c r="AK280" s="48">
        <v>10.5</v>
      </c>
      <c r="AL280" s="48">
        <v>3.4</v>
      </c>
      <c r="AM280" s="48">
        <v>1.2</v>
      </c>
      <c r="AN280" s="48">
        <v>5</v>
      </c>
      <c r="AO280" s="48">
        <v>12.1</v>
      </c>
      <c r="AP280" s="48">
        <v>0.2</v>
      </c>
      <c r="AQ280" s="48">
        <v>0.1</v>
      </c>
      <c r="AR280" s="48">
        <v>0.2</v>
      </c>
      <c r="AS280" s="48">
        <v>0.16200000000000001</v>
      </c>
      <c r="AT280" s="48">
        <v>-0.1</v>
      </c>
      <c r="AU280" s="48">
        <v>1.4</v>
      </c>
      <c r="AV280" s="48">
        <v>1.3</v>
      </c>
      <c r="AW280" s="48">
        <v>0.1</v>
      </c>
      <c r="AX280" s="48">
        <v>508891</v>
      </c>
    </row>
    <row r="281" spans="1:50" x14ac:dyDescent="0.3">
      <c r="A281" s="48">
        <v>0</v>
      </c>
      <c r="B281" s="48">
        <v>24</v>
      </c>
      <c r="C281" s="48">
        <v>61</v>
      </c>
      <c r="D281" s="48">
        <v>67</v>
      </c>
      <c r="E281" s="48">
        <v>67</v>
      </c>
      <c r="F281" s="48">
        <v>30.4</v>
      </c>
      <c r="G281" s="48">
        <v>7.8</v>
      </c>
      <c r="H281" s="48">
        <v>13.2</v>
      </c>
      <c r="I281" s="48">
        <v>0.58899999999999997</v>
      </c>
      <c r="J281" s="48">
        <v>0.1</v>
      </c>
      <c r="K281" s="48">
        <v>0.4</v>
      </c>
      <c r="L281" s="48">
        <v>0.29199999999999998</v>
      </c>
      <c r="M281" s="48">
        <v>7.7</v>
      </c>
      <c r="N281" s="48">
        <v>12.9</v>
      </c>
      <c r="O281" s="48">
        <v>0.59699999999999998</v>
      </c>
      <c r="P281" s="48">
        <v>0.59199999999999997</v>
      </c>
      <c r="Q281" s="48">
        <v>2.2999999999999998</v>
      </c>
      <c r="R281" s="48">
        <v>3</v>
      </c>
      <c r="S281" s="48">
        <v>0.76</v>
      </c>
      <c r="T281" s="48">
        <v>2.6</v>
      </c>
      <c r="U281" s="48">
        <v>7.4</v>
      </c>
      <c r="V281" s="48">
        <v>10</v>
      </c>
      <c r="W281" s="48">
        <v>1.7</v>
      </c>
      <c r="X281" s="48">
        <v>0.6</v>
      </c>
      <c r="Y281" s="48">
        <v>0.8</v>
      </c>
      <c r="Z281" s="48">
        <v>1.8</v>
      </c>
      <c r="AA281" s="48">
        <v>2.8</v>
      </c>
      <c r="AB281" s="48">
        <v>18</v>
      </c>
      <c r="AC281" s="48">
        <v>2035</v>
      </c>
      <c r="AD281" s="48">
        <v>19.899999999999999</v>
      </c>
      <c r="AE281" s="48">
        <v>0.61699999999999999</v>
      </c>
      <c r="AF281" s="48">
        <v>2.7E-2</v>
      </c>
      <c r="AG281" s="48">
        <v>0.22500000000000001</v>
      </c>
      <c r="AH281" s="48">
        <v>9.1999999999999993</v>
      </c>
      <c r="AI281" s="48">
        <v>27.5</v>
      </c>
      <c r="AJ281" s="48">
        <v>18.100000000000001</v>
      </c>
      <c r="AK281" s="48">
        <v>9.1999999999999993</v>
      </c>
      <c r="AL281" s="48">
        <v>0.9</v>
      </c>
      <c r="AM281" s="48">
        <v>2.2999999999999998</v>
      </c>
      <c r="AN281" s="48">
        <v>11</v>
      </c>
      <c r="AO281" s="48">
        <v>22.9</v>
      </c>
      <c r="AP281" s="48">
        <v>3.3</v>
      </c>
      <c r="AQ281" s="48">
        <v>3</v>
      </c>
      <c r="AR281" s="48">
        <v>6.2</v>
      </c>
      <c r="AS281" s="48">
        <v>0.14699999999999999</v>
      </c>
      <c r="AT281" s="48">
        <v>0.9</v>
      </c>
      <c r="AU281" s="48">
        <v>0</v>
      </c>
      <c r="AV281" s="48">
        <v>0.9</v>
      </c>
      <c r="AW281" s="48">
        <v>1.5</v>
      </c>
      <c r="AX281" s="60">
        <v>30913800</v>
      </c>
    </row>
    <row r="282" spans="1:50" x14ac:dyDescent="0.3">
      <c r="A282" s="48">
        <v>4</v>
      </c>
      <c r="B282" s="48">
        <v>25</v>
      </c>
      <c r="C282" s="48">
        <v>57</v>
      </c>
      <c r="D282" s="48">
        <v>80</v>
      </c>
      <c r="E282" s="48">
        <v>24</v>
      </c>
      <c r="F282" s="48">
        <v>23.9</v>
      </c>
      <c r="G282" s="48">
        <v>3.5</v>
      </c>
      <c r="H282" s="48">
        <v>7.7</v>
      </c>
      <c r="I282" s="48">
        <v>0.45500000000000002</v>
      </c>
      <c r="J282" s="48">
        <v>1</v>
      </c>
      <c r="K282" s="48">
        <v>2.9</v>
      </c>
      <c r="L282" s="48">
        <v>0.33200000000000002</v>
      </c>
      <c r="M282" s="48">
        <v>2.6</v>
      </c>
      <c r="N282" s="48">
        <v>4.8</v>
      </c>
      <c r="O282" s="48">
        <v>0.53</v>
      </c>
      <c r="P282" s="48">
        <v>0.51800000000000002</v>
      </c>
      <c r="Q282" s="48">
        <v>1.5</v>
      </c>
      <c r="R282" s="48">
        <v>1.7</v>
      </c>
      <c r="S282" s="48">
        <v>0.84099999999999997</v>
      </c>
      <c r="T282" s="48">
        <v>0.8</v>
      </c>
      <c r="U282" s="48">
        <v>3.5</v>
      </c>
      <c r="V282" s="48">
        <v>4.3</v>
      </c>
      <c r="W282" s="48">
        <v>1.6</v>
      </c>
      <c r="X282" s="48">
        <v>1</v>
      </c>
      <c r="Y282" s="48">
        <v>0.4</v>
      </c>
      <c r="Z282" s="48">
        <v>1.2</v>
      </c>
      <c r="AA282" s="48">
        <v>2.6</v>
      </c>
      <c r="AB282" s="48">
        <v>9.4</v>
      </c>
      <c r="AC282" s="48">
        <v>1913</v>
      </c>
      <c r="AD282" s="48">
        <v>11.8</v>
      </c>
      <c r="AE282" s="48">
        <v>0.55700000000000005</v>
      </c>
      <c r="AF282" s="48">
        <v>0.376</v>
      </c>
      <c r="AG282" s="48">
        <v>0.224</v>
      </c>
      <c r="AH282" s="48">
        <v>3.6</v>
      </c>
      <c r="AI282" s="48">
        <v>16.3</v>
      </c>
      <c r="AJ282" s="48">
        <v>9.9</v>
      </c>
      <c r="AK282" s="48">
        <v>9.6</v>
      </c>
      <c r="AL282" s="48">
        <v>2.1</v>
      </c>
      <c r="AM282" s="48">
        <v>1.6</v>
      </c>
      <c r="AN282" s="48">
        <v>12.1</v>
      </c>
      <c r="AO282" s="48">
        <v>17.2</v>
      </c>
      <c r="AP282" s="48">
        <v>0.5</v>
      </c>
      <c r="AQ282" s="48">
        <v>2.2000000000000002</v>
      </c>
      <c r="AR282" s="48">
        <v>2.7</v>
      </c>
      <c r="AS282" s="48">
        <v>6.8000000000000005E-2</v>
      </c>
      <c r="AT282" s="48">
        <v>-2.7</v>
      </c>
      <c r="AU282" s="48">
        <v>0.6</v>
      </c>
      <c r="AV282" s="48">
        <v>-2.1</v>
      </c>
      <c r="AW282" s="48">
        <v>-0.1</v>
      </c>
      <c r="AX282" s="60">
        <v>1930680</v>
      </c>
    </row>
    <row r="283" spans="1:50" x14ac:dyDescent="0.3">
      <c r="A283" s="48">
        <v>1</v>
      </c>
      <c r="B283" s="48">
        <v>19</v>
      </c>
      <c r="C283" s="48">
        <v>64</v>
      </c>
      <c r="D283" s="48">
        <v>28</v>
      </c>
      <c r="E283" s="48">
        <v>0</v>
      </c>
      <c r="F283" s="48">
        <v>14.6</v>
      </c>
      <c r="G283" s="48">
        <v>1.6</v>
      </c>
      <c r="H283" s="48">
        <v>3.1</v>
      </c>
      <c r="I283" s="48">
        <v>0.53500000000000003</v>
      </c>
      <c r="J283" s="48">
        <v>0</v>
      </c>
      <c r="K283" s="48">
        <v>0.1</v>
      </c>
      <c r="L283" s="48">
        <v>0</v>
      </c>
      <c r="M283" s="48">
        <v>1.6</v>
      </c>
      <c r="N283" s="48">
        <v>2.9</v>
      </c>
      <c r="O283" s="48">
        <v>0.56100000000000005</v>
      </c>
      <c r="P283" s="48">
        <v>0.53500000000000003</v>
      </c>
      <c r="Q283" s="48">
        <v>0.6</v>
      </c>
      <c r="R283" s="48">
        <v>0.9</v>
      </c>
      <c r="S283" s="48">
        <v>0.72</v>
      </c>
      <c r="T283" s="48">
        <v>1.6</v>
      </c>
      <c r="U283" s="48">
        <v>2</v>
      </c>
      <c r="V283" s="48">
        <v>3.6</v>
      </c>
      <c r="W283" s="48">
        <v>0.9</v>
      </c>
      <c r="X283" s="48">
        <v>0.4</v>
      </c>
      <c r="Y283" s="48">
        <v>0.7</v>
      </c>
      <c r="Z283" s="48">
        <v>0.5</v>
      </c>
      <c r="AA283" s="48">
        <v>2</v>
      </c>
      <c r="AB283" s="48">
        <v>3.9</v>
      </c>
      <c r="AC283" s="48">
        <v>408</v>
      </c>
      <c r="AD283" s="48">
        <v>12.4</v>
      </c>
      <c r="AE283" s="48">
        <v>0.56699999999999995</v>
      </c>
      <c r="AF283" s="48">
        <v>4.7E-2</v>
      </c>
      <c r="AG283" s="48">
        <v>0.29099999999999998</v>
      </c>
      <c r="AH283" s="48">
        <v>11.9</v>
      </c>
      <c r="AI283" s="48">
        <v>15.6</v>
      </c>
      <c r="AJ283" s="48">
        <v>13.7</v>
      </c>
      <c r="AK283" s="48">
        <v>7.6</v>
      </c>
      <c r="AL283" s="48">
        <v>1.2</v>
      </c>
      <c r="AM283" s="48">
        <v>3.8</v>
      </c>
      <c r="AN283" s="48">
        <v>13.4</v>
      </c>
      <c r="AO283" s="48">
        <v>11.3</v>
      </c>
      <c r="AP283" s="48">
        <v>0.5</v>
      </c>
      <c r="AQ283" s="48">
        <v>0.2</v>
      </c>
      <c r="AR283" s="48">
        <v>0.7</v>
      </c>
      <c r="AS283" s="48">
        <v>8.2000000000000003E-2</v>
      </c>
      <c r="AT283" s="48">
        <v>-3.7</v>
      </c>
      <c r="AU283" s="48">
        <v>-0.8</v>
      </c>
      <c r="AV283" s="48">
        <v>-4.5999999999999996</v>
      </c>
      <c r="AW283" s="48">
        <v>-0.3</v>
      </c>
      <c r="AX283" s="48">
        <v>508891</v>
      </c>
    </row>
    <row r="284" spans="1:50" x14ac:dyDescent="0.3">
      <c r="A284" s="48">
        <v>1</v>
      </c>
      <c r="B284" s="48">
        <v>25</v>
      </c>
      <c r="C284" s="48">
        <v>69</v>
      </c>
      <c r="D284" s="48">
        <v>66</v>
      </c>
      <c r="E284" s="48">
        <v>66</v>
      </c>
      <c r="F284" s="48">
        <v>34.4</v>
      </c>
      <c r="G284" s="48">
        <v>8.6999999999999993</v>
      </c>
      <c r="H284" s="48">
        <v>17.3</v>
      </c>
      <c r="I284" s="48">
        <v>0.499</v>
      </c>
      <c r="J284" s="48">
        <v>3</v>
      </c>
      <c r="K284" s="48">
        <v>7.7</v>
      </c>
      <c r="L284" s="48">
        <v>0.39100000000000001</v>
      </c>
      <c r="M284" s="48">
        <v>5.6</v>
      </c>
      <c r="N284" s="48">
        <v>9.6</v>
      </c>
      <c r="O284" s="48">
        <v>0.58499999999999996</v>
      </c>
      <c r="P284" s="48">
        <v>0.58599999999999997</v>
      </c>
      <c r="Q284" s="48">
        <v>5.3</v>
      </c>
      <c r="R284" s="48">
        <v>6</v>
      </c>
      <c r="S284" s="48">
        <v>0.875</v>
      </c>
      <c r="T284" s="48">
        <v>2</v>
      </c>
      <c r="U284" s="48">
        <v>6.7</v>
      </c>
      <c r="V284" s="48">
        <v>8.6</v>
      </c>
      <c r="W284" s="48">
        <v>1.9</v>
      </c>
      <c r="X284" s="48">
        <v>0.6</v>
      </c>
      <c r="Y284" s="48">
        <v>0.6</v>
      </c>
      <c r="Z284" s="48">
        <v>1.9</v>
      </c>
      <c r="AA284" s="48">
        <v>2.1</v>
      </c>
      <c r="AB284" s="48">
        <v>25.6</v>
      </c>
      <c r="AC284" s="48">
        <v>2273</v>
      </c>
      <c r="AD284" s="48">
        <v>22.1</v>
      </c>
      <c r="AE284" s="48">
        <v>0.64</v>
      </c>
      <c r="AF284" s="48">
        <v>0.44600000000000001</v>
      </c>
      <c r="AG284" s="48">
        <v>0.34799999999999998</v>
      </c>
      <c r="AH284" s="48">
        <v>6.3</v>
      </c>
      <c r="AI284" s="48">
        <v>20.7</v>
      </c>
      <c r="AJ284" s="48">
        <v>13.6</v>
      </c>
      <c r="AK284" s="48">
        <v>8.6</v>
      </c>
      <c r="AL284" s="48">
        <v>0.9</v>
      </c>
      <c r="AM284" s="48">
        <v>1.4</v>
      </c>
      <c r="AN284" s="48">
        <v>8.8000000000000007</v>
      </c>
      <c r="AO284" s="48">
        <v>26.6</v>
      </c>
      <c r="AP284" s="48">
        <v>6.3</v>
      </c>
      <c r="AQ284" s="48">
        <v>1.9</v>
      </c>
      <c r="AR284" s="48">
        <v>8.1999999999999993</v>
      </c>
      <c r="AS284" s="48">
        <v>0.17299999999999999</v>
      </c>
      <c r="AT284" s="48">
        <v>4.9000000000000004</v>
      </c>
      <c r="AU284" s="48">
        <v>-1</v>
      </c>
      <c r="AV284" s="48">
        <v>3.8</v>
      </c>
      <c r="AW284" s="48">
        <v>3.3</v>
      </c>
      <c r="AX284" s="60">
        <v>16475500</v>
      </c>
    </row>
    <row r="285" spans="1:50" x14ac:dyDescent="0.3">
      <c r="A285" s="48">
        <v>4</v>
      </c>
      <c r="B285" s="48">
        <v>21</v>
      </c>
      <c r="C285" s="48">
        <v>64</v>
      </c>
      <c r="D285" s="48">
        <v>9</v>
      </c>
      <c r="E285" s="48">
        <v>0</v>
      </c>
      <c r="F285" s="48">
        <v>9.1999999999999993</v>
      </c>
      <c r="G285" s="48">
        <v>1</v>
      </c>
      <c r="H285" s="48">
        <v>3.1</v>
      </c>
      <c r="I285" s="48">
        <v>0.32100000000000001</v>
      </c>
      <c r="J285" s="48">
        <v>0.3</v>
      </c>
      <c r="K285" s="48">
        <v>1.7</v>
      </c>
      <c r="L285" s="48">
        <v>0.2</v>
      </c>
      <c r="M285" s="48">
        <v>0.7</v>
      </c>
      <c r="N285" s="48">
        <v>1.4</v>
      </c>
      <c r="O285" s="48">
        <v>0.46200000000000002</v>
      </c>
      <c r="P285" s="48">
        <v>0.375</v>
      </c>
      <c r="Q285" s="48">
        <v>0.8</v>
      </c>
      <c r="R285" s="48">
        <v>1</v>
      </c>
      <c r="S285" s="48">
        <v>0.77800000000000002</v>
      </c>
      <c r="T285" s="48">
        <v>0.3</v>
      </c>
      <c r="U285" s="48">
        <v>1</v>
      </c>
      <c r="V285" s="48">
        <v>1.3</v>
      </c>
      <c r="W285" s="48">
        <v>1.2</v>
      </c>
      <c r="X285" s="48">
        <v>0.1</v>
      </c>
      <c r="Y285" s="48">
        <v>0</v>
      </c>
      <c r="Z285" s="48">
        <v>0.8</v>
      </c>
      <c r="AA285" s="48">
        <v>0.7</v>
      </c>
      <c r="AB285" s="48">
        <v>3.1</v>
      </c>
      <c r="AC285" s="48">
        <v>83</v>
      </c>
      <c r="AD285" s="48">
        <v>5.5</v>
      </c>
      <c r="AE285" s="48">
        <v>0.438</v>
      </c>
      <c r="AF285" s="48">
        <v>0.53600000000000003</v>
      </c>
      <c r="AG285" s="48">
        <v>0.32100000000000001</v>
      </c>
      <c r="AH285" s="48">
        <v>3.8</v>
      </c>
      <c r="AI285" s="48">
        <v>12.3</v>
      </c>
      <c r="AJ285" s="48">
        <v>7.9</v>
      </c>
      <c r="AK285" s="48">
        <v>17</v>
      </c>
      <c r="AL285" s="48">
        <v>0.6</v>
      </c>
      <c r="AM285" s="48">
        <v>0</v>
      </c>
      <c r="AN285" s="48">
        <v>18</v>
      </c>
      <c r="AO285" s="48">
        <v>19.399999999999999</v>
      </c>
      <c r="AP285" s="48">
        <v>-0.1</v>
      </c>
      <c r="AQ285" s="48">
        <v>0</v>
      </c>
      <c r="AR285" s="48">
        <v>-0.1</v>
      </c>
      <c r="AS285" s="48">
        <v>-7.6999999999999999E-2</v>
      </c>
      <c r="AT285" s="48">
        <v>-4.7</v>
      </c>
      <c r="AU285" s="48">
        <v>-2.9</v>
      </c>
      <c r="AV285" s="48">
        <v>-7.6</v>
      </c>
      <c r="AW285" s="48">
        <v>-0.1</v>
      </c>
      <c r="AX285" s="48">
        <v>193027</v>
      </c>
    </row>
    <row r="286" spans="1:50" x14ac:dyDescent="0.3">
      <c r="A286" s="48">
        <v>1</v>
      </c>
      <c r="B286" s="48">
        <v>21</v>
      </c>
      <c r="C286" s="48">
        <v>51</v>
      </c>
      <c r="D286" s="48">
        <v>34</v>
      </c>
      <c r="E286" s="48">
        <v>25</v>
      </c>
      <c r="F286" s="48">
        <v>20.6</v>
      </c>
      <c r="G286" s="48">
        <v>3.2</v>
      </c>
      <c r="H286" s="48">
        <v>7.3</v>
      </c>
      <c r="I286" s="48">
        <v>0.434</v>
      </c>
      <c r="J286" s="48">
        <v>1.1000000000000001</v>
      </c>
      <c r="K286" s="48">
        <v>3.1</v>
      </c>
      <c r="L286" s="48">
        <v>0.36499999999999999</v>
      </c>
      <c r="M286" s="48">
        <v>2.1</v>
      </c>
      <c r="N286" s="48">
        <v>4.3</v>
      </c>
      <c r="O286" s="48">
        <v>0.48299999999999998</v>
      </c>
      <c r="P286" s="48">
        <v>0.51</v>
      </c>
      <c r="Q286" s="48">
        <v>0.6</v>
      </c>
      <c r="R286" s="48">
        <v>1</v>
      </c>
      <c r="S286" s="48">
        <v>0.629</v>
      </c>
      <c r="T286" s="48">
        <v>1.3</v>
      </c>
      <c r="U286" s="48">
        <v>3.4</v>
      </c>
      <c r="V286" s="48">
        <v>4.7</v>
      </c>
      <c r="W286" s="48">
        <v>1.9</v>
      </c>
      <c r="X286" s="48">
        <v>0.6</v>
      </c>
      <c r="Y286" s="48">
        <v>1.3</v>
      </c>
      <c r="Z286" s="48">
        <v>1.3</v>
      </c>
      <c r="AA286" s="48">
        <v>1.7</v>
      </c>
      <c r="AB286" s="48">
        <v>8.1</v>
      </c>
      <c r="AC286" s="48">
        <v>701</v>
      </c>
      <c r="AD286" s="48">
        <v>13.4</v>
      </c>
      <c r="AE286" s="48">
        <v>0.52200000000000002</v>
      </c>
      <c r="AF286" s="48">
        <v>0.41799999999999998</v>
      </c>
      <c r="AG286" s="48">
        <v>0.14099999999999999</v>
      </c>
      <c r="AH286" s="48">
        <v>6.8</v>
      </c>
      <c r="AI286" s="48">
        <v>17.8</v>
      </c>
      <c r="AJ286" s="48">
        <v>12.2</v>
      </c>
      <c r="AK286" s="48">
        <v>12.4</v>
      </c>
      <c r="AL286" s="48">
        <v>1.4</v>
      </c>
      <c r="AM286" s="48">
        <v>5.7</v>
      </c>
      <c r="AN286" s="48">
        <v>14</v>
      </c>
      <c r="AO286" s="48">
        <v>18.3</v>
      </c>
      <c r="AP286" s="48">
        <v>0</v>
      </c>
      <c r="AQ286" s="48">
        <v>1</v>
      </c>
      <c r="AR286" s="48">
        <v>1</v>
      </c>
      <c r="AS286" s="48">
        <v>6.6000000000000003E-2</v>
      </c>
      <c r="AT286" s="48">
        <v>-1</v>
      </c>
      <c r="AU286" s="48">
        <v>1</v>
      </c>
      <c r="AV286" s="48">
        <v>0</v>
      </c>
      <c r="AW286" s="48">
        <v>0.3</v>
      </c>
      <c r="AX286" s="60">
        <v>3261480</v>
      </c>
    </row>
    <row r="287" spans="1:50" x14ac:dyDescent="0.3">
      <c r="A287" s="48">
        <v>2</v>
      </c>
      <c r="B287" s="48">
        <v>25</v>
      </c>
      <c r="C287" s="48">
        <v>62</v>
      </c>
      <c r="D287" s="48">
        <v>6</v>
      </c>
      <c r="E287" s="48">
        <v>6</v>
      </c>
      <c r="F287" s="48">
        <v>31.5</v>
      </c>
      <c r="G287" s="48">
        <v>5.7</v>
      </c>
      <c r="H287" s="48">
        <v>11.3</v>
      </c>
      <c r="I287" s="48">
        <v>0.5</v>
      </c>
      <c r="J287" s="48">
        <v>2</v>
      </c>
      <c r="K287" s="48">
        <v>4.3</v>
      </c>
      <c r="L287" s="48">
        <v>0.46200000000000002</v>
      </c>
      <c r="M287" s="48">
        <v>3.7</v>
      </c>
      <c r="N287" s="48">
        <v>7</v>
      </c>
      <c r="O287" s="48">
        <v>0.52400000000000002</v>
      </c>
      <c r="P287" s="48">
        <v>0.58799999999999997</v>
      </c>
      <c r="Q287" s="48">
        <v>2</v>
      </c>
      <c r="R287" s="48">
        <v>2.2000000000000002</v>
      </c>
      <c r="S287" s="48">
        <v>0.92300000000000004</v>
      </c>
      <c r="T287" s="48">
        <v>0.3</v>
      </c>
      <c r="U287" s="48">
        <v>2.8</v>
      </c>
      <c r="V287" s="48">
        <v>3.2</v>
      </c>
      <c r="W287" s="48">
        <v>8.3000000000000007</v>
      </c>
      <c r="X287" s="48">
        <v>1</v>
      </c>
      <c r="Y287" s="48">
        <v>0.2</v>
      </c>
      <c r="Z287" s="48">
        <v>1.7</v>
      </c>
      <c r="AA287" s="48">
        <v>1.8</v>
      </c>
      <c r="AB287" s="48">
        <v>15.3</v>
      </c>
      <c r="AC287" s="48">
        <v>189</v>
      </c>
      <c r="AD287" s="48">
        <v>19.399999999999999</v>
      </c>
      <c r="AE287" s="48">
        <v>0.624</v>
      </c>
      <c r="AF287" s="48">
        <v>0.38200000000000001</v>
      </c>
      <c r="AG287" s="48">
        <v>0.191</v>
      </c>
      <c r="AH287" s="48">
        <v>1.2</v>
      </c>
      <c r="AI287" s="48">
        <v>10.4</v>
      </c>
      <c r="AJ287" s="48">
        <v>5.8</v>
      </c>
      <c r="AK287" s="48">
        <v>40</v>
      </c>
      <c r="AL287" s="48">
        <v>1.5</v>
      </c>
      <c r="AM287" s="48">
        <v>0.5</v>
      </c>
      <c r="AN287" s="48">
        <v>11.9</v>
      </c>
      <c r="AO287" s="48">
        <v>19.3</v>
      </c>
      <c r="AP287" s="48">
        <v>0.6</v>
      </c>
      <c r="AQ287" s="48">
        <v>0.1</v>
      </c>
      <c r="AR287" s="48">
        <v>0.7</v>
      </c>
      <c r="AS287" s="48">
        <v>0.17100000000000001</v>
      </c>
      <c r="AT287" s="48">
        <v>2.1</v>
      </c>
      <c r="AU287" s="48">
        <v>-2.1</v>
      </c>
      <c r="AV287" s="48">
        <v>0</v>
      </c>
      <c r="AW287" s="48">
        <v>0.1</v>
      </c>
      <c r="AX287" s="48">
        <v>116574</v>
      </c>
    </row>
    <row r="288" spans="1:50" x14ac:dyDescent="0.3">
      <c r="A288" s="48">
        <v>4</v>
      </c>
      <c r="B288" s="48">
        <v>25</v>
      </c>
      <c r="C288" s="48">
        <v>22</v>
      </c>
      <c r="D288" s="48">
        <v>40</v>
      </c>
      <c r="E288" s="48">
        <v>6</v>
      </c>
      <c r="F288" s="48">
        <v>16.100000000000001</v>
      </c>
      <c r="G288" s="48">
        <v>2.5</v>
      </c>
      <c r="H288" s="48">
        <v>5.7</v>
      </c>
      <c r="I288" s="48">
        <v>0.443</v>
      </c>
      <c r="J288" s="48">
        <v>0.6</v>
      </c>
      <c r="K288" s="48">
        <v>2.2000000000000002</v>
      </c>
      <c r="L288" s="48">
        <v>0.28100000000000003</v>
      </c>
      <c r="M288" s="48">
        <v>1.9</v>
      </c>
      <c r="N288" s="48">
        <v>3.5</v>
      </c>
      <c r="O288" s="48">
        <v>0.54700000000000004</v>
      </c>
      <c r="P288" s="48">
        <v>0.498</v>
      </c>
      <c r="Q288" s="48">
        <v>1.3</v>
      </c>
      <c r="R288" s="48">
        <v>1.9</v>
      </c>
      <c r="S288" s="48">
        <v>0.68</v>
      </c>
      <c r="T288" s="48">
        <v>1.1000000000000001</v>
      </c>
      <c r="U288" s="48">
        <v>1.7</v>
      </c>
      <c r="V288" s="48">
        <v>2.8</v>
      </c>
      <c r="W288" s="48">
        <v>0.7</v>
      </c>
      <c r="X288" s="48">
        <v>0.7</v>
      </c>
      <c r="Y288" s="48">
        <v>0.1</v>
      </c>
      <c r="Z288" s="48">
        <v>0.9</v>
      </c>
      <c r="AA288" s="48">
        <v>2.2999999999999998</v>
      </c>
      <c r="AB288" s="48">
        <v>7</v>
      </c>
      <c r="AC288" s="48">
        <v>645</v>
      </c>
      <c r="AD288" s="48">
        <v>10.9</v>
      </c>
      <c r="AE288" s="48">
        <v>0.53300000000000003</v>
      </c>
      <c r="AF288" s="48">
        <v>0.39</v>
      </c>
      <c r="AG288" s="48">
        <v>0.32900000000000001</v>
      </c>
      <c r="AH288" s="48">
        <v>7.1</v>
      </c>
      <c r="AI288" s="48">
        <v>11.8</v>
      </c>
      <c r="AJ288" s="48">
        <v>9.4</v>
      </c>
      <c r="AK288" s="48">
        <v>6.3</v>
      </c>
      <c r="AL288" s="48">
        <v>2.1</v>
      </c>
      <c r="AM288" s="48">
        <v>0.4</v>
      </c>
      <c r="AN288" s="48">
        <v>11.5</v>
      </c>
      <c r="AO288" s="48">
        <v>19.3</v>
      </c>
      <c r="AP288" s="48">
        <v>0.1</v>
      </c>
      <c r="AQ288" s="48">
        <v>0.5</v>
      </c>
      <c r="AR288" s="48">
        <v>0.6</v>
      </c>
      <c r="AS288" s="48">
        <v>4.2000000000000003E-2</v>
      </c>
      <c r="AT288" s="48">
        <v>-3.5</v>
      </c>
      <c r="AU288" s="48">
        <v>-0.9</v>
      </c>
      <c r="AV288" s="48">
        <v>-4.4000000000000004</v>
      </c>
      <c r="AW288" s="48">
        <v>-0.4</v>
      </c>
      <c r="AX288" s="60">
        <v>1013120</v>
      </c>
    </row>
    <row r="289" spans="1:50" x14ac:dyDescent="0.3">
      <c r="A289" s="48">
        <v>0</v>
      </c>
      <c r="B289" s="48">
        <v>24</v>
      </c>
      <c r="C289" s="48">
        <v>37</v>
      </c>
      <c r="D289" s="48">
        <v>49</v>
      </c>
      <c r="E289" s="48">
        <v>7</v>
      </c>
      <c r="F289" s="48">
        <v>15.7</v>
      </c>
      <c r="G289" s="48">
        <v>2.4</v>
      </c>
      <c r="H289" s="48">
        <v>4.9000000000000004</v>
      </c>
      <c r="I289" s="48">
        <v>0.48499999999999999</v>
      </c>
      <c r="J289" s="48">
        <v>1</v>
      </c>
      <c r="K289" s="48">
        <v>2.5</v>
      </c>
      <c r="L289" s="48">
        <v>0.38700000000000001</v>
      </c>
      <c r="M289" s="48">
        <v>1.4</v>
      </c>
      <c r="N289" s="48">
        <v>2.4</v>
      </c>
      <c r="O289" s="48">
        <v>0.59</v>
      </c>
      <c r="P289" s="48">
        <v>0.58499999999999996</v>
      </c>
      <c r="Q289" s="48">
        <v>0.8</v>
      </c>
      <c r="R289" s="48">
        <v>1.3</v>
      </c>
      <c r="S289" s="48">
        <v>0.66100000000000003</v>
      </c>
      <c r="T289" s="48">
        <v>1.2</v>
      </c>
      <c r="U289" s="48">
        <v>3.4</v>
      </c>
      <c r="V289" s="48">
        <v>4.5999999999999996</v>
      </c>
      <c r="W289" s="48">
        <v>0.9</v>
      </c>
      <c r="X289" s="48">
        <v>0.3</v>
      </c>
      <c r="Y289" s="48">
        <v>0.9</v>
      </c>
      <c r="Z289" s="48">
        <v>0.6</v>
      </c>
      <c r="AA289" s="48">
        <v>2.1</v>
      </c>
      <c r="AB289" s="48">
        <v>6.6</v>
      </c>
      <c r="AC289" s="48">
        <v>769</v>
      </c>
      <c r="AD289" s="48">
        <v>15.7</v>
      </c>
      <c r="AE289" s="48">
        <v>0.60199999999999998</v>
      </c>
      <c r="AF289" s="48">
        <v>0.51500000000000001</v>
      </c>
      <c r="AG289" s="48">
        <v>0.25700000000000001</v>
      </c>
      <c r="AH289" s="48">
        <v>8.5</v>
      </c>
      <c r="AI289" s="48">
        <v>24.2</v>
      </c>
      <c r="AJ289" s="48">
        <v>16.399999999999999</v>
      </c>
      <c r="AK289" s="48">
        <v>8.6999999999999993</v>
      </c>
      <c r="AL289" s="48">
        <v>0.8</v>
      </c>
      <c r="AM289" s="48">
        <v>5.3</v>
      </c>
      <c r="AN289" s="48">
        <v>10.1</v>
      </c>
      <c r="AO289" s="48">
        <v>16.600000000000001</v>
      </c>
      <c r="AP289" s="48">
        <v>1.1000000000000001</v>
      </c>
      <c r="AQ289" s="48">
        <v>1.1000000000000001</v>
      </c>
      <c r="AR289" s="48">
        <v>2.2000000000000002</v>
      </c>
      <c r="AS289" s="48">
        <v>0.13900000000000001</v>
      </c>
      <c r="AT289" s="48">
        <v>-0.2</v>
      </c>
      <c r="AU289" s="48">
        <v>0.7</v>
      </c>
      <c r="AV289" s="48">
        <v>0.5</v>
      </c>
      <c r="AW289" s="48">
        <v>0.5</v>
      </c>
      <c r="AX289" s="60">
        <v>10300000</v>
      </c>
    </row>
    <row r="290" spans="1:50" x14ac:dyDescent="0.3">
      <c r="A290" s="48">
        <v>0</v>
      </c>
      <c r="B290" s="48">
        <v>22</v>
      </c>
      <c r="C290" s="48">
        <v>0</v>
      </c>
      <c r="D290" s="48">
        <v>80</v>
      </c>
      <c r="E290" s="48">
        <v>18</v>
      </c>
      <c r="F290" s="48">
        <v>23.1</v>
      </c>
      <c r="G290" s="48">
        <v>4</v>
      </c>
      <c r="H290" s="48">
        <v>6.2</v>
      </c>
      <c r="I290" s="48">
        <v>0.63800000000000001</v>
      </c>
      <c r="J290" s="48">
        <v>0.1</v>
      </c>
      <c r="K290" s="48">
        <v>0.2</v>
      </c>
      <c r="L290" s="48">
        <v>0.308</v>
      </c>
      <c r="M290" s="48">
        <v>3.9</v>
      </c>
      <c r="N290" s="48">
        <v>6.1</v>
      </c>
      <c r="O290" s="48">
        <v>0.64700000000000002</v>
      </c>
      <c r="P290" s="48">
        <v>0.64200000000000002</v>
      </c>
      <c r="Q290" s="48">
        <v>1.9</v>
      </c>
      <c r="R290" s="48">
        <v>2.5</v>
      </c>
      <c r="S290" s="48">
        <v>0.78100000000000003</v>
      </c>
      <c r="T290" s="48">
        <v>2.7</v>
      </c>
      <c r="U290" s="48">
        <v>4.5</v>
      </c>
      <c r="V290" s="48">
        <v>7.2</v>
      </c>
      <c r="W290" s="48">
        <v>1</v>
      </c>
      <c r="X290" s="48">
        <v>0.7</v>
      </c>
      <c r="Y290" s="48">
        <v>1.3</v>
      </c>
      <c r="Z290" s="48">
        <v>1</v>
      </c>
      <c r="AA290" s="48">
        <v>3.1</v>
      </c>
      <c r="AB290" s="48">
        <v>9.9</v>
      </c>
      <c r="AC290" s="48">
        <v>1849</v>
      </c>
      <c r="AD290" s="48">
        <v>19.399999999999999</v>
      </c>
      <c r="AE290" s="48">
        <v>0.67800000000000005</v>
      </c>
      <c r="AF290" s="48">
        <v>2.5999999999999999E-2</v>
      </c>
      <c r="AG290" s="48">
        <v>0.39400000000000002</v>
      </c>
      <c r="AH290" s="48">
        <v>12.7</v>
      </c>
      <c r="AI290" s="48">
        <v>21.5</v>
      </c>
      <c r="AJ290" s="48">
        <v>17</v>
      </c>
      <c r="AK290" s="48">
        <v>5.8</v>
      </c>
      <c r="AL290" s="48">
        <v>1.4</v>
      </c>
      <c r="AM290" s="48">
        <v>4.9000000000000004</v>
      </c>
      <c r="AN290" s="48">
        <v>12.2</v>
      </c>
      <c r="AO290" s="48">
        <v>15.1</v>
      </c>
      <c r="AP290" s="48">
        <v>4.7</v>
      </c>
      <c r="AQ290" s="48">
        <v>2.4</v>
      </c>
      <c r="AR290" s="48">
        <v>7.1</v>
      </c>
      <c r="AS290" s="48">
        <v>0.185</v>
      </c>
      <c r="AT290" s="48">
        <v>0</v>
      </c>
      <c r="AU290" s="48">
        <v>0.8</v>
      </c>
      <c r="AV290" s="48">
        <v>0.8</v>
      </c>
      <c r="AW290" s="48">
        <v>1.3</v>
      </c>
      <c r="AX290" s="60">
        <v>6395160</v>
      </c>
    </row>
    <row r="291" spans="1:50" x14ac:dyDescent="0.3">
      <c r="A291" s="48">
        <v>2</v>
      </c>
      <c r="B291" s="48">
        <v>24</v>
      </c>
      <c r="C291" s="48">
        <v>0</v>
      </c>
      <c r="D291" s="48">
        <v>73</v>
      </c>
      <c r="E291" s="48">
        <v>73</v>
      </c>
      <c r="F291" s="48">
        <v>34.799999999999997</v>
      </c>
      <c r="G291" s="48">
        <v>8.1999999999999993</v>
      </c>
      <c r="H291" s="48">
        <v>19</v>
      </c>
      <c r="I291" s="48">
        <v>0.42899999999999999</v>
      </c>
      <c r="J291" s="48">
        <v>2.1</v>
      </c>
      <c r="K291" s="48">
        <v>6.3</v>
      </c>
      <c r="L291" s="48">
        <v>0.33500000000000002</v>
      </c>
      <c r="M291" s="48">
        <v>6.1</v>
      </c>
      <c r="N291" s="48">
        <v>12.7</v>
      </c>
      <c r="O291" s="48">
        <v>0.47599999999999998</v>
      </c>
      <c r="P291" s="48">
        <v>0.48499999999999999</v>
      </c>
      <c r="Q291" s="48">
        <v>7.8</v>
      </c>
      <c r="R291" s="48">
        <v>8.8000000000000007</v>
      </c>
      <c r="S291" s="48">
        <v>0.88600000000000001</v>
      </c>
      <c r="T291" s="48">
        <v>0.8</v>
      </c>
      <c r="U291" s="48">
        <v>2.2000000000000002</v>
      </c>
      <c r="V291" s="48">
        <v>3</v>
      </c>
      <c r="W291" s="48">
        <v>10.199999999999999</v>
      </c>
      <c r="X291" s="48">
        <v>1.1000000000000001</v>
      </c>
      <c r="Y291" s="48">
        <v>0.1</v>
      </c>
      <c r="Z291" s="48">
        <v>4.0999999999999996</v>
      </c>
      <c r="AA291" s="48">
        <v>1.4</v>
      </c>
      <c r="AB291" s="48">
        <v>26.2</v>
      </c>
      <c r="AC291" s="48">
        <v>2541</v>
      </c>
      <c r="AD291" s="48">
        <v>22</v>
      </c>
      <c r="AE291" s="48">
        <v>0.57299999999999995</v>
      </c>
      <c r="AF291" s="48">
        <v>0.33100000000000002</v>
      </c>
      <c r="AG291" s="48">
        <v>0.46</v>
      </c>
      <c r="AH291" s="48">
        <v>2.4</v>
      </c>
      <c r="AI291" s="48">
        <v>7</v>
      </c>
      <c r="AJ291" s="48">
        <v>4.7</v>
      </c>
      <c r="AK291" s="48">
        <v>42.5</v>
      </c>
      <c r="AL291" s="48">
        <v>1.5</v>
      </c>
      <c r="AM291" s="48">
        <v>0.3</v>
      </c>
      <c r="AN291" s="48">
        <v>15.2</v>
      </c>
      <c r="AO291" s="48">
        <v>32.6</v>
      </c>
      <c r="AP291" s="48">
        <v>5.3</v>
      </c>
      <c r="AQ291" s="48">
        <v>1.4</v>
      </c>
      <c r="AR291" s="48">
        <v>6.7</v>
      </c>
      <c r="AS291" s="48">
        <v>0.126</v>
      </c>
      <c r="AT291" s="48">
        <v>5.3</v>
      </c>
      <c r="AU291" s="48">
        <v>-2</v>
      </c>
      <c r="AV291" s="48">
        <v>3.3</v>
      </c>
      <c r="AW291" s="48">
        <v>3.4</v>
      </c>
      <c r="AX291" s="60">
        <v>37096500</v>
      </c>
    </row>
    <row r="292" spans="1:50" x14ac:dyDescent="0.3">
      <c r="A292" s="48">
        <v>1</v>
      </c>
      <c r="B292" s="48">
        <v>34</v>
      </c>
      <c r="C292" s="48">
        <v>68</v>
      </c>
      <c r="D292" s="48">
        <v>54</v>
      </c>
      <c r="E292" s="48">
        <v>9</v>
      </c>
      <c r="F292" s="48">
        <v>14.7</v>
      </c>
      <c r="G292" s="48">
        <v>2</v>
      </c>
      <c r="H292" s="48">
        <v>3.7</v>
      </c>
      <c r="I292" s="48">
        <v>0.54500000000000004</v>
      </c>
      <c r="J292" s="48">
        <v>0.1</v>
      </c>
      <c r="K292" s="48">
        <v>0.6</v>
      </c>
      <c r="L292" s="48">
        <v>0.17599999999999999</v>
      </c>
      <c r="M292" s="48">
        <v>1.9</v>
      </c>
      <c r="N292" s="48">
        <v>3</v>
      </c>
      <c r="O292" s="48">
        <v>0.622</v>
      </c>
      <c r="P292" s="48">
        <v>0.56100000000000005</v>
      </c>
      <c r="Q292" s="48">
        <v>0.3</v>
      </c>
      <c r="R292" s="48">
        <v>0.5</v>
      </c>
      <c r="S292" s="48">
        <v>0.69199999999999995</v>
      </c>
      <c r="T292" s="48">
        <v>1.3</v>
      </c>
      <c r="U292" s="48">
        <v>1.8</v>
      </c>
      <c r="V292" s="48">
        <v>3.1</v>
      </c>
      <c r="W292" s="48">
        <v>1.4</v>
      </c>
      <c r="X292" s="48">
        <v>1</v>
      </c>
      <c r="Y292" s="48">
        <v>0.1</v>
      </c>
      <c r="Z292" s="48">
        <v>0.8</v>
      </c>
      <c r="AA292" s="48">
        <v>1.6</v>
      </c>
      <c r="AB292" s="48">
        <v>4.4000000000000004</v>
      </c>
      <c r="AC292" s="48">
        <v>795</v>
      </c>
      <c r="AD292" s="48">
        <v>14.1</v>
      </c>
      <c r="AE292" s="48">
        <v>0.57299999999999995</v>
      </c>
      <c r="AF292" s="48">
        <v>0.17199999999999999</v>
      </c>
      <c r="AG292" s="48">
        <v>0.13100000000000001</v>
      </c>
      <c r="AH292" s="48">
        <v>9.4</v>
      </c>
      <c r="AI292" s="48">
        <v>14.6</v>
      </c>
      <c r="AJ292" s="48">
        <v>11.8</v>
      </c>
      <c r="AK292" s="48">
        <v>12.9</v>
      </c>
      <c r="AL292" s="48">
        <v>3.4</v>
      </c>
      <c r="AM292" s="48">
        <v>0.6</v>
      </c>
      <c r="AN292" s="48">
        <v>16.7</v>
      </c>
      <c r="AO292" s="48">
        <v>13.5</v>
      </c>
      <c r="AP292" s="48">
        <v>0.7</v>
      </c>
      <c r="AQ292" s="48">
        <v>1.1000000000000001</v>
      </c>
      <c r="AR292" s="48">
        <v>1.8</v>
      </c>
      <c r="AS292" s="48">
        <v>0.109</v>
      </c>
      <c r="AT292" s="48">
        <v>-1.8</v>
      </c>
      <c r="AU292" s="48">
        <v>1.9</v>
      </c>
      <c r="AV292" s="48">
        <v>0.1</v>
      </c>
      <c r="AW292" s="48">
        <v>0.4</v>
      </c>
      <c r="AX292" s="60">
        <v>8000000</v>
      </c>
    </row>
    <row r="293" spans="1:50" x14ac:dyDescent="0.3">
      <c r="A293" s="48">
        <v>1</v>
      </c>
      <c r="B293" s="48">
        <v>39</v>
      </c>
      <c r="C293" s="48">
        <v>24</v>
      </c>
      <c r="D293" s="48">
        <v>8</v>
      </c>
      <c r="E293" s="48">
        <v>0</v>
      </c>
      <c r="F293" s="48">
        <v>14.1</v>
      </c>
      <c r="G293" s="48">
        <v>0.9</v>
      </c>
      <c r="H293" s="48">
        <v>1.9</v>
      </c>
      <c r="I293" s="48">
        <v>0.46700000000000003</v>
      </c>
      <c r="J293" s="48">
        <v>0.1</v>
      </c>
      <c r="K293" s="48">
        <v>1.1000000000000001</v>
      </c>
      <c r="L293" s="48">
        <v>0.111</v>
      </c>
      <c r="M293" s="48">
        <v>0.8</v>
      </c>
      <c r="N293" s="48">
        <v>0.8</v>
      </c>
      <c r="O293" s="48">
        <v>1</v>
      </c>
      <c r="P293" s="48">
        <v>0.5</v>
      </c>
      <c r="Q293" s="48">
        <v>0.3</v>
      </c>
      <c r="R293" s="48">
        <v>0.4</v>
      </c>
      <c r="S293" s="48">
        <v>0.66700000000000004</v>
      </c>
      <c r="T293" s="48">
        <v>0.4</v>
      </c>
      <c r="U293" s="48">
        <v>1.8</v>
      </c>
      <c r="V293" s="48">
        <v>2.1</v>
      </c>
      <c r="W293" s="48">
        <v>2.4</v>
      </c>
      <c r="X293" s="48">
        <v>0.5</v>
      </c>
      <c r="Y293" s="48">
        <v>0.4</v>
      </c>
      <c r="Z293" s="48">
        <v>1.1000000000000001</v>
      </c>
      <c r="AA293" s="48">
        <v>1.4</v>
      </c>
      <c r="AB293" s="48">
        <v>2.1</v>
      </c>
      <c r="AC293" s="48">
        <v>113</v>
      </c>
      <c r="AD293" s="48">
        <v>7.3</v>
      </c>
      <c r="AE293" s="48">
        <v>0.52100000000000002</v>
      </c>
      <c r="AF293" s="48">
        <v>0.6</v>
      </c>
      <c r="AG293" s="48">
        <v>0.2</v>
      </c>
      <c r="AH293" s="48">
        <v>3</v>
      </c>
      <c r="AI293" s="48">
        <v>13.4</v>
      </c>
      <c r="AJ293" s="48">
        <v>8.3000000000000007</v>
      </c>
      <c r="AK293" s="48">
        <v>20.3</v>
      </c>
      <c r="AL293" s="48">
        <v>1.7</v>
      </c>
      <c r="AM293" s="48">
        <v>2.2999999999999998</v>
      </c>
      <c r="AN293" s="48">
        <v>35.5</v>
      </c>
      <c r="AO293" s="48">
        <v>9.4</v>
      </c>
      <c r="AP293" s="48">
        <v>0</v>
      </c>
      <c r="AQ293" s="48">
        <v>0.1</v>
      </c>
      <c r="AR293" s="48">
        <v>0.1</v>
      </c>
      <c r="AS293" s="48">
        <v>4.3999999999999997E-2</v>
      </c>
      <c r="AT293" s="48">
        <v>-4.3</v>
      </c>
      <c r="AU293" s="48">
        <v>1.7</v>
      </c>
      <c r="AV293" s="48">
        <v>-2.5</v>
      </c>
      <c r="AW293" s="48">
        <v>0</v>
      </c>
      <c r="AX293" s="60">
        <v>2905850</v>
      </c>
    </row>
    <row r="294" spans="1:50" x14ac:dyDescent="0.3">
      <c r="A294" s="48">
        <v>4</v>
      </c>
      <c r="B294" s="48">
        <v>32</v>
      </c>
      <c r="C294" s="48">
        <v>24</v>
      </c>
      <c r="D294" s="48">
        <v>69</v>
      </c>
      <c r="E294" s="48">
        <v>69</v>
      </c>
      <c r="F294" s="48">
        <v>33</v>
      </c>
      <c r="G294" s="48">
        <v>7.9</v>
      </c>
      <c r="H294" s="48">
        <v>18.100000000000001</v>
      </c>
      <c r="I294" s="48">
        <v>0.436</v>
      </c>
      <c r="J294" s="48">
        <v>4.4000000000000004</v>
      </c>
      <c r="K294" s="48">
        <v>10.6</v>
      </c>
      <c r="L294" s="48">
        <v>0.41199999999999998</v>
      </c>
      <c r="M294" s="48">
        <v>3.6</v>
      </c>
      <c r="N294" s="48">
        <v>7.6</v>
      </c>
      <c r="O294" s="48">
        <v>0.47</v>
      </c>
      <c r="P294" s="48">
        <v>0.55600000000000005</v>
      </c>
      <c r="Q294" s="48">
        <v>1.7</v>
      </c>
      <c r="R294" s="48">
        <v>1.9</v>
      </c>
      <c r="S294" s="48">
        <v>0.879</v>
      </c>
      <c r="T294" s="48">
        <v>0.6</v>
      </c>
      <c r="U294" s="48">
        <v>3.6</v>
      </c>
      <c r="V294" s="48">
        <v>4.0999999999999996</v>
      </c>
      <c r="W294" s="48">
        <v>2.4</v>
      </c>
      <c r="X294" s="48">
        <v>0.7</v>
      </c>
      <c r="Y294" s="48">
        <v>0.4</v>
      </c>
      <c r="Z294" s="48">
        <v>1.8</v>
      </c>
      <c r="AA294" s="48">
        <v>1.9</v>
      </c>
      <c r="AB294" s="48">
        <v>21.9</v>
      </c>
      <c r="AC294" s="48">
        <v>2279</v>
      </c>
      <c r="AD294" s="48">
        <v>14.7</v>
      </c>
      <c r="AE294" s="48">
        <v>0.57599999999999996</v>
      </c>
      <c r="AF294" s="48">
        <v>0.58399999999999996</v>
      </c>
      <c r="AG294" s="48">
        <v>0.105</v>
      </c>
      <c r="AH294" s="48">
        <v>1.9</v>
      </c>
      <c r="AI294" s="48">
        <v>11.7</v>
      </c>
      <c r="AJ294" s="48">
        <v>6.9</v>
      </c>
      <c r="AK294" s="48">
        <v>11</v>
      </c>
      <c r="AL294" s="48">
        <v>1</v>
      </c>
      <c r="AM294" s="48">
        <v>1.1000000000000001</v>
      </c>
      <c r="AN294" s="48">
        <v>8.6</v>
      </c>
      <c r="AO294" s="48">
        <v>26.4</v>
      </c>
      <c r="AP294" s="48">
        <v>1.2</v>
      </c>
      <c r="AQ294" s="48">
        <v>1.9</v>
      </c>
      <c r="AR294" s="48">
        <v>3.1</v>
      </c>
      <c r="AS294" s="48">
        <v>6.6000000000000003E-2</v>
      </c>
      <c r="AT294" s="48">
        <v>1.5</v>
      </c>
      <c r="AU294" s="48">
        <v>-1.7</v>
      </c>
      <c r="AV294" s="48">
        <v>-0.3</v>
      </c>
      <c r="AW294" s="48">
        <v>1</v>
      </c>
      <c r="AX294" s="60">
        <v>40600100</v>
      </c>
    </row>
    <row r="295" spans="1:50" x14ac:dyDescent="0.3">
      <c r="A295" s="48">
        <v>1</v>
      </c>
      <c r="B295" s="48">
        <v>27</v>
      </c>
      <c r="C295" s="48">
        <v>45</v>
      </c>
      <c r="D295" s="48">
        <v>29</v>
      </c>
      <c r="E295" s="48">
        <v>29</v>
      </c>
      <c r="F295" s="48">
        <v>33</v>
      </c>
      <c r="G295" s="48">
        <v>7.3</v>
      </c>
      <c r="H295" s="48">
        <v>14.8</v>
      </c>
      <c r="I295" s="48">
        <v>0.495</v>
      </c>
      <c r="J295" s="48">
        <v>2.1</v>
      </c>
      <c r="K295" s="48">
        <v>5.7</v>
      </c>
      <c r="L295" s="48">
        <v>0.36599999999999999</v>
      </c>
      <c r="M295" s="48">
        <v>5.2</v>
      </c>
      <c r="N295" s="48">
        <v>9.1</v>
      </c>
      <c r="O295" s="48">
        <v>0.57599999999999996</v>
      </c>
      <c r="P295" s="48">
        <v>0.56499999999999995</v>
      </c>
      <c r="Q295" s="48">
        <v>4.0999999999999996</v>
      </c>
      <c r="R295" s="48">
        <v>4.7</v>
      </c>
      <c r="S295" s="48">
        <v>0.874</v>
      </c>
      <c r="T295" s="48">
        <v>1.7</v>
      </c>
      <c r="U295" s="48">
        <v>6.5</v>
      </c>
      <c r="V295" s="48">
        <v>8.1</v>
      </c>
      <c r="W295" s="48">
        <v>4.8</v>
      </c>
      <c r="X295" s="48">
        <v>0.7</v>
      </c>
      <c r="Y295" s="48">
        <v>0.6</v>
      </c>
      <c r="Z295" s="48">
        <v>3</v>
      </c>
      <c r="AA295" s="48">
        <v>3.8</v>
      </c>
      <c r="AB295" s="48">
        <v>20.8</v>
      </c>
      <c r="AC295" s="48">
        <v>957</v>
      </c>
      <c r="AD295" s="48">
        <v>18.8</v>
      </c>
      <c r="AE295" s="48">
        <v>0.61799999999999999</v>
      </c>
      <c r="AF295" s="48">
        <v>0.38300000000000001</v>
      </c>
      <c r="AG295" s="48">
        <v>0.315</v>
      </c>
      <c r="AH295" s="48">
        <v>5.7</v>
      </c>
      <c r="AI295" s="48">
        <v>21.6</v>
      </c>
      <c r="AJ295" s="48">
        <v>13.8</v>
      </c>
      <c r="AK295" s="48">
        <v>22</v>
      </c>
      <c r="AL295" s="48">
        <v>1</v>
      </c>
      <c r="AM295" s="48">
        <v>1.5</v>
      </c>
      <c r="AN295" s="48">
        <v>15</v>
      </c>
      <c r="AO295" s="48">
        <v>25.6</v>
      </c>
      <c r="AP295" s="48">
        <v>1.5</v>
      </c>
      <c r="AQ295" s="48">
        <v>1.1000000000000001</v>
      </c>
      <c r="AR295" s="48">
        <v>2.7</v>
      </c>
      <c r="AS295" s="48">
        <v>0.13300000000000001</v>
      </c>
      <c r="AT295" s="48">
        <v>2.1</v>
      </c>
      <c r="AU295" s="48">
        <v>0.9</v>
      </c>
      <c r="AV295" s="48">
        <v>3</v>
      </c>
      <c r="AW295" s="48">
        <v>1.2</v>
      </c>
      <c r="AX295" s="60">
        <v>33833400</v>
      </c>
    </row>
    <row r="296" spans="1:50" x14ac:dyDescent="0.3">
      <c r="A296" s="48">
        <v>1</v>
      </c>
      <c r="B296" s="48">
        <v>23</v>
      </c>
      <c r="C296" s="48">
        <v>41</v>
      </c>
      <c r="D296" s="48">
        <v>18</v>
      </c>
      <c r="E296" s="48">
        <v>0</v>
      </c>
      <c r="F296" s="48">
        <v>13.3</v>
      </c>
      <c r="G296" s="48">
        <v>2.1</v>
      </c>
      <c r="H296" s="48">
        <v>3.7</v>
      </c>
      <c r="I296" s="48">
        <v>0.56100000000000005</v>
      </c>
      <c r="J296" s="48">
        <v>0.4</v>
      </c>
      <c r="K296" s="48">
        <v>1.1000000000000001</v>
      </c>
      <c r="L296" s="48">
        <v>0.35</v>
      </c>
      <c r="M296" s="48">
        <v>1.7</v>
      </c>
      <c r="N296" s="48">
        <v>2.6</v>
      </c>
      <c r="O296" s="48">
        <v>0.65200000000000002</v>
      </c>
      <c r="P296" s="48">
        <v>0.61399999999999999</v>
      </c>
      <c r="Q296" s="48">
        <v>0.9</v>
      </c>
      <c r="R296" s="48">
        <v>1.2</v>
      </c>
      <c r="S296" s="48">
        <v>0.77300000000000002</v>
      </c>
      <c r="T296" s="48">
        <v>0.8</v>
      </c>
      <c r="U296" s="48">
        <v>2.1</v>
      </c>
      <c r="V296" s="48">
        <v>2.9</v>
      </c>
      <c r="W296" s="48">
        <v>0.7</v>
      </c>
      <c r="X296" s="48">
        <v>0.6</v>
      </c>
      <c r="Y296" s="48">
        <v>0.1</v>
      </c>
      <c r="Z296" s="48">
        <v>0.3</v>
      </c>
      <c r="AA296" s="48">
        <v>1.2</v>
      </c>
      <c r="AB296" s="48">
        <v>5.4</v>
      </c>
      <c r="AC296" s="48">
        <v>240</v>
      </c>
      <c r="AD296" s="48">
        <v>16.5</v>
      </c>
      <c r="AE296" s="48">
        <v>0.64700000000000002</v>
      </c>
      <c r="AF296" s="48">
        <v>0.30299999999999999</v>
      </c>
      <c r="AG296" s="48">
        <v>0.33300000000000002</v>
      </c>
      <c r="AH296" s="48">
        <v>7.1</v>
      </c>
      <c r="AI296" s="48">
        <v>18.7</v>
      </c>
      <c r="AJ296" s="48">
        <v>12.7</v>
      </c>
      <c r="AK296" s="48">
        <v>7.6</v>
      </c>
      <c r="AL296" s="48">
        <v>2.2999999999999998</v>
      </c>
      <c r="AM296" s="48">
        <v>0.4</v>
      </c>
      <c r="AN296" s="48">
        <v>7.3</v>
      </c>
      <c r="AO296" s="48">
        <v>15.1</v>
      </c>
      <c r="AP296" s="48">
        <v>0.5</v>
      </c>
      <c r="AQ296" s="48">
        <v>0.3</v>
      </c>
      <c r="AR296" s="48">
        <v>0.8</v>
      </c>
      <c r="AS296" s="48">
        <v>0.16900000000000001</v>
      </c>
      <c r="AT296" s="48">
        <v>-0.5</v>
      </c>
      <c r="AU296" s="48">
        <v>1.3</v>
      </c>
      <c r="AV296" s="48">
        <v>0.8</v>
      </c>
      <c r="AW296" s="48">
        <v>0.2</v>
      </c>
      <c r="AX296" s="48">
        <v>508891</v>
      </c>
    </row>
    <row r="297" spans="1:50" x14ac:dyDescent="0.3">
      <c r="A297" s="48">
        <v>4</v>
      </c>
      <c r="B297" s="48">
        <v>31</v>
      </c>
      <c r="C297" s="48">
        <v>31</v>
      </c>
      <c r="D297" s="48">
        <v>52</v>
      </c>
      <c r="E297" s="48">
        <v>50</v>
      </c>
      <c r="F297" s="48">
        <v>33.6</v>
      </c>
      <c r="G297" s="48">
        <v>8.6</v>
      </c>
      <c r="H297" s="48">
        <v>16.8</v>
      </c>
      <c r="I297" s="48">
        <v>0.51200000000000001</v>
      </c>
      <c r="J297" s="48">
        <v>2</v>
      </c>
      <c r="K297" s="48">
        <v>4.8</v>
      </c>
      <c r="L297" s="48">
        <v>0.41599999999999998</v>
      </c>
      <c r="M297" s="48">
        <v>6.6</v>
      </c>
      <c r="N297" s="48">
        <v>11.9</v>
      </c>
      <c r="O297" s="48">
        <v>0.55100000000000005</v>
      </c>
      <c r="P297" s="48">
        <v>0.57199999999999995</v>
      </c>
      <c r="Q297" s="48">
        <v>4.7</v>
      </c>
      <c r="R297" s="48">
        <v>5.4</v>
      </c>
      <c r="S297" s="48">
        <v>0.871</v>
      </c>
      <c r="T297" s="48">
        <v>1.1000000000000001</v>
      </c>
      <c r="U297" s="48">
        <v>5.4</v>
      </c>
      <c r="V297" s="48">
        <v>6.5</v>
      </c>
      <c r="W297" s="48">
        <v>3.9</v>
      </c>
      <c r="X297" s="48">
        <v>1.4</v>
      </c>
      <c r="Y297" s="48">
        <v>0.5</v>
      </c>
      <c r="Z297" s="48">
        <v>1.7</v>
      </c>
      <c r="AA297" s="48">
        <v>1.6</v>
      </c>
      <c r="AB297" s="48">
        <v>23.8</v>
      </c>
      <c r="AC297" s="48">
        <v>1748</v>
      </c>
      <c r="AD297" s="48">
        <v>23.9</v>
      </c>
      <c r="AE297" s="48">
        <v>0.623</v>
      </c>
      <c r="AF297" s="48">
        <v>0.28699999999999998</v>
      </c>
      <c r="AG297" s="48">
        <v>0.32</v>
      </c>
      <c r="AH297" s="48">
        <v>3.7</v>
      </c>
      <c r="AI297" s="48">
        <v>17.8</v>
      </c>
      <c r="AJ297" s="48">
        <v>10.8</v>
      </c>
      <c r="AK297" s="48">
        <v>19.600000000000001</v>
      </c>
      <c r="AL297" s="48">
        <v>2</v>
      </c>
      <c r="AM297" s="48">
        <v>1.4</v>
      </c>
      <c r="AN297" s="48">
        <v>8.1</v>
      </c>
      <c r="AO297" s="48">
        <v>27</v>
      </c>
      <c r="AP297" s="48">
        <v>4.9000000000000004</v>
      </c>
      <c r="AQ297" s="48">
        <v>2.2000000000000002</v>
      </c>
      <c r="AR297" s="48">
        <v>7.1</v>
      </c>
      <c r="AS297" s="48">
        <v>0.19400000000000001</v>
      </c>
      <c r="AT297" s="48">
        <v>5.0999999999999996</v>
      </c>
      <c r="AU297" s="48">
        <v>0.9</v>
      </c>
      <c r="AV297" s="48">
        <v>6.1</v>
      </c>
      <c r="AW297" s="48">
        <v>3.5</v>
      </c>
      <c r="AX297" s="60">
        <v>42492500</v>
      </c>
    </row>
    <row r="298" spans="1:50" x14ac:dyDescent="0.3">
      <c r="A298" s="48">
        <v>7</v>
      </c>
      <c r="B298" s="48">
        <v>30</v>
      </c>
      <c r="C298" s="48">
        <v>26</v>
      </c>
      <c r="D298" s="48">
        <v>22</v>
      </c>
      <c r="E298" s="48">
        <v>1</v>
      </c>
      <c r="F298" s="48">
        <v>16.7</v>
      </c>
      <c r="G298" s="48">
        <v>1.9</v>
      </c>
      <c r="H298" s="48">
        <v>3.1</v>
      </c>
      <c r="I298" s="48">
        <v>0.59399999999999997</v>
      </c>
      <c r="J298" s="48">
        <v>0.6</v>
      </c>
      <c r="K298" s="48">
        <v>1.2</v>
      </c>
      <c r="L298" s="48">
        <v>0.5</v>
      </c>
      <c r="M298" s="48">
        <v>1.3</v>
      </c>
      <c r="N298" s="48">
        <v>2</v>
      </c>
      <c r="O298" s="48">
        <v>0.65100000000000002</v>
      </c>
      <c r="P298" s="48">
        <v>0.68799999999999994</v>
      </c>
      <c r="Q298" s="48">
        <v>0.3</v>
      </c>
      <c r="R298" s="48">
        <v>0.3</v>
      </c>
      <c r="S298" s="48">
        <v>0.85699999999999998</v>
      </c>
      <c r="T298" s="48">
        <v>1.1000000000000001</v>
      </c>
      <c r="U298" s="48">
        <v>2</v>
      </c>
      <c r="V298" s="48">
        <v>3.1</v>
      </c>
      <c r="W298" s="48">
        <v>1.4</v>
      </c>
      <c r="X298" s="48">
        <v>1</v>
      </c>
      <c r="Y298" s="48">
        <v>0.2</v>
      </c>
      <c r="Z298" s="48">
        <v>0.7</v>
      </c>
      <c r="AA298" s="48">
        <v>2</v>
      </c>
      <c r="AB298" s="48">
        <v>4.5999999999999996</v>
      </c>
      <c r="AC298" s="48">
        <v>367</v>
      </c>
      <c r="AD298" s="48">
        <v>13.3</v>
      </c>
      <c r="AE298" s="48">
        <v>0.70099999999999996</v>
      </c>
      <c r="AF298" s="48">
        <v>0.377</v>
      </c>
      <c r="AG298" s="48">
        <v>0.10100000000000001</v>
      </c>
      <c r="AH298" s="48">
        <v>7.4</v>
      </c>
      <c r="AI298" s="48">
        <v>13.9</v>
      </c>
      <c r="AJ298" s="48">
        <v>10.6</v>
      </c>
      <c r="AK298" s="48">
        <v>11</v>
      </c>
      <c r="AL298" s="48">
        <v>2.9</v>
      </c>
      <c r="AM298" s="48">
        <v>1.2</v>
      </c>
      <c r="AN298" s="48">
        <v>18.2</v>
      </c>
      <c r="AO298" s="48">
        <v>10.3</v>
      </c>
      <c r="AP298" s="48">
        <v>0.6</v>
      </c>
      <c r="AQ298" s="48">
        <v>0.4</v>
      </c>
      <c r="AR298" s="48">
        <v>1</v>
      </c>
      <c r="AS298" s="48">
        <v>0.125</v>
      </c>
      <c r="AT298" s="48">
        <v>-1.2</v>
      </c>
      <c r="AU298" s="48">
        <v>1.5</v>
      </c>
      <c r="AV298" s="48">
        <v>0.3</v>
      </c>
      <c r="AW298" s="48">
        <v>0.2</v>
      </c>
      <c r="AX298" s="60">
        <v>8300000</v>
      </c>
    </row>
    <row r="299" spans="1:50" x14ac:dyDescent="0.3">
      <c r="A299" s="48">
        <v>1</v>
      </c>
      <c r="B299" s="48">
        <v>30</v>
      </c>
      <c r="C299" s="48">
        <v>70</v>
      </c>
      <c r="D299" s="48">
        <v>59</v>
      </c>
      <c r="E299" s="48">
        <v>8</v>
      </c>
      <c r="F299" s="48">
        <v>10.6</v>
      </c>
      <c r="G299" s="48">
        <v>1.2</v>
      </c>
      <c r="H299" s="48">
        <v>2.2000000000000002</v>
      </c>
      <c r="I299" s="48">
        <v>0.53800000000000003</v>
      </c>
      <c r="J299" s="48">
        <v>0.1</v>
      </c>
      <c r="K299" s="48">
        <v>0.5</v>
      </c>
      <c r="L299" s="48">
        <v>0.13800000000000001</v>
      </c>
      <c r="M299" s="48">
        <v>1.1000000000000001</v>
      </c>
      <c r="N299" s="48">
        <v>1.7</v>
      </c>
      <c r="O299" s="48">
        <v>0.65</v>
      </c>
      <c r="P299" s="48">
        <v>0.55300000000000005</v>
      </c>
      <c r="Q299" s="48">
        <v>0.8</v>
      </c>
      <c r="R299" s="48">
        <v>1.1000000000000001</v>
      </c>
      <c r="S299" s="48">
        <v>0.73099999999999998</v>
      </c>
      <c r="T299" s="48">
        <v>0.6</v>
      </c>
      <c r="U299" s="48">
        <v>1.1000000000000001</v>
      </c>
      <c r="V299" s="48">
        <v>1.7</v>
      </c>
      <c r="W299" s="48">
        <v>0.6</v>
      </c>
      <c r="X299" s="48">
        <v>0.1</v>
      </c>
      <c r="Y299" s="48">
        <v>0.2</v>
      </c>
      <c r="Z299" s="48">
        <v>0.3</v>
      </c>
      <c r="AA299" s="48">
        <v>1.2</v>
      </c>
      <c r="AB299" s="48">
        <v>3.3</v>
      </c>
      <c r="AC299" s="48">
        <v>624</v>
      </c>
      <c r="AD299" s="48">
        <v>11.1</v>
      </c>
      <c r="AE299" s="48">
        <v>0.60399999999999998</v>
      </c>
      <c r="AF299" s="48">
        <v>0.22</v>
      </c>
      <c r="AG299" s="48">
        <v>0.50800000000000001</v>
      </c>
      <c r="AH299" s="48">
        <v>6.9</v>
      </c>
      <c r="AI299" s="48">
        <v>10.6</v>
      </c>
      <c r="AJ299" s="48">
        <v>8.8000000000000007</v>
      </c>
      <c r="AK299" s="48">
        <v>7.2</v>
      </c>
      <c r="AL299" s="48">
        <v>0.5</v>
      </c>
      <c r="AM299" s="48">
        <v>1.6</v>
      </c>
      <c r="AN299" s="48">
        <v>8.5</v>
      </c>
      <c r="AO299" s="48">
        <v>12.3</v>
      </c>
      <c r="AP299" s="48">
        <v>1</v>
      </c>
      <c r="AQ299" s="48">
        <v>0.4</v>
      </c>
      <c r="AR299" s="48">
        <v>1.3</v>
      </c>
      <c r="AS299" s="48">
        <v>0.10100000000000001</v>
      </c>
      <c r="AT299" s="48">
        <v>-2.4</v>
      </c>
      <c r="AU299" s="48">
        <v>-0.9</v>
      </c>
      <c r="AV299" s="48">
        <v>-3.3</v>
      </c>
      <c r="AW299" s="48">
        <v>-0.2</v>
      </c>
      <c r="AX299" s="60">
        <v>1836090</v>
      </c>
    </row>
    <row r="300" spans="1:50" x14ac:dyDescent="0.3">
      <c r="A300" s="48">
        <v>4</v>
      </c>
      <c r="B300" s="48">
        <v>25</v>
      </c>
      <c r="C300" s="48">
        <v>0</v>
      </c>
      <c r="D300" s="48">
        <v>67</v>
      </c>
      <c r="E300" s="48">
        <v>67</v>
      </c>
      <c r="F300" s="48">
        <v>31.7</v>
      </c>
      <c r="G300" s="48">
        <v>5.7</v>
      </c>
      <c r="H300" s="48">
        <v>12.3</v>
      </c>
      <c r="I300" s="48">
        <v>0.46100000000000002</v>
      </c>
      <c r="J300" s="48">
        <v>1.5</v>
      </c>
      <c r="K300" s="48">
        <v>4.3</v>
      </c>
      <c r="L300" s="48">
        <v>0.35</v>
      </c>
      <c r="M300" s="48">
        <v>4.2</v>
      </c>
      <c r="N300" s="48">
        <v>8</v>
      </c>
      <c r="O300" s="48">
        <v>0.52100000000000002</v>
      </c>
      <c r="P300" s="48">
        <v>0.52200000000000002</v>
      </c>
      <c r="Q300" s="48">
        <v>2.6</v>
      </c>
      <c r="R300" s="48">
        <v>3.1</v>
      </c>
      <c r="S300" s="48">
        <v>0.82599999999999996</v>
      </c>
      <c r="T300" s="48">
        <v>0.7</v>
      </c>
      <c r="U300" s="48">
        <v>3.6</v>
      </c>
      <c r="V300" s="48">
        <v>4.2</v>
      </c>
      <c r="W300" s="48">
        <v>1.4</v>
      </c>
      <c r="X300" s="48">
        <v>0.5</v>
      </c>
      <c r="Y300" s="48">
        <v>0.3</v>
      </c>
      <c r="Z300" s="48">
        <v>1.2</v>
      </c>
      <c r="AA300" s="48">
        <v>3</v>
      </c>
      <c r="AB300" s="48">
        <v>15.4</v>
      </c>
      <c r="AC300" s="48">
        <v>2126</v>
      </c>
      <c r="AD300" s="48">
        <v>11.5</v>
      </c>
      <c r="AE300" s="48">
        <v>0.56299999999999994</v>
      </c>
      <c r="AF300" s="48">
        <v>0.34799999999999998</v>
      </c>
      <c r="AG300" s="48">
        <v>0.252</v>
      </c>
      <c r="AH300" s="48">
        <v>2.2999999999999998</v>
      </c>
      <c r="AI300" s="48">
        <v>12.4</v>
      </c>
      <c r="AJ300" s="48">
        <v>7.3</v>
      </c>
      <c r="AK300" s="48">
        <v>6</v>
      </c>
      <c r="AL300" s="48">
        <v>0.8</v>
      </c>
      <c r="AM300" s="48">
        <v>0.7</v>
      </c>
      <c r="AN300" s="48">
        <v>8.1999999999999993</v>
      </c>
      <c r="AO300" s="48">
        <v>19.7</v>
      </c>
      <c r="AP300" s="48">
        <v>1.4</v>
      </c>
      <c r="AQ300" s="48">
        <v>1.2</v>
      </c>
      <c r="AR300" s="48">
        <v>2.5</v>
      </c>
      <c r="AS300" s="48">
        <v>5.7000000000000002E-2</v>
      </c>
      <c r="AT300" s="48">
        <v>-1.9</v>
      </c>
      <c r="AU300" s="48">
        <v>-1.4</v>
      </c>
      <c r="AV300" s="48">
        <v>-3.3</v>
      </c>
      <c r="AW300" s="48">
        <v>-0.7</v>
      </c>
      <c r="AX300" s="60">
        <v>9835880</v>
      </c>
    </row>
    <row r="301" spans="1:50" x14ac:dyDescent="0.3">
      <c r="A301" s="48">
        <v>0</v>
      </c>
      <c r="B301" s="48">
        <v>24</v>
      </c>
      <c r="C301" s="48">
        <v>70</v>
      </c>
      <c r="D301" s="48">
        <v>7</v>
      </c>
      <c r="E301" s="48">
        <v>0</v>
      </c>
      <c r="F301" s="48">
        <v>13.6</v>
      </c>
      <c r="G301" s="48">
        <v>2.1</v>
      </c>
      <c r="H301" s="48">
        <v>3.6</v>
      </c>
      <c r="I301" s="48">
        <v>0.6</v>
      </c>
      <c r="J301" s="48">
        <v>0.9</v>
      </c>
      <c r="K301" s="48">
        <v>1.7</v>
      </c>
      <c r="L301" s="48">
        <v>0.5</v>
      </c>
      <c r="M301" s="48">
        <v>1.3</v>
      </c>
      <c r="N301" s="48">
        <v>1.9</v>
      </c>
      <c r="O301" s="48">
        <v>0.69199999999999995</v>
      </c>
      <c r="P301" s="48">
        <v>0.72</v>
      </c>
      <c r="Q301" s="48">
        <v>2.1</v>
      </c>
      <c r="R301" s="48">
        <v>2.2999999999999998</v>
      </c>
      <c r="S301" s="48">
        <v>0.93799999999999994</v>
      </c>
      <c r="T301" s="48">
        <v>0.9</v>
      </c>
      <c r="U301" s="48">
        <v>2.1</v>
      </c>
      <c r="V301" s="48">
        <v>3</v>
      </c>
      <c r="W301" s="48">
        <v>1.4</v>
      </c>
      <c r="X301" s="48">
        <v>0.4</v>
      </c>
      <c r="Y301" s="48">
        <v>0.6</v>
      </c>
      <c r="Z301" s="48">
        <v>0.7</v>
      </c>
      <c r="AA301" s="48">
        <v>2.1</v>
      </c>
      <c r="AB301" s="48">
        <v>7.3</v>
      </c>
      <c r="AC301" s="48">
        <v>95</v>
      </c>
      <c r="AD301" s="48">
        <v>22.3</v>
      </c>
      <c r="AE301" s="48">
        <v>0.79600000000000004</v>
      </c>
      <c r="AF301" s="48">
        <v>0.48</v>
      </c>
      <c r="AG301" s="48">
        <v>0.64</v>
      </c>
      <c r="AH301" s="48">
        <v>7.3</v>
      </c>
      <c r="AI301" s="48">
        <v>16.899999999999999</v>
      </c>
      <c r="AJ301" s="48">
        <v>12.3</v>
      </c>
      <c r="AK301" s="48">
        <v>14.7</v>
      </c>
      <c r="AL301" s="48">
        <v>1.5</v>
      </c>
      <c r="AM301" s="48">
        <v>3.6</v>
      </c>
      <c r="AN301" s="48">
        <v>13.5</v>
      </c>
      <c r="AO301" s="48">
        <v>16.899999999999999</v>
      </c>
      <c r="AP301" s="48">
        <v>0.4</v>
      </c>
      <c r="AQ301" s="48">
        <v>0.1</v>
      </c>
      <c r="AR301" s="48">
        <v>0.5</v>
      </c>
      <c r="AS301" s="48">
        <v>0.26100000000000001</v>
      </c>
      <c r="AT301" s="48">
        <v>2.8</v>
      </c>
      <c r="AU301" s="48">
        <v>1.2</v>
      </c>
      <c r="AV301" s="48">
        <v>4</v>
      </c>
      <c r="AW301" s="48">
        <v>0.1</v>
      </c>
      <c r="AX301" s="48">
        <v>116986</v>
      </c>
    </row>
    <row r="302" spans="1:50" x14ac:dyDescent="0.3">
      <c r="A302" s="48">
        <v>7</v>
      </c>
      <c r="B302" s="48">
        <v>26</v>
      </c>
      <c r="C302" s="48">
        <v>12</v>
      </c>
      <c r="D302" s="48">
        <v>5</v>
      </c>
      <c r="E302" s="48">
        <v>0</v>
      </c>
      <c r="F302" s="48">
        <v>11.8</v>
      </c>
      <c r="G302" s="48">
        <v>1.8</v>
      </c>
      <c r="H302" s="48">
        <v>4.4000000000000004</v>
      </c>
      <c r="I302" s="48">
        <v>0.40899999999999997</v>
      </c>
      <c r="J302" s="48">
        <v>1</v>
      </c>
      <c r="K302" s="48">
        <v>3.6</v>
      </c>
      <c r="L302" s="48">
        <v>0.27800000000000002</v>
      </c>
      <c r="M302" s="48">
        <v>0.8</v>
      </c>
      <c r="N302" s="48">
        <v>0.8</v>
      </c>
      <c r="O302" s="48">
        <v>1</v>
      </c>
      <c r="P302" s="48">
        <v>0.52300000000000002</v>
      </c>
      <c r="Q302" s="48">
        <v>0.4</v>
      </c>
      <c r="R302" s="48">
        <v>0.4</v>
      </c>
      <c r="S302" s="48">
        <v>1</v>
      </c>
      <c r="T302" s="48">
        <v>0</v>
      </c>
      <c r="U302" s="48">
        <v>1.8</v>
      </c>
      <c r="V302" s="48">
        <v>1.8</v>
      </c>
      <c r="W302" s="48">
        <v>1</v>
      </c>
      <c r="X302" s="48">
        <v>0.8</v>
      </c>
      <c r="Y302" s="48">
        <v>0</v>
      </c>
      <c r="Z302" s="48">
        <v>0</v>
      </c>
      <c r="AA302" s="48">
        <v>0.6</v>
      </c>
      <c r="AB302" s="48">
        <v>5</v>
      </c>
      <c r="AC302" s="48">
        <v>59</v>
      </c>
      <c r="AD302" s="48">
        <v>15.5</v>
      </c>
      <c r="AE302" s="48">
        <v>0.54600000000000004</v>
      </c>
      <c r="AF302" s="48">
        <v>0.81799999999999995</v>
      </c>
      <c r="AG302" s="48">
        <v>9.0999999999999998E-2</v>
      </c>
      <c r="AH302" s="48">
        <v>0</v>
      </c>
      <c r="AI302" s="48">
        <v>18</v>
      </c>
      <c r="AJ302" s="48">
        <v>9</v>
      </c>
      <c r="AK302" s="48">
        <v>12</v>
      </c>
      <c r="AL302" s="48">
        <v>3.4</v>
      </c>
      <c r="AM302" s="48">
        <v>0</v>
      </c>
      <c r="AN302" s="48">
        <v>0</v>
      </c>
      <c r="AO302" s="48">
        <v>17.3</v>
      </c>
      <c r="AP302" s="48">
        <v>0.1</v>
      </c>
      <c r="AQ302" s="48">
        <v>0.1</v>
      </c>
      <c r="AR302" s="48">
        <v>0.2</v>
      </c>
      <c r="AS302" s="48">
        <v>0.16</v>
      </c>
      <c r="AT302" s="48">
        <v>-1.2</v>
      </c>
      <c r="AU302" s="48">
        <v>2.5</v>
      </c>
      <c r="AV302" s="48">
        <v>1.2</v>
      </c>
      <c r="AW302" s="48">
        <v>0</v>
      </c>
      <c r="AX302" s="60">
        <v>1105520</v>
      </c>
    </row>
    <row r="303" spans="1:50" x14ac:dyDescent="0.3">
      <c r="A303" s="48">
        <v>7</v>
      </c>
      <c r="B303" s="48">
        <v>24</v>
      </c>
      <c r="C303" s="48">
        <v>51</v>
      </c>
      <c r="D303" s="48">
        <v>70</v>
      </c>
      <c r="E303" s="48">
        <v>14</v>
      </c>
      <c r="F303" s="48">
        <v>18.5</v>
      </c>
      <c r="G303" s="48">
        <v>2.7</v>
      </c>
      <c r="H303" s="48">
        <v>5.2</v>
      </c>
      <c r="I303" s="48">
        <v>0.51200000000000001</v>
      </c>
      <c r="J303" s="48">
        <v>0.7</v>
      </c>
      <c r="K303" s="48">
        <v>1.7</v>
      </c>
      <c r="L303" s="48">
        <v>0.39300000000000002</v>
      </c>
      <c r="M303" s="48">
        <v>2</v>
      </c>
      <c r="N303" s="48">
        <v>3.4</v>
      </c>
      <c r="O303" s="48">
        <v>0.57299999999999995</v>
      </c>
      <c r="P303" s="48">
        <v>0.57899999999999996</v>
      </c>
      <c r="Q303" s="48">
        <v>0.8</v>
      </c>
      <c r="R303" s="48">
        <v>1</v>
      </c>
      <c r="S303" s="48">
        <v>0.83099999999999996</v>
      </c>
      <c r="T303" s="48">
        <v>1</v>
      </c>
      <c r="U303" s="48">
        <v>2</v>
      </c>
      <c r="V303" s="48">
        <v>3</v>
      </c>
      <c r="W303" s="48">
        <v>1.1000000000000001</v>
      </c>
      <c r="X303" s="48">
        <v>0.6</v>
      </c>
      <c r="Y303" s="48">
        <v>0.2</v>
      </c>
      <c r="Z303" s="48">
        <v>0.8</v>
      </c>
      <c r="AA303" s="48">
        <v>1.6</v>
      </c>
      <c r="AB303" s="48">
        <v>6.8</v>
      </c>
      <c r="AC303" s="48">
        <v>1297</v>
      </c>
      <c r="AD303" s="48">
        <v>12.2</v>
      </c>
      <c r="AE303" s="48">
        <v>0.60699999999999998</v>
      </c>
      <c r="AF303" s="48">
        <v>0.33600000000000002</v>
      </c>
      <c r="AG303" s="48">
        <v>0.19600000000000001</v>
      </c>
      <c r="AH303" s="48">
        <v>5.5</v>
      </c>
      <c r="AI303" s="48">
        <v>12</v>
      </c>
      <c r="AJ303" s="48">
        <v>8.6999999999999993</v>
      </c>
      <c r="AK303" s="48">
        <v>8.3000000000000007</v>
      </c>
      <c r="AL303" s="48">
        <v>1.4</v>
      </c>
      <c r="AM303" s="48">
        <v>1.1000000000000001</v>
      </c>
      <c r="AN303" s="48">
        <v>12.2</v>
      </c>
      <c r="AO303" s="48">
        <v>14.5</v>
      </c>
      <c r="AP303" s="48">
        <v>1.4</v>
      </c>
      <c r="AQ303" s="48">
        <v>1.2</v>
      </c>
      <c r="AR303" s="48">
        <v>2.6</v>
      </c>
      <c r="AS303" s="48">
        <v>9.7000000000000003E-2</v>
      </c>
      <c r="AT303" s="48">
        <v>-1.5</v>
      </c>
      <c r="AU303" s="48">
        <v>-0.5</v>
      </c>
      <c r="AV303" s="48">
        <v>-2.1</v>
      </c>
      <c r="AW303" s="48">
        <v>0</v>
      </c>
      <c r="AX303" s="60">
        <v>1563520</v>
      </c>
    </row>
    <row r="304" spans="1:50" x14ac:dyDescent="0.3">
      <c r="A304" s="48">
        <v>4</v>
      </c>
      <c r="B304" s="48">
        <v>31</v>
      </c>
      <c r="C304" s="48">
        <v>64</v>
      </c>
      <c r="D304" s="48">
        <v>64</v>
      </c>
      <c r="E304" s="48">
        <v>0</v>
      </c>
      <c r="F304" s="48">
        <v>20.5</v>
      </c>
      <c r="G304" s="48">
        <v>3.7</v>
      </c>
      <c r="H304" s="48">
        <v>8.1999999999999993</v>
      </c>
      <c r="I304" s="48">
        <v>0.45700000000000002</v>
      </c>
      <c r="J304" s="48">
        <v>1.9</v>
      </c>
      <c r="K304" s="48">
        <v>4.7</v>
      </c>
      <c r="L304" s="48">
        <v>0.41299999999999998</v>
      </c>
      <c r="M304" s="48">
        <v>1.8</v>
      </c>
      <c r="N304" s="48">
        <v>3.5</v>
      </c>
      <c r="O304" s="48">
        <v>0.51600000000000001</v>
      </c>
      <c r="P304" s="48">
        <v>0.57499999999999996</v>
      </c>
      <c r="Q304" s="48">
        <v>0.8</v>
      </c>
      <c r="R304" s="48">
        <v>1.1000000000000001</v>
      </c>
      <c r="S304" s="48">
        <v>0.75700000000000001</v>
      </c>
      <c r="T304" s="48">
        <v>0.4</v>
      </c>
      <c r="U304" s="48">
        <v>1.8</v>
      </c>
      <c r="V304" s="48">
        <v>2.2000000000000002</v>
      </c>
      <c r="W304" s="48">
        <v>1.4</v>
      </c>
      <c r="X304" s="48">
        <v>0.2</v>
      </c>
      <c r="Y304" s="48">
        <v>0.1</v>
      </c>
      <c r="Z304" s="48">
        <v>0.9</v>
      </c>
      <c r="AA304" s="48">
        <v>1.8</v>
      </c>
      <c r="AB304" s="48">
        <v>10.199999999999999</v>
      </c>
      <c r="AC304" s="48">
        <v>1314</v>
      </c>
      <c r="AD304" s="48">
        <v>11.2</v>
      </c>
      <c r="AE304" s="48">
        <v>0.59</v>
      </c>
      <c r="AF304" s="48">
        <v>0.56999999999999995</v>
      </c>
      <c r="AG304" s="48">
        <v>0.13400000000000001</v>
      </c>
      <c r="AH304" s="48">
        <v>1.9</v>
      </c>
      <c r="AI304" s="48">
        <v>9.9</v>
      </c>
      <c r="AJ304" s="48">
        <v>5.8</v>
      </c>
      <c r="AK304" s="48">
        <v>9.8000000000000007</v>
      </c>
      <c r="AL304" s="48">
        <v>0.5</v>
      </c>
      <c r="AM304" s="48">
        <v>0.4</v>
      </c>
      <c r="AN304" s="48">
        <v>9.5</v>
      </c>
      <c r="AO304" s="48">
        <v>19.2</v>
      </c>
      <c r="AP304" s="48">
        <v>1</v>
      </c>
      <c r="AQ304" s="48">
        <v>0</v>
      </c>
      <c r="AR304" s="48">
        <v>1</v>
      </c>
      <c r="AS304" s="48">
        <v>3.5000000000000003E-2</v>
      </c>
      <c r="AT304" s="48">
        <v>-0.7</v>
      </c>
      <c r="AU304" s="48">
        <v>-2.5</v>
      </c>
      <c r="AV304" s="48">
        <v>-3.2</v>
      </c>
      <c r="AW304" s="48">
        <v>-0.4</v>
      </c>
      <c r="AX304" s="60">
        <v>13750000</v>
      </c>
    </row>
    <row r="305" spans="1:50" x14ac:dyDescent="0.3">
      <c r="A305" s="48">
        <v>7</v>
      </c>
      <c r="B305" s="48">
        <v>26</v>
      </c>
      <c r="C305" s="48">
        <v>32</v>
      </c>
      <c r="D305" s="48">
        <v>59</v>
      </c>
      <c r="E305" s="48">
        <v>14</v>
      </c>
      <c r="F305" s="48">
        <v>22.3</v>
      </c>
      <c r="G305" s="48">
        <v>3.2</v>
      </c>
      <c r="H305" s="48">
        <v>6.5</v>
      </c>
      <c r="I305" s="48">
        <v>0.49199999999999999</v>
      </c>
      <c r="J305" s="48">
        <v>2.2999999999999998</v>
      </c>
      <c r="K305" s="48">
        <v>4.5999999999999996</v>
      </c>
      <c r="L305" s="48">
        <v>0.49399999999999999</v>
      </c>
      <c r="M305" s="48">
        <v>0.9</v>
      </c>
      <c r="N305" s="48">
        <v>1.9</v>
      </c>
      <c r="O305" s="48">
        <v>0.48699999999999999</v>
      </c>
      <c r="P305" s="48">
        <v>0.66600000000000004</v>
      </c>
      <c r="Q305" s="48">
        <v>0.6</v>
      </c>
      <c r="R305" s="48">
        <v>0.7</v>
      </c>
      <c r="S305" s="48">
        <v>0.94899999999999995</v>
      </c>
      <c r="T305" s="48">
        <v>0.3</v>
      </c>
      <c r="U305" s="48">
        <v>2.4</v>
      </c>
      <c r="V305" s="48">
        <v>2.7</v>
      </c>
      <c r="W305" s="48">
        <v>1.5</v>
      </c>
      <c r="X305" s="48">
        <v>0.5</v>
      </c>
      <c r="Y305" s="48">
        <v>0.1</v>
      </c>
      <c r="Z305" s="48">
        <v>0.8</v>
      </c>
      <c r="AA305" s="48">
        <v>1.4</v>
      </c>
      <c r="AB305" s="48">
        <v>9.3000000000000007</v>
      </c>
      <c r="AC305" s="48">
        <v>1315</v>
      </c>
      <c r="AD305" s="48">
        <v>13</v>
      </c>
      <c r="AE305" s="48">
        <v>0.68400000000000005</v>
      </c>
      <c r="AF305" s="48">
        <v>0.70399999999999996</v>
      </c>
      <c r="AG305" s="48">
        <v>0.10199999999999999</v>
      </c>
      <c r="AH305" s="48">
        <v>1.2</v>
      </c>
      <c r="AI305" s="48">
        <v>11.8</v>
      </c>
      <c r="AJ305" s="48">
        <v>6.6</v>
      </c>
      <c r="AK305" s="48">
        <v>9.4</v>
      </c>
      <c r="AL305" s="48">
        <v>1.2</v>
      </c>
      <c r="AM305" s="48">
        <v>0.3</v>
      </c>
      <c r="AN305" s="48">
        <v>10.3</v>
      </c>
      <c r="AO305" s="48">
        <v>14.5</v>
      </c>
      <c r="AP305" s="48">
        <v>2.2000000000000002</v>
      </c>
      <c r="AQ305" s="48">
        <v>1.2</v>
      </c>
      <c r="AR305" s="48">
        <v>3.4</v>
      </c>
      <c r="AS305" s="48">
        <v>0.124</v>
      </c>
      <c r="AT305" s="48">
        <v>0.6</v>
      </c>
      <c r="AU305" s="48">
        <v>-0.1</v>
      </c>
      <c r="AV305" s="48">
        <v>0.5</v>
      </c>
      <c r="AW305" s="48">
        <v>0.8</v>
      </c>
      <c r="AX305" s="60">
        <v>13745500</v>
      </c>
    </row>
    <row r="306" spans="1:50" x14ac:dyDescent="0.3">
      <c r="A306" s="48">
        <v>1</v>
      </c>
      <c r="B306" s="48">
        <v>27</v>
      </c>
      <c r="C306" s="48">
        <v>70</v>
      </c>
      <c r="D306" s="48">
        <v>64</v>
      </c>
      <c r="E306" s="48">
        <v>64</v>
      </c>
      <c r="F306" s="48">
        <v>35</v>
      </c>
      <c r="G306" s="48">
        <v>8</v>
      </c>
      <c r="H306" s="48">
        <v>17.8</v>
      </c>
      <c r="I306" s="48">
        <v>0.44800000000000001</v>
      </c>
      <c r="J306" s="48">
        <v>2.5</v>
      </c>
      <c r="K306" s="48">
        <v>7.5</v>
      </c>
      <c r="L306" s="48">
        <v>0.33300000000000002</v>
      </c>
      <c r="M306" s="48">
        <v>5.5</v>
      </c>
      <c r="N306" s="48">
        <v>10.3</v>
      </c>
      <c r="O306" s="48">
        <v>0.53300000000000003</v>
      </c>
      <c r="P306" s="48">
        <v>0.51800000000000002</v>
      </c>
      <c r="Q306" s="48">
        <v>2.7</v>
      </c>
      <c r="R306" s="48">
        <v>3.7</v>
      </c>
      <c r="S306" s="48">
        <v>0.73</v>
      </c>
      <c r="T306" s="48">
        <v>0.9</v>
      </c>
      <c r="U306" s="48">
        <v>6.4</v>
      </c>
      <c r="V306" s="48">
        <v>7.2</v>
      </c>
      <c r="W306" s="48">
        <v>3.7</v>
      </c>
      <c r="X306" s="48">
        <v>0.6</v>
      </c>
      <c r="Y306" s="48">
        <v>0.5</v>
      </c>
      <c r="Z306" s="48">
        <v>3</v>
      </c>
      <c r="AA306" s="48">
        <v>2.2999999999999998</v>
      </c>
      <c r="AB306" s="48">
        <v>21.2</v>
      </c>
      <c r="AC306" s="48">
        <v>2239</v>
      </c>
      <c r="AD306" s="48">
        <v>14.3</v>
      </c>
      <c r="AE306" s="48">
        <v>0.54400000000000004</v>
      </c>
      <c r="AF306" s="48">
        <v>0.42099999999999999</v>
      </c>
      <c r="AG306" s="48">
        <v>0.20799999999999999</v>
      </c>
      <c r="AH306" s="48">
        <v>2.8</v>
      </c>
      <c r="AI306" s="48">
        <v>19.5</v>
      </c>
      <c r="AJ306" s="48">
        <v>11.5</v>
      </c>
      <c r="AK306" s="48">
        <v>16.5</v>
      </c>
      <c r="AL306" s="48">
        <v>0.8</v>
      </c>
      <c r="AM306" s="48">
        <v>1.1000000000000001</v>
      </c>
      <c r="AN306" s="48">
        <v>13.2</v>
      </c>
      <c r="AO306" s="48">
        <v>27.9</v>
      </c>
      <c r="AP306" s="48">
        <v>-1</v>
      </c>
      <c r="AQ306" s="48">
        <v>1.9</v>
      </c>
      <c r="AR306" s="48">
        <v>0.9</v>
      </c>
      <c r="AS306" s="48">
        <v>1.9E-2</v>
      </c>
      <c r="AT306" s="48">
        <v>-0.2</v>
      </c>
      <c r="AU306" s="48">
        <v>-1.5</v>
      </c>
      <c r="AV306" s="48">
        <v>-1.7</v>
      </c>
      <c r="AW306" s="48">
        <v>0.2</v>
      </c>
      <c r="AX306" s="60">
        <v>13000000</v>
      </c>
    </row>
    <row r="307" spans="1:50" x14ac:dyDescent="0.3">
      <c r="A307" s="48">
        <v>2</v>
      </c>
      <c r="B307" s="48">
        <v>28</v>
      </c>
      <c r="C307" s="48">
        <v>9</v>
      </c>
      <c r="D307" s="48">
        <v>67</v>
      </c>
      <c r="E307" s="48">
        <v>36</v>
      </c>
      <c r="F307" s="48">
        <v>23.5</v>
      </c>
      <c r="G307" s="48">
        <v>1.9</v>
      </c>
      <c r="H307" s="48">
        <v>4.3</v>
      </c>
      <c r="I307" s="48">
        <v>0.45500000000000002</v>
      </c>
      <c r="J307" s="48">
        <v>0.8</v>
      </c>
      <c r="K307" s="48">
        <v>2.2999999999999998</v>
      </c>
      <c r="L307" s="48">
        <v>0.36399999999999999</v>
      </c>
      <c r="M307" s="48">
        <v>1.1000000000000001</v>
      </c>
      <c r="N307" s="48">
        <v>2</v>
      </c>
      <c r="O307" s="48">
        <v>0.55600000000000005</v>
      </c>
      <c r="P307" s="48">
        <v>0.55100000000000005</v>
      </c>
      <c r="Q307" s="48">
        <v>0.9</v>
      </c>
      <c r="R307" s="48">
        <v>1.1000000000000001</v>
      </c>
      <c r="S307" s="48">
        <v>0.80800000000000005</v>
      </c>
      <c r="T307" s="48">
        <v>0.6</v>
      </c>
      <c r="U307" s="48">
        <v>2.2999999999999998</v>
      </c>
      <c r="V307" s="48">
        <v>2.9</v>
      </c>
      <c r="W307" s="48">
        <v>2.9</v>
      </c>
      <c r="X307" s="48">
        <v>1.5</v>
      </c>
      <c r="Y307" s="48">
        <v>0.7</v>
      </c>
      <c r="Z307" s="48">
        <v>1.1000000000000001</v>
      </c>
      <c r="AA307" s="48">
        <v>2.4</v>
      </c>
      <c r="AB307" s="48">
        <v>5.6</v>
      </c>
      <c r="AC307" s="48">
        <v>1575</v>
      </c>
      <c r="AD307" s="48">
        <v>11.5</v>
      </c>
      <c r="AE307" s="48">
        <v>0.58799999999999997</v>
      </c>
      <c r="AF307" s="48">
        <v>0.52800000000000002</v>
      </c>
      <c r="AG307" s="48">
        <v>0.255</v>
      </c>
      <c r="AH307" s="48">
        <v>3.1</v>
      </c>
      <c r="AI307" s="48">
        <v>10.9</v>
      </c>
      <c r="AJ307" s="48">
        <v>7.1</v>
      </c>
      <c r="AK307" s="48">
        <v>15.4</v>
      </c>
      <c r="AL307" s="48">
        <v>3</v>
      </c>
      <c r="AM307" s="48">
        <v>2.8</v>
      </c>
      <c r="AN307" s="48">
        <v>19.5</v>
      </c>
      <c r="AO307" s="48">
        <v>11.1</v>
      </c>
      <c r="AP307" s="48">
        <v>1</v>
      </c>
      <c r="AQ307" s="48">
        <v>2.6</v>
      </c>
      <c r="AR307" s="48">
        <v>3.6</v>
      </c>
      <c r="AS307" s="48">
        <v>0.109</v>
      </c>
      <c r="AT307" s="48">
        <v>-2.2000000000000002</v>
      </c>
      <c r="AU307" s="48">
        <v>3.3</v>
      </c>
      <c r="AV307" s="48">
        <v>1.1000000000000001</v>
      </c>
      <c r="AW307" s="48">
        <v>1.2</v>
      </c>
      <c r="AX307" s="60">
        <v>9030000</v>
      </c>
    </row>
    <row r="308" spans="1:50" x14ac:dyDescent="0.3">
      <c r="A308" s="48">
        <v>4</v>
      </c>
      <c r="B308" s="48">
        <v>25</v>
      </c>
      <c r="C308" s="48">
        <v>17</v>
      </c>
      <c r="D308" s="48">
        <v>17</v>
      </c>
      <c r="E308" s="48">
        <v>0</v>
      </c>
      <c r="F308" s="48">
        <v>3.9</v>
      </c>
      <c r="G308" s="48">
        <v>0.5</v>
      </c>
      <c r="H308" s="48">
        <v>1.1000000000000001</v>
      </c>
      <c r="I308" s="48">
        <v>0.42099999999999999</v>
      </c>
      <c r="J308" s="48">
        <v>0.2</v>
      </c>
      <c r="K308" s="48">
        <v>0.5</v>
      </c>
      <c r="L308" s="48">
        <v>0.33300000000000002</v>
      </c>
      <c r="M308" s="48">
        <v>0.3</v>
      </c>
      <c r="N308" s="48">
        <v>0.6</v>
      </c>
      <c r="O308" s="48">
        <v>0.5</v>
      </c>
      <c r="P308" s="48">
        <v>0.5</v>
      </c>
      <c r="Q308" s="48">
        <v>0.1</v>
      </c>
      <c r="R308" s="48">
        <v>0.2</v>
      </c>
      <c r="S308" s="48">
        <v>0.66700000000000004</v>
      </c>
      <c r="T308" s="48">
        <v>0.4</v>
      </c>
      <c r="U308" s="48">
        <v>0.6</v>
      </c>
      <c r="V308" s="48">
        <v>1</v>
      </c>
      <c r="W308" s="48">
        <v>0.2</v>
      </c>
      <c r="X308" s="48">
        <v>0.2</v>
      </c>
      <c r="Y308" s="48">
        <v>0.1</v>
      </c>
      <c r="Z308" s="48">
        <v>0.1</v>
      </c>
      <c r="AA308" s="48">
        <v>0.5</v>
      </c>
      <c r="AB308" s="48">
        <v>1.2</v>
      </c>
      <c r="AC308" s="48">
        <v>66</v>
      </c>
      <c r="AD308" s="48">
        <v>12.6</v>
      </c>
      <c r="AE308" s="48">
        <v>0.51700000000000002</v>
      </c>
      <c r="AF308" s="48">
        <v>0.47399999999999998</v>
      </c>
      <c r="AG308" s="48">
        <v>0.158</v>
      </c>
      <c r="AH308" s="48">
        <v>10.7</v>
      </c>
      <c r="AI308" s="48">
        <v>18.600000000000001</v>
      </c>
      <c r="AJ308" s="48">
        <v>14.8</v>
      </c>
      <c r="AK308" s="48">
        <v>7.7</v>
      </c>
      <c r="AL308" s="48">
        <v>2.2000000000000002</v>
      </c>
      <c r="AM308" s="48">
        <v>2.7</v>
      </c>
      <c r="AN308" s="48">
        <v>9</v>
      </c>
      <c r="AO308" s="48">
        <v>14.7</v>
      </c>
      <c r="AP308" s="48">
        <v>0.1</v>
      </c>
      <c r="AQ308" s="48">
        <v>0.1</v>
      </c>
      <c r="AR308" s="48">
        <v>0.1</v>
      </c>
      <c r="AS308" s="48">
        <v>0.108</v>
      </c>
      <c r="AT308" s="48">
        <v>-2.6</v>
      </c>
      <c r="AU308" s="48">
        <v>0.7</v>
      </c>
      <c r="AV308" s="48">
        <v>-1.9</v>
      </c>
      <c r="AW308" s="48">
        <v>0</v>
      </c>
      <c r="AX308" s="48">
        <v>508891</v>
      </c>
    </row>
    <row r="309" spans="1:50" x14ac:dyDescent="0.3">
      <c r="A309" s="48">
        <v>2</v>
      </c>
      <c r="B309" s="48">
        <v>23</v>
      </c>
      <c r="C309" s="48">
        <v>68</v>
      </c>
      <c r="D309" s="48">
        <v>31</v>
      </c>
      <c r="E309" s="48">
        <v>2</v>
      </c>
      <c r="F309" s="48">
        <v>9</v>
      </c>
      <c r="G309" s="48">
        <v>1.8</v>
      </c>
      <c r="H309" s="48">
        <v>4.2</v>
      </c>
      <c r="I309" s="48">
        <v>0.42299999999999999</v>
      </c>
      <c r="J309" s="48">
        <v>0.5</v>
      </c>
      <c r="K309" s="48">
        <v>1.6</v>
      </c>
      <c r="L309" s="48">
        <v>0.29399999999999998</v>
      </c>
      <c r="M309" s="48">
        <v>1.3</v>
      </c>
      <c r="N309" s="48">
        <v>2.5</v>
      </c>
      <c r="O309" s="48">
        <v>0.50600000000000001</v>
      </c>
      <c r="P309" s="48">
        <v>0.48099999999999998</v>
      </c>
      <c r="Q309" s="48">
        <v>0.5</v>
      </c>
      <c r="R309" s="48">
        <v>0.8</v>
      </c>
      <c r="S309" s="48">
        <v>0.70799999999999996</v>
      </c>
      <c r="T309" s="48">
        <v>0.4</v>
      </c>
      <c r="U309" s="48">
        <v>1.1000000000000001</v>
      </c>
      <c r="V309" s="48">
        <v>1.5</v>
      </c>
      <c r="W309" s="48">
        <v>1.2</v>
      </c>
      <c r="X309" s="48">
        <v>0.4</v>
      </c>
      <c r="Y309" s="48">
        <v>0.4</v>
      </c>
      <c r="Z309" s="48">
        <v>0.6</v>
      </c>
      <c r="AA309" s="48">
        <v>1.1000000000000001</v>
      </c>
      <c r="AB309" s="48">
        <v>4.5999999999999996</v>
      </c>
      <c r="AC309" s="48">
        <v>279</v>
      </c>
      <c r="AD309" s="48">
        <v>14.9</v>
      </c>
      <c r="AE309" s="48">
        <v>0.505</v>
      </c>
      <c r="AF309" s="48">
        <v>0.39200000000000002</v>
      </c>
      <c r="AG309" s="48">
        <v>0.185</v>
      </c>
      <c r="AH309" s="48">
        <v>4.2</v>
      </c>
      <c r="AI309" s="48">
        <v>14.9</v>
      </c>
      <c r="AJ309" s="48">
        <v>9.1</v>
      </c>
      <c r="AK309" s="48">
        <v>19.3</v>
      </c>
      <c r="AL309" s="48">
        <v>2.2999999999999998</v>
      </c>
      <c r="AM309" s="48">
        <v>4.5</v>
      </c>
      <c r="AN309" s="48">
        <v>11.4</v>
      </c>
      <c r="AO309" s="48">
        <v>24.2</v>
      </c>
      <c r="AP309" s="48">
        <v>0</v>
      </c>
      <c r="AQ309" s="48">
        <v>0.4</v>
      </c>
      <c r="AR309" s="48">
        <v>0.4</v>
      </c>
      <c r="AS309" s="48">
        <v>6.4000000000000001E-2</v>
      </c>
      <c r="AT309" s="48">
        <v>-1.1000000000000001</v>
      </c>
      <c r="AU309" s="48">
        <v>0.6</v>
      </c>
      <c r="AV309" s="48">
        <v>-0.5</v>
      </c>
      <c r="AW309" s="48">
        <v>0.1</v>
      </c>
      <c r="AX309" s="60">
        <v>1563520</v>
      </c>
    </row>
    <row r="310" spans="1:50" x14ac:dyDescent="0.3">
      <c r="A310" s="48">
        <v>4</v>
      </c>
      <c r="B310" s="48">
        <v>22</v>
      </c>
      <c r="C310" s="48">
        <v>43</v>
      </c>
      <c r="D310" s="48">
        <v>52</v>
      </c>
      <c r="E310" s="48">
        <v>11</v>
      </c>
      <c r="F310" s="48">
        <v>13.5</v>
      </c>
      <c r="G310" s="48">
        <v>1.8</v>
      </c>
      <c r="H310" s="48">
        <v>4.7</v>
      </c>
      <c r="I310" s="48">
        <v>0.39500000000000002</v>
      </c>
      <c r="J310" s="48">
        <v>0.9</v>
      </c>
      <c r="K310" s="48">
        <v>2.7</v>
      </c>
      <c r="L310" s="48">
        <v>0.33100000000000002</v>
      </c>
      <c r="M310" s="48">
        <v>0.9</v>
      </c>
      <c r="N310" s="48">
        <v>1.9</v>
      </c>
      <c r="O310" s="48">
        <v>0.48499999999999999</v>
      </c>
      <c r="P310" s="48">
        <v>0.49199999999999999</v>
      </c>
      <c r="Q310" s="48">
        <v>0.5</v>
      </c>
      <c r="R310" s="48">
        <v>0.7</v>
      </c>
      <c r="S310" s="48">
        <v>0.73</v>
      </c>
      <c r="T310" s="48">
        <v>0.7</v>
      </c>
      <c r="U310" s="48">
        <v>1.5</v>
      </c>
      <c r="V310" s="48">
        <v>2.2000000000000002</v>
      </c>
      <c r="W310" s="48">
        <v>0.7</v>
      </c>
      <c r="X310" s="48">
        <v>0.4</v>
      </c>
      <c r="Y310" s="48">
        <v>0.1</v>
      </c>
      <c r="Z310" s="48">
        <v>0.9</v>
      </c>
      <c r="AA310" s="48">
        <v>1.4</v>
      </c>
      <c r="AB310" s="48">
        <v>5.0999999999999996</v>
      </c>
      <c r="AC310" s="48">
        <v>701</v>
      </c>
      <c r="AD310" s="48">
        <v>8.1999999999999993</v>
      </c>
      <c r="AE310" s="48">
        <v>0.51300000000000001</v>
      </c>
      <c r="AF310" s="48">
        <v>0.58399999999999996</v>
      </c>
      <c r="AG310" s="48">
        <v>0.152</v>
      </c>
      <c r="AH310" s="48">
        <v>5.9</v>
      </c>
      <c r="AI310" s="48">
        <v>11</v>
      </c>
      <c r="AJ310" s="48">
        <v>8.5</v>
      </c>
      <c r="AK310" s="48">
        <v>6.7</v>
      </c>
      <c r="AL310" s="48">
        <v>1.4</v>
      </c>
      <c r="AM310" s="48">
        <v>0.8</v>
      </c>
      <c r="AN310" s="48">
        <v>14.8</v>
      </c>
      <c r="AO310" s="48">
        <v>18.3</v>
      </c>
      <c r="AP310" s="48">
        <v>-0.4</v>
      </c>
      <c r="AQ310" s="48">
        <v>0.8</v>
      </c>
      <c r="AR310" s="48">
        <v>0.4</v>
      </c>
      <c r="AS310" s="48">
        <v>2.7E-2</v>
      </c>
      <c r="AT310" s="48">
        <v>-4.0999999999999996</v>
      </c>
      <c r="AU310" s="48">
        <v>-0.6</v>
      </c>
      <c r="AV310" s="48">
        <v>-4.8</v>
      </c>
      <c r="AW310" s="48">
        <v>-0.5</v>
      </c>
      <c r="AX310" s="60">
        <v>2485200</v>
      </c>
    </row>
    <row r="311" spans="1:50" x14ac:dyDescent="0.3">
      <c r="A311" s="48">
        <v>7</v>
      </c>
      <c r="B311" s="48">
        <v>22</v>
      </c>
      <c r="C311" s="48">
        <v>69</v>
      </c>
      <c r="D311" s="48">
        <v>65</v>
      </c>
      <c r="E311" s="48">
        <v>20</v>
      </c>
      <c r="F311" s="48">
        <v>20.2</v>
      </c>
      <c r="G311" s="48">
        <v>4</v>
      </c>
      <c r="H311" s="48">
        <v>9.4</v>
      </c>
      <c r="I311" s="48">
        <v>0.41899999999999998</v>
      </c>
      <c r="J311" s="48">
        <v>0.9</v>
      </c>
      <c r="K311" s="48">
        <v>3.1</v>
      </c>
      <c r="L311" s="48">
        <v>0.28599999999999998</v>
      </c>
      <c r="M311" s="48">
        <v>3.1</v>
      </c>
      <c r="N311" s="48">
        <v>6.3</v>
      </c>
      <c r="O311" s="48">
        <v>0.48499999999999999</v>
      </c>
      <c r="P311" s="48">
        <v>0.46700000000000003</v>
      </c>
      <c r="Q311" s="48">
        <v>1.9</v>
      </c>
      <c r="R311" s="48">
        <v>2.6</v>
      </c>
      <c r="S311" s="48">
        <v>0.75</v>
      </c>
      <c r="T311" s="48">
        <v>0.6</v>
      </c>
      <c r="U311" s="48">
        <v>2.6</v>
      </c>
      <c r="V311" s="48">
        <v>3.2</v>
      </c>
      <c r="W311" s="48">
        <v>3.8</v>
      </c>
      <c r="X311" s="48">
        <v>0.6</v>
      </c>
      <c r="Y311" s="48">
        <v>0.4</v>
      </c>
      <c r="Z311" s="48">
        <v>1.9</v>
      </c>
      <c r="AA311" s="48">
        <v>1.7</v>
      </c>
      <c r="AB311" s="48">
        <v>10.7</v>
      </c>
      <c r="AC311" s="48">
        <v>1313</v>
      </c>
      <c r="AD311" s="48">
        <v>13.7</v>
      </c>
      <c r="AE311" s="48">
        <v>0.50800000000000001</v>
      </c>
      <c r="AF311" s="48">
        <v>0.33100000000000002</v>
      </c>
      <c r="AG311" s="48">
        <v>0.27400000000000002</v>
      </c>
      <c r="AH311" s="48">
        <v>3.4</v>
      </c>
      <c r="AI311" s="48">
        <v>13.7</v>
      </c>
      <c r="AJ311" s="48">
        <v>8.6</v>
      </c>
      <c r="AK311" s="48">
        <v>27.4</v>
      </c>
      <c r="AL311" s="48">
        <v>1.5</v>
      </c>
      <c r="AM311" s="48">
        <v>1.9</v>
      </c>
      <c r="AN311" s="48">
        <v>15.5</v>
      </c>
      <c r="AO311" s="48">
        <v>25.9</v>
      </c>
      <c r="AP311" s="48">
        <v>-0.3</v>
      </c>
      <c r="AQ311" s="48">
        <v>1.1000000000000001</v>
      </c>
      <c r="AR311" s="48">
        <v>0.8</v>
      </c>
      <c r="AS311" s="48">
        <v>2.9000000000000001E-2</v>
      </c>
      <c r="AT311" s="48">
        <v>-1.1000000000000001</v>
      </c>
      <c r="AU311" s="48">
        <v>-0.5</v>
      </c>
      <c r="AV311" s="48">
        <v>-1.6</v>
      </c>
      <c r="AW311" s="48">
        <v>0.2</v>
      </c>
      <c r="AX311" s="60">
        <v>10260000</v>
      </c>
    </row>
    <row r="312" spans="1:50" x14ac:dyDescent="0.3">
      <c r="A312" s="48">
        <v>0</v>
      </c>
      <c r="B312" s="48">
        <v>26</v>
      </c>
      <c r="C312" s="48">
        <v>63</v>
      </c>
      <c r="D312" s="48">
        <v>79</v>
      </c>
      <c r="E312" s="48">
        <v>79</v>
      </c>
      <c r="F312" s="48">
        <v>34.6</v>
      </c>
      <c r="G312" s="48">
        <v>7.3</v>
      </c>
      <c r="H312" s="48">
        <v>11.9</v>
      </c>
      <c r="I312" s="48">
        <v>0.61499999999999999</v>
      </c>
      <c r="J312" s="48">
        <v>0.4</v>
      </c>
      <c r="K312" s="48">
        <v>1.1000000000000001</v>
      </c>
      <c r="L312" s="48">
        <v>0.373</v>
      </c>
      <c r="M312" s="48">
        <v>6.9</v>
      </c>
      <c r="N312" s="48">
        <v>10.8</v>
      </c>
      <c r="O312" s="48">
        <v>0.63900000000000001</v>
      </c>
      <c r="P312" s="48">
        <v>0.63200000000000001</v>
      </c>
      <c r="Q312" s="48">
        <v>4.0999999999999996</v>
      </c>
      <c r="R312" s="48">
        <v>5.5</v>
      </c>
      <c r="S312" s="48">
        <v>0.74199999999999999</v>
      </c>
      <c r="T312" s="48">
        <v>3.2</v>
      </c>
      <c r="U312" s="48">
        <v>9.1</v>
      </c>
      <c r="V312" s="48">
        <v>12.3</v>
      </c>
      <c r="W312" s="48">
        <v>7.3</v>
      </c>
      <c r="X312" s="48">
        <v>0.8</v>
      </c>
      <c r="Y312" s="48">
        <v>0.5</v>
      </c>
      <c r="Z312" s="48">
        <v>2.9</v>
      </c>
      <c r="AA312" s="48">
        <v>3.5</v>
      </c>
      <c r="AB312" s="48">
        <v>19.100000000000001</v>
      </c>
      <c r="AC312" s="48">
        <v>2736</v>
      </c>
      <c r="AD312" s="48">
        <v>23.5</v>
      </c>
      <c r="AE312" s="48">
        <v>0.66800000000000004</v>
      </c>
      <c r="AF312" s="48">
        <v>8.7999999999999995E-2</v>
      </c>
      <c r="AG312" s="48">
        <v>0.46700000000000003</v>
      </c>
      <c r="AH312" s="48">
        <v>10.6</v>
      </c>
      <c r="AI312" s="48">
        <v>30</v>
      </c>
      <c r="AJ312" s="48">
        <v>20.3</v>
      </c>
      <c r="AK312" s="48">
        <v>30.4</v>
      </c>
      <c r="AL312" s="48">
        <v>1.1000000000000001</v>
      </c>
      <c r="AM312" s="48">
        <v>1.2</v>
      </c>
      <c r="AN312" s="48">
        <v>16.899999999999999</v>
      </c>
      <c r="AO312" s="48">
        <v>21.3</v>
      </c>
      <c r="AP312" s="48">
        <v>9.6</v>
      </c>
      <c r="AQ312" s="48">
        <v>3</v>
      </c>
      <c r="AR312" s="48">
        <v>12.6</v>
      </c>
      <c r="AS312" s="48">
        <v>0.221</v>
      </c>
      <c r="AT312" s="48">
        <v>4.0999999999999996</v>
      </c>
      <c r="AU312" s="48">
        <v>1.8</v>
      </c>
      <c r="AV312" s="48">
        <v>5.8</v>
      </c>
      <c r="AW312" s="48">
        <v>5.4</v>
      </c>
      <c r="AX312" s="60">
        <v>21100000</v>
      </c>
    </row>
    <row r="313" spans="1:50" x14ac:dyDescent="0.3">
      <c r="A313" s="48">
        <v>7</v>
      </c>
      <c r="B313" s="48">
        <v>27</v>
      </c>
      <c r="C313" s="48">
        <v>43</v>
      </c>
      <c r="D313" s="48">
        <v>72</v>
      </c>
      <c r="E313" s="48">
        <v>70</v>
      </c>
      <c r="F313" s="48">
        <v>27.4</v>
      </c>
      <c r="G313" s="48">
        <v>3.4</v>
      </c>
      <c r="H313" s="48">
        <v>7.7</v>
      </c>
      <c r="I313" s="48">
        <v>0.44</v>
      </c>
      <c r="J313" s="48">
        <v>2</v>
      </c>
      <c r="K313" s="48">
        <v>5.0999999999999996</v>
      </c>
      <c r="L313" s="48">
        <v>0.39900000000000002</v>
      </c>
      <c r="M313" s="48">
        <v>1.4</v>
      </c>
      <c r="N313" s="48">
        <v>2.7</v>
      </c>
      <c r="O313" s="48">
        <v>0.51800000000000002</v>
      </c>
      <c r="P313" s="48">
        <v>0.57099999999999995</v>
      </c>
      <c r="Q313" s="48">
        <v>1.6</v>
      </c>
      <c r="R313" s="48">
        <v>1.8</v>
      </c>
      <c r="S313" s="48">
        <v>0.90500000000000003</v>
      </c>
      <c r="T313" s="48">
        <v>0.8</v>
      </c>
      <c r="U313" s="48">
        <v>2.4</v>
      </c>
      <c r="V313" s="48">
        <v>3.3</v>
      </c>
      <c r="W313" s="48">
        <v>2.2999999999999998</v>
      </c>
      <c r="X313" s="48">
        <v>0.9</v>
      </c>
      <c r="Y313" s="48">
        <v>0.2</v>
      </c>
      <c r="Z313" s="48">
        <v>1</v>
      </c>
      <c r="AA313" s="48">
        <v>1.6</v>
      </c>
      <c r="AB313" s="48">
        <v>10.4</v>
      </c>
      <c r="AC313" s="48">
        <v>1972</v>
      </c>
      <c r="AD313" s="48">
        <v>12.3</v>
      </c>
      <c r="AE313" s="48">
        <v>0.61199999999999999</v>
      </c>
      <c r="AF313" s="48">
        <v>0.65700000000000003</v>
      </c>
      <c r="AG313" s="48">
        <v>0.22600000000000001</v>
      </c>
      <c r="AH313" s="48">
        <v>3.4</v>
      </c>
      <c r="AI313" s="48">
        <v>9</v>
      </c>
      <c r="AJ313" s="48">
        <v>6.3</v>
      </c>
      <c r="AK313" s="48">
        <v>10.9</v>
      </c>
      <c r="AL313" s="48">
        <v>1.5</v>
      </c>
      <c r="AM313" s="48">
        <v>0.6</v>
      </c>
      <c r="AN313" s="48">
        <v>10.5</v>
      </c>
      <c r="AO313" s="48">
        <v>14.6</v>
      </c>
      <c r="AP313" s="48">
        <v>2.8</v>
      </c>
      <c r="AQ313" s="48">
        <v>2.2000000000000002</v>
      </c>
      <c r="AR313" s="48">
        <v>5.0999999999999996</v>
      </c>
      <c r="AS313" s="48">
        <v>0.123</v>
      </c>
      <c r="AT313" s="48">
        <v>-0.6</v>
      </c>
      <c r="AU313" s="48">
        <v>0.7</v>
      </c>
      <c r="AV313" s="48">
        <v>0.1</v>
      </c>
      <c r="AW313" s="48">
        <v>1</v>
      </c>
      <c r="AX313" s="60">
        <v>8925000</v>
      </c>
    </row>
    <row r="314" spans="1:50" x14ac:dyDescent="0.3">
      <c r="A314" s="48">
        <v>2</v>
      </c>
      <c r="B314" s="48">
        <v>21</v>
      </c>
      <c r="C314" s="48">
        <v>20</v>
      </c>
      <c r="D314" s="48">
        <v>12</v>
      </c>
      <c r="E314" s="48">
        <v>12</v>
      </c>
      <c r="F314" s="48">
        <v>33.299999999999997</v>
      </c>
      <c r="G314" s="48">
        <v>7.8</v>
      </c>
      <c r="H314" s="48">
        <v>18.7</v>
      </c>
      <c r="I314" s="48">
        <v>0.41499999999999998</v>
      </c>
      <c r="J314" s="48">
        <v>1.4</v>
      </c>
      <c r="K314" s="48">
        <v>5.0999999999999996</v>
      </c>
      <c r="L314" s="48">
        <v>0.27900000000000003</v>
      </c>
      <c r="M314" s="48">
        <v>6.3</v>
      </c>
      <c r="N314" s="48">
        <v>13.6</v>
      </c>
      <c r="O314" s="48">
        <v>0.46600000000000003</v>
      </c>
      <c r="P314" s="48">
        <v>0.45300000000000001</v>
      </c>
      <c r="Q314" s="48">
        <v>3</v>
      </c>
      <c r="R314" s="48">
        <v>3.6</v>
      </c>
      <c r="S314" s="48">
        <v>0.83699999999999997</v>
      </c>
      <c r="T314" s="48">
        <v>1</v>
      </c>
      <c r="U314" s="48">
        <v>5.2</v>
      </c>
      <c r="V314" s="48">
        <v>6.2</v>
      </c>
      <c r="W314" s="48">
        <v>6</v>
      </c>
      <c r="X314" s="48">
        <v>0.8</v>
      </c>
      <c r="Y314" s="48">
        <v>0.6</v>
      </c>
      <c r="Z314" s="48">
        <v>3.3</v>
      </c>
      <c r="AA314" s="48">
        <v>2.8</v>
      </c>
      <c r="AB314" s="48">
        <v>19.899999999999999</v>
      </c>
      <c r="AC314" s="48">
        <v>400</v>
      </c>
      <c r="AD314" s="48">
        <v>14</v>
      </c>
      <c r="AE314" s="48">
        <v>0.49199999999999999</v>
      </c>
      <c r="AF314" s="48">
        <v>0.27200000000000002</v>
      </c>
      <c r="AG314" s="48">
        <v>0.192</v>
      </c>
      <c r="AH314" s="48">
        <v>3.2</v>
      </c>
      <c r="AI314" s="48">
        <v>17.7</v>
      </c>
      <c r="AJ314" s="48">
        <v>10.3</v>
      </c>
      <c r="AK314" s="48">
        <v>30.7</v>
      </c>
      <c r="AL314" s="48">
        <v>1.2</v>
      </c>
      <c r="AM314" s="48">
        <v>1.5</v>
      </c>
      <c r="AN314" s="48">
        <v>13.8</v>
      </c>
      <c r="AO314" s="48">
        <v>30</v>
      </c>
      <c r="AP314" s="48">
        <v>-0.4</v>
      </c>
      <c r="AQ314" s="48">
        <v>0.2</v>
      </c>
      <c r="AR314" s="48">
        <v>-0.1</v>
      </c>
      <c r="AS314" s="48">
        <v>-1.7999999999999999E-2</v>
      </c>
      <c r="AT314" s="48">
        <v>-0.1</v>
      </c>
      <c r="AU314" s="48">
        <v>-0.6</v>
      </c>
      <c r="AV314" s="48">
        <v>-0.7</v>
      </c>
      <c r="AW314" s="48">
        <v>0.1</v>
      </c>
      <c r="AX314" s="60">
        <v>10552800</v>
      </c>
    </row>
    <row r="315" spans="1:50" x14ac:dyDescent="0.3">
      <c r="A315" s="48">
        <v>2</v>
      </c>
      <c r="B315" s="48">
        <v>32</v>
      </c>
      <c r="C315" s="48">
        <v>18</v>
      </c>
      <c r="D315" s="48">
        <v>68</v>
      </c>
      <c r="E315" s="48">
        <v>40</v>
      </c>
      <c r="F315" s="48">
        <v>24.4</v>
      </c>
      <c r="G315" s="48">
        <v>3.9</v>
      </c>
      <c r="H315" s="48">
        <v>9.4</v>
      </c>
      <c r="I315" s="48">
        <v>0.41099999999999998</v>
      </c>
      <c r="J315" s="48">
        <v>1.4</v>
      </c>
      <c r="K315" s="48">
        <v>4.2</v>
      </c>
      <c r="L315" s="48">
        <v>0.33300000000000002</v>
      </c>
      <c r="M315" s="48">
        <v>2.5</v>
      </c>
      <c r="N315" s="48">
        <v>5.2</v>
      </c>
      <c r="O315" s="48">
        <v>0.47399999999999998</v>
      </c>
      <c r="P315" s="48">
        <v>0.48599999999999999</v>
      </c>
      <c r="Q315" s="48">
        <v>1</v>
      </c>
      <c r="R315" s="48">
        <v>1.1000000000000001</v>
      </c>
      <c r="S315" s="48">
        <v>0.91</v>
      </c>
      <c r="T315" s="48">
        <v>0.4</v>
      </c>
      <c r="U315" s="48">
        <v>1.8</v>
      </c>
      <c r="V315" s="48">
        <v>2.1</v>
      </c>
      <c r="W315" s="48">
        <v>3.4</v>
      </c>
      <c r="X315" s="48">
        <v>0.7</v>
      </c>
      <c r="Y315" s="48">
        <v>0.1</v>
      </c>
      <c r="Z315" s="48">
        <v>1.7</v>
      </c>
      <c r="AA315" s="48">
        <v>1.7</v>
      </c>
      <c r="AB315" s="48">
        <v>10.199999999999999</v>
      </c>
      <c r="AC315" s="48">
        <v>1657</v>
      </c>
      <c r="AD315" s="48">
        <v>10</v>
      </c>
      <c r="AE315" s="48">
        <v>0.51400000000000001</v>
      </c>
      <c r="AF315" s="48">
        <v>0.45</v>
      </c>
      <c r="AG315" s="48">
        <v>0.122</v>
      </c>
      <c r="AH315" s="48">
        <v>1.7</v>
      </c>
      <c r="AI315" s="48">
        <v>8</v>
      </c>
      <c r="AJ315" s="48">
        <v>4.9000000000000004</v>
      </c>
      <c r="AK315" s="48">
        <v>20</v>
      </c>
      <c r="AL315" s="48">
        <v>1.4</v>
      </c>
      <c r="AM315" s="48">
        <v>0.3</v>
      </c>
      <c r="AN315" s="48">
        <v>14.6</v>
      </c>
      <c r="AO315" s="48">
        <v>20.8</v>
      </c>
      <c r="AP315" s="48">
        <v>-0.6</v>
      </c>
      <c r="AQ315" s="48">
        <v>1.2</v>
      </c>
      <c r="AR315" s="48">
        <v>0.6</v>
      </c>
      <c r="AS315" s="48">
        <v>1.7999999999999999E-2</v>
      </c>
      <c r="AT315" s="48">
        <v>-2.9</v>
      </c>
      <c r="AU315" s="48">
        <v>-1.1000000000000001</v>
      </c>
      <c r="AV315" s="48">
        <v>-3.9</v>
      </c>
      <c r="AW315" s="48">
        <v>-0.8</v>
      </c>
      <c r="AX315" s="60">
        <v>11457200</v>
      </c>
    </row>
    <row r="316" spans="1:50" x14ac:dyDescent="0.3">
      <c r="A316" s="48">
        <v>1</v>
      </c>
      <c r="B316" s="48">
        <v>34</v>
      </c>
      <c r="C316" s="48">
        <v>14</v>
      </c>
      <c r="D316" s="48">
        <v>62</v>
      </c>
      <c r="E316" s="48">
        <v>20</v>
      </c>
      <c r="F316" s="48">
        <v>20</v>
      </c>
      <c r="G316" s="48">
        <v>2.7</v>
      </c>
      <c r="H316" s="48">
        <v>6.8</v>
      </c>
      <c r="I316" s="48">
        <v>0.38900000000000001</v>
      </c>
      <c r="J316" s="48">
        <v>1.6</v>
      </c>
      <c r="K316" s="48">
        <v>4.8</v>
      </c>
      <c r="L316" s="48">
        <v>0.33400000000000002</v>
      </c>
      <c r="M316" s="48">
        <v>1.1000000000000001</v>
      </c>
      <c r="N316" s="48">
        <v>2.1</v>
      </c>
      <c r="O316" s="48">
        <v>0.51600000000000001</v>
      </c>
      <c r="P316" s="48">
        <v>0.50600000000000001</v>
      </c>
      <c r="Q316" s="48">
        <v>1.3</v>
      </c>
      <c r="R316" s="48">
        <v>1.5</v>
      </c>
      <c r="S316" s="48">
        <v>0.879</v>
      </c>
      <c r="T316" s="48">
        <v>1</v>
      </c>
      <c r="U316" s="48">
        <v>5.5</v>
      </c>
      <c r="V316" s="48">
        <v>6.4</v>
      </c>
      <c r="W316" s="48">
        <v>1.9</v>
      </c>
      <c r="X316" s="48">
        <v>0.3</v>
      </c>
      <c r="Y316" s="48">
        <v>0.2</v>
      </c>
      <c r="Z316" s="48">
        <v>1.1000000000000001</v>
      </c>
      <c r="AA316" s="48">
        <v>1.6</v>
      </c>
      <c r="AB316" s="48">
        <v>8.1999999999999993</v>
      </c>
      <c r="AC316" s="48">
        <v>1240</v>
      </c>
      <c r="AD316" s="48">
        <v>13.1</v>
      </c>
      <c r="AE316" s="48">
        <v>0.54800000000000004</v>
      </c>
      <c r="AF316" s="48">
        <v>0.69799999999999995</v>
      </c>
      <c r="AG316" s="48">
        <v>0.215</v>
      </c>
      <c r="AH316" s="48">
        <v>5.5</v>
      </c>
      <c r="AI316" s="48">
        <v>32.6</v>
      </c>
      <c r="AJ316" s="48">
        <v>18.899999999999999</v>
      </c>
      <c r="AK316" s="48">
        <v>13.2</v>
      </c>
      <c r="AL316" s="48">
        <v>0.6</v>
      </c>
      <c r="AM316" s="48">
        <v>0.9</v>
      </c>
      <c r="AN316" s="48">
        <v>13.1</v>
      </c>
      <c r="AO316" s="48">
        <v>19.2</v>
      </c>
      <c r="AP316" s="48">
        <v>0.6</v>
      </c>
      <c r="AQ316" s="48">
        <v>2</v>
      </c>
      <c r="AR316" s="48">
        <v>2.6</v>
      </c>
      <c r="AS316" s="48">
        <v>9.9000000000000005E-2</v>
      </c>
      <c r="AT316" s="48">
        <v>0.2</v>
      </c>
      <c r="AU316" s="48">
        <v>0.4</v>
      </c>
      <c r="AV316" s="48">
        <v>0.6</v>
      </c>
      <c r="AW316" s="48">
        <v>0.8</v>
      </c>
      <c r="AX316" s="60">
        <v>30557000</v>
      </c>
    </row>
    <row r="317" spans="1:50" x14ac:dyDescent="0.3">
      <c r="A317" s="48">
        <v>4</v>
      </c>
      <c r="B317" s="48">
        <v>23</v>
      </c>
      <c r="C317" s="48">
        <v>0</v>
      </c>
      <c r="D317" s="48">
        <v>10</v>
      </c>
      <c r="E317" s="48">
        <v>1</v>
      </c>
      <c r="F317" s="48">
        <v>13.7</v>
      </c>
      <c r="G317" s="48">
        <v>1.7</v>
      </c>
      <c r="H317" s="48">
        <v>4.3</v>
      </c>
      <c r="I317" s="48">
        <v>0.39500000000000002</v>
      </c>
      <c r="J317" s="48">
        <v>0.1</v>
      </c>
      <c r="K317" s="48">
        <v>1.2</v>
      </c>
      <c r="L317" s="48">
        <v>8.3000000000000004E-2</v>
      </c>
      <c r="M317" s="48">
        <v>1.6</v>
      </c>
      <c r="N317" s="48">
        <v>3.1</v>
      </c>
      <c r="O317" s="48">
        <v>0.51600000000000001</v>
      </c>
      <c r="P317" s="48">
        <v>0.40699999999999997</v>
      </c>
      <c r="Q317" s="48">
        <v>0.9</v>
      </c>
      <c r="R317" s="48">
        <v>1.3</v>
      </c>
      <c r="S317" s="48">
        <v>0.69199999999999995</v>
      </c>
      <c r="T317" s="48">
        <v>1</v>
      </c>
      <c r="U317" s="48">
        <v>2.8</v>
      </c>
      <c r="V317" s="48">
        <v>3.8</v>
      </c>
      <c r="W317" s="48">
        <v>0.6</v>
      </c>
      <c r="X317" s="48">
        <v>0.6</v>
      </c>
      <c r="Y317" s="48">
        <v>0.2</v>
      </c>
      <c r="Z317" s="48">
        <v>0.7</v>
      </c>
      <c r="AA317" s="48">
        <v>1.4</v>
      </c>
      <c r="AB317" s="48">
        <v>4.4000000000000004</v>
      </c>
      <c r="AC317" s="48">
        <v>137</v>
      </c>
      <c r="AD317" s="48">
        <v>9.5</v>
      </c>
      <c r="AE317" s="48">
        <v>0.45200000000000001</v>
      </c>
      <c r="AF317" s="48">
        <v>0.27900000000000003</v>
      </c>
      <c r="AG317" s="48">
        <v>0.30199999999999999</v>
      </c>
      <c r="AH317" s="48">
        <v>7.9</v>
      </c>
      <c r="AI317" s="48">
        <v>22.6</v>
      </c>
      <c r="AJ317" s="48">
        <v>15.2</v>
      </c>
      <c r="AK317" s="48">
        <v>5.5</v>
      </c>
      <c r="AL317" s="48">
        <v>2.1</v>
      </c>
      <c r="AM317" s="48">
        <v>1.2</v>
      </c>
      <c r="AN317" s="48">
        <v>12.6</v>
      </c>
      <c r="AO317" s="48">
        <v>17.100000000000001</v>
      </c>
      <c r="AP317" s="48">
        <v>-0.1</v>
      </c>
      <c r="AQ317" s="48">
        <v>0.2</v>
      </c>
      <c r="AR317" s="48">
        <v>0</v>
      </c>
      <c r="AS317" s="48">
        <v>1.4E-2</v>
      </c>
      <c r="AT317" s="48">
        <v>-4.8</v>
      </c>
      <c r="AU317" s="48">
        <v>0.6</v>
      </c>
      <c r="AV317" s="48">
        <v>-4.2</v>
      </c>
      <c r="AW317" s="48">
        <v>-0.1</v>
      </c>
      <c r="AX317" s="48">
        <v>260295</v>
      </c>
    </row>
    <row r="318" spans="1:50" x14ac:dyDescent="0.3">
      <c r="A318" s="48">
        <v>2</v>
      </c>
      <c r="B318" s="48">
        <v>36</v>
      </c>
      <c r="C318" s="48">
        <v>41</v>
      </c>
      <c r="D318" s="48">
        <v>55</v>
      </c>
      <c r="E318" s="48">
        <v>44</v>
      </c>
      <c r="F318" s="48">
        <v>31.2</v>
      </c>
      <c r="G318" s="48">
        <v>3.6</v>
      </c>
      <c r="H318" s="48">
        <v>8.8000000000000007</v>
      </c>
      <c r="I318" s="48">
        <v>0.40400000000000003</v>
      </c>
      <c r="J318" s="48">
        <v>1.9</v>
      </c>
      <c r="K318" s="48">
        <v>5.6</v>
      </c>
      <c r="L318" s="48">
        <v>0.34499999999999997</v>
      </c>
      <c r="M318" s="48">
        <v>1.6</v>
      </c>
      <c r="N318" s="48">
        <v>3.2</v>
      </c>
      <c r="O318" s="48">
        <v>0.50900000000000001</v>
      </c>
      <c r="P318" s="48">
        <v>0.51400000000000001</v>
      </c>
      <c r="Q318" s="48">
        <v>2.1</v>
      </c>
      <c r="R318" s="48">
        <v>2.5</v>
      </c>
      <c r="S318" s="48">
        <v>0.85899999999999999</v>
      </c>
      <c r="T318" s="48">
        <v>0.8</v>
      </c>
      <c r="U318" s="48">
        <v>3.3</v>
      </c>
      <c r="V318" s="48">
        <v>4.0999999999999996</v>
      </c>
      <c r="W318" s="48">
        <v>5.0999999999999996</v>
      </c>
      <c r="X318" s="48">
        <v>1</v>
      </c>
      <c r="Y318" s="48">
        <v>0.4</v>
      </c>
      <c r="Z318" s="48">
        <v>1.9</v>
      </c>
      <c r="AA318" s="48">
        <v>2.6</v>
      </c>
      <c r="AB318" s="48">
        <v>11.2</v>
      </c>
      <c r="AC318" s="48">
        <v>1718</v>
      </c>
      <c r="AD318" s="48">
        <v>12.6</v>
      </c>
      <c r="AE318" s="48">
        <v>0.56499999999999995</v>
      </c>
      <c r="AF318" s="48">
        <v>0.63900000000000001</v>
      </c>
      <c r="AG318" s="48">
        <v>0.27800000000000002</v>
      </c>
      <c r="AH318" s="48">
        <v>2.8</v>
      </c>
      <c r="AI318" s="48">
        <v>12.9</v>
      </c>
      <c r="AJ318" s="48">
        <v>7.7</v>
      </c>
      <c r="AK318" s="48">
        <v>23.4</v>
      </c>
      <c r="AL318" s="48">
        <v>1.7</v>
      </c>
      <c r="AM318" s="48">
        <v>1.2</v>
      </c>
      <c r="AN318" s="48">
        <v>15.9</v>
      </c>
      <c r="AO318" s="48">
        <v>16.7</v>
      </c>
      <c r="AP318" s="48">
        <v>1.5</v>
      </c>
      <c r="AQ318" s="48">
        <v>1.9</v>
      </c>
      <c r="AR318" s="48">
        <v>3.4</v>
      </c>
      <c r="AS318" s="48">
        <v>9.6000000000000002E-2</v>
      </c>
      <c r="AT318" s="48">
        <v>-0.7</v>
      </c>
      <c r="AU318" s="48">
        <v>0.8</v>
      </c>
      <c r="AV318" s="48">
        <v>0.2</v>
      </c>
      <c r="AW318" s="48">
        <v>0.9</v>
      </c>
      <c r="AX318" s="60">
        <v>28333300</v>
      </c>
    </row>
    <row r="319" spans="1:50" x14ac:dyDescent="0.3">
      <c r="A319" s="48">
        <v>2</v>
      </c>
      <c r="B319" s="48">
        <v>26</v>
      </c>
      <c r="C319" s="48">
        <v>45</v>
      </c>
      <c r="D319" s="48">
        <v>43</v>
      </c>
      <c r="E319" s="48">
        <v>0</v>
      </c>
      <c r="F319" s="48">
        <v>15.8</v>
      </c>
      <c r="G319" s="48">
        <v>1.4</v>
      </c>
      <c r="H319" s="48">
        <v>3.4</v>
      </c>
      <c r="I319" s="48">
        <v>0.42099999999999999</v>
      </c>
      <c r="J319" s="48">
        <v>0.6</v>
      </c>
      <c r="K319" s="48">
        <v>1.8</v>
      </c>
      <c r="L319" s="48">
        <v>0.308</v>
      </c>
      <c r="M319" s="48">
        <v>0.9</v>
      </c>
      <c r="N319" s="48">
        <v>1.6</v>
      </c>
      <c r="O319" s="48">
        <v>0.55200000000000005</v>
      </c>
      <c r="P319" s="48">
        <v>0.503</v>
      </c>
      <c r="Q319" s="48">
        <v>0.3</v>
      </c>
      <c r="R319" s="48">
        <v>0.4</v>
      </c>
      <c r="S319" s="48">
        <v>0.83299999999999996</v>
      </c>
      <c r="T319" s="48">
        <v>0.3</v>
      </c>
      <c r="U319" s="48">
        <v>1.1000000000000001</v>
      </c>
      <c r="V319" s="48">
        <v>1.4</v>
      </c>
      <c r="W319" s="48">
        <v>3.4</v>
      </c>
      <c r="X319" s="48">
        <v>0.7</v>
      </c>
      <c r="Y319" s="48">
        <v>0.1</v>
      </c>
      <c r="Z319" s="48">
        <v>0.8</v>
      </c>
      <c r="AA319" s="48">
        <v>0.7</v>
      </c>
      <c r="AB319" s="48">
        <v>3.7</v>
      </c>
      <c r="AC319" s="48">
        <v>678</v>
      </c>
      <c r="AD319" s="48">
        <v>11.8</v>
      </c>
      <c r="AE319" s="48">
        <v>0.52600000000000002</v>
      </c>
      <c r="AF319" s="48">
        <v>0.53800000000000003</v>
      </c>
      <c r="AG319" s="48">
        <v>0.124</v>
      </c>
      <c r="AH319" s="48">
        <v>2.5</v>
      </c>
      <c r="AI319" s="48">
        <v>7.6</v>
      </c>
      <c r="AJ319" s="48">
        <v>5.0999999999999996</v>
      </c>
      <c r="AK319" s="48">
        <v>27.4</v>
      </c>
      <c r="AL319" s="48">
        <v>2.2000000000000002</v>
      </c>
      <c r="AM319" s="48">
        <v>0.5</v>
      </c>
      <c r="AN319" s="48">
        <v>17.7</v>
      </c>
      <c r="AO319" s="48">
        <v>11.7</v>
      </c>
      <c r="AP319" s="48">
        <v>0.7</v>
      </c>
      <c r="AQ319" s="48">
        <v>0.6</v>
      </c>
      <c r="AR319" s="48">
        <v>1.3</v>
      </c>
      <c r="AS319" s="48">
        <v>9.4E-2</v>
      </c>
      <c r="AT319" s="48">
        <v>-1.3</v>
      </c>
      <c r="AU319" s="48">
        <v>0.6</v>
      </c>
      <c r="AV319" s="48">
        <v>-0.7</v>
      </c>
      <c r="AW319" s="48">
        <v>0.2</v>
      </c>
      <c r="AX319" s="60">
        <v>2160000</v>
      </c>
    </row>
    <row r="320" spans="1:50" x14ac:dyDescent="0.3">
      <c r="A320" s="48">
        <v>1</v>
      </c>
      <c r="B320" s="48">
        <v>26</v>
      </c>
      <c r="C320" s="48">
        <v>7</v>
      </c>
      <c r="D320" s="48">
        <v>42</v>
      </c>
      <c r="E320" s="48">
        <v>41</v>
      </c>
      <c r="F320" s="48">
        <v>28.5</v>
      </c>
      <c r="G320" s="48">
        <v>5.3</v>
      </c>
      <c r="H320" s="48">
        <v>11.3</v>
      </c>
      <c r="I320" s="48">
        <v>0.47</v>
      </c>
      <c r="J320" s="48">
        <v>2.5</v>
      </c>
      <c r="K320" s="48">
        <v>6.1</v>
      </c>
      <c r="L320" s="48">
        <v>0.40400000000000003</v>
      </c>
      <c r="M320" s="48">
        <v>2.9</v>
      </c>
      <c r="N320" s="48">
        <v>5.2</v>
      </c>
      <c r="O320" s="48">
        <v>0.54800000000000004</v>
      </c>
      <c r="P320" s="48">
        <v>0.57899999999999996</v>
      </c>
      <c r="Q320" s="48">
        <v>2.4</v>
      </c>
      <c r="R320" s="48">
        <v>2.9</v>
      </c>
      <c r="S320" s="48">
        <v>0.84199999999999997</v>
      </c>
      <c r="T320" s="48">
        <v>0.8</v>
      </c>
      <c r="U320" s="48">
        <v>3.6</v>
      </c>
      <c r="V320" s="48">
        <v>4.4000000000000004</v>
      </c>
      <c r="W320" s="48">
        <v>1.9</v>
      </c>
      <c r="X320" s="48">
        <v>1.2</v>
      </c>
      <c r="Y320" s="48">
        <v>0.3</v>
      </c>
      <c r="Z320" s="48">
        <v>0.9</v>
      </c>
      <c r="AA320" s="48">
        <v>2</v>
      </c>
      <c r="AB320" s="48">
        <v>15.5</v>
      </c>
      <c r="AC320" s="48">
        <v>1199</v>
      </c>
      <c r="AD320" s="48">
        <v>17.100000000000001</v>
      </c>
      <c r="AE320" s="48">
        <v>0.61699999999999999</v>
      </c>
      <c r="AF320" s="48">
        <v>0.53800000000000003</v>
      </c>
      <c r="AG320" s="48">
        <v>0.253</v>
      </c>
      <c r="AH320" s="48">
        <v>3.2</v>
      </c>
      <c r="AI320" s="48">
        <v>14</v>
      </c>
      <c r="AJ320" s="48">
        <v>8.6</v>
      </c>
      <c r="AK320" s="48">
        <v>9.6</v>
      </c>
      <c r="AL320" s="48">
        <v>2</v>
      </c>
      <c r="AM320" s="48">
        <v>1</v>
      </c>
      <c r="AN320" s="48">
        <v>6.6</v>
      </c>
      <c r="AO320" s="48">
        <v>20.6</v>
      </c>
      <c r="AP320" s="48">
        <v>2.1</v>
      </c>
      <c r="AQ320" s="48">
        <v>1.4</v>
      </c>
      <c r="AR320" s="48">
        <v>3.5</v>
      </c>
      <c r="AS320" s="48">
        <v>0.14199999999999999</v>
      </c>
      <c r="AT320" s="48">
        <v>2</v>
      </c>
      <c r="AU320" s="48">
        <v>0.6</v>
      </c>
      <c r="AV320" s="48">
        <v>2.6</v>
      </c>
      <c r="AW320" s="48">
        <v>1.4</v>
      </c>
      <c r="AX320" s="60">
        <v>5887900</v>
      </c>
    </row>
    <row r="321" spans="1:50" x14ac:dyDescent="0.3">
      <c r="A321" s="48">
        <v>2</v>
      </c>
      <c r="B321" s="48">
        <v>34</v>
      </c>
      <c r="C321" s="48">
        <v>24</v>
      </c>
      <c r="D321" s="48">
        <v>56</v>
      </c>
      <c r="E321" s="48">
        <v>56</v>
      </c>
      <c r="F321" s="48">
        <v>34.700000000000003</v>
      </c>
      <c r="G321" s="48">
        <v>10</v>
      </c>
      <c r="H321" s="48">
        <v>20.2</v>
      </c>
      <c r="I321" s="48">
        <v>0.49299999999999999</v>
      </c>
      <c r="J321" s="48">
        <v>4.9000000000000004</v>
      </c>
      <c r="K321" s="48">
        <v>11.4</v>
      </c>
      <c r="L321" s="48">
        <v>0.42699999999999999</v>
      </c>
      <c r="M321" s="48">
        <v>5.0999999999999996</v>
      </c>
      <c r="N321" s="48">
        <v>8.8000000000000007</v>
      </c>
      <c r="O321" s="48">
        <v>0.57899999999999996</v>
      </c>
      <c r="P321" s="48">
        <v>0.61399999999999999</v>
      </c>
      <c r="Q321" s="48">
        <v>4.5999999999999996</v>
      </c>
      <c r="R321" s="48">
        <v>5</v>
      </c>
      <c r="S321" s="48">
        <v>0.91500000000000004</v>
      </c>
      <c r="T321" s="48">
        <v>0.7</v>
      </c>
      <c r="U321" s="48">
        <v>5.4</v>
      </c>
      <c r="V321" s="48">
        <v>6.1</v>
      </c>
      <c r="W321" s="48">
        <v>6.3</v>
      </c>
      <c r="X321" s="48">
        <v>0.9</v>
      </c>
      <c r="Y321" s="48">
        <v>0.4</v>
      </c>
      <c r="Z321" s="48">
        <v>3.2</v>
      </c>
      <c r="AA321" s="48">
        <v>2.1</v>
      </c>
      <c r="AB321" s="48">
        <v>29.4</v>
      </c>
      <c r="AC321" s="48">
        <v>1941</v>
      </c>
      <c r="AD321" s="48">
        <v>24.1</v>
      </c>
      <c r="AE321" s="48">
        <v>0.65600000000000003</v>
      </c>
      <c r="AF321" s="48">
        <v>0.56399999999999995</v>
      </c>
      <c r="AG321" s="48">
        <v>0.248</v>
      </c>
      <c r="AH321" s="48">
        <v>2.2999999999999998</v>
      </c>
      <c r="AI321" s="48">
        <v>16.8</v>
      </c>
      <c r="AJ321" s="48">
        <v>9.6999999999999993</v>
      </c>
      <c r="AK321" s="48">
        <v>30</v>
      </c>
      <c r="AL321" s="48">
        <v>1.3</v>
      </c>
      <c r="AM321" s="48">
        <v>0.9</v>
      </c>
      <c r="AN321" s="48">
        <v>12.5</v>
      </c>
      <c r="AO321" s="48">
        <v>31</v>
      </c>
      <c r="AP321" s="48">
        <v>5.8</v>
      </c>
      <c r="AQ321" s="48">
        <v>2</v>
      </c>
      <c r="AR321" s="48">
        <v>7.8</v>
      </c>
      <c r="AS321" s="48">
        <v>0.192</v>
      </c>
      <c r="AT321" s="48">
        <v>7.5</v>
      </c>
      <c r="AU321" s="48">
        <v>0.1</v>
      </c>
      <c r="AV321" s="48">
        <v>7.5</v>
      </c>
      <c r="AW321" s="48">
        <v>4.7</v>
      </c>
      <c r="AX321" s="60">
        <v>48070000</v>
      </c>
    </row>
    <row r="322" spans="1:50" x14ac:dyDescent="0.3">
      <c r="A322" s="48">
        <v>1</v>
      </c>
      <c r="B322" s="48">
        <v>32</v>
      </c>
      <c r="C322" s="48">
        <v>31</v>
      </c>
      <c r="D322" s="48">
        <v>48</v>
      </c>
      <c r="E322" s="48">
        <v>0</v>
      </c>
      <c r="F322" s="48">
        <v>16.2</v>
      </c>
      <c r="G322" s="48">
        <v>2.1</v>
      </c>
      <c r="H322" s="48">
        <v>4.8</v>
      </c>
      <c r="I322" s="48">
        <v>0.44500000000000001</v>
      </c>
      <c r="J322" s="48">
        <v>1.1000000000000001</v>
      </c>
      <c r="K322" s="48">
        <v>2.8</v>
      </c>
      <c r="L322" s="48">
        <v>0.39700000000000002</v>
      </c>
      <c r="M322" s="48">
        <v>1</v>
      </c>
      <c r="N322" s="48">
        <v>1.9</v>
      </c>
      <c r="O322" s="48">
        <v>0.51600000000000001</v>
      </c>
      <c r="P322" s="48">
        <v>0.56299999999999994</v>
      </c>
      <c r="Q322" s="48">
        <v>0.6</v>
      </c>
      <c r="R322" s="48">
        <v>0.8</v>
      </c>
      <c r="S322" s="48">
        <v>0.75</v>
      </c>
      <c r="T322" s="48">
        <v>0.6</v>
      </c>
      <c r="U322" s="48">
        <v>2.8</v>
      </c>
      <c r="V322" s="48">
        <v>3.5</v>
      </c>
      <c r="W322" s="48">
        <v>1.2</v>
      </c>
      <c r="X322" s="48">
        <v>0.8</v>
      </c>
      <c r="Y322" s="48">
        <v>0.7</v>
      </c>
      <c r="Z322" s="48">
        <v>0.7</v>
      </c>
      <c r="AA322" s="48">
        <v>1.8</v>
      </c>
      <c r="AB322" s="48">
        <v>6</v>
      </c>
      <c r="AC322" s="48">
        <v>779</v>
      </c>
      <c r="AD322" s="48">
        <v>14.2</v>
      </c>
      <c r="AE322" s="48">
        <v>0.58399999999999996</v>
      </c>
      <c r="AF322" s="48">
        <v>0.59399999999999997</v>
      </c>
      <c r="AG322" s="48">
        <v>0.17499999999999999</v>
      </c>
      <c r="AH322" s="48">
        <v>4.5</v>
      </c>
      <c r="AI322" s="48">
        <v>19.2</v>
      </c>
      <c r="AJ322" s="48">
        <v>11.9</v>
      </c>
      <c r="AK322" s="48">
        <v>10.199999999999999</v>
      </c>
      <c r="AL322" s="48">
        <v>2.4</v>
      </c>
      <c r="AM322" s="48">
        <v>3.7</v>
      </c>
      <c r="AN322" s="48">
        <v>11.5</v>
      </c>
      <c r="AO322" s="48">
        <v>15.6</v>
      </c>
      <c r="AP322" s="48">
        <v>0.7</v>
      </c>
      <c r="AQ322" s="48">
        <v>1.2</v>
      </c>
      <c r="AR322" s="48">
        <v>1.9</v>
      </c>
      <c r="AS322" s="48">
        <v>0.11700000000000001</v>
      </c>
      <c r="AT322" s="48">
        <v>-0.5</v>
      </c>
      <c r="AU322" s="48">
        <v>2.1</v>
      </c>
      <c r="AV322" s="48">
        <v>1.7</v>
      </c>
      <c r="AW322" s="48">
        <v>0.7</v>
      </c>
      <c r="AX322" s="60">
        <v>12307700</v>
      </c>
    </row>
    <row r="323" spans="1:50" x14ac:dyDescent="0.3">
      <c r="A323" s="48">
        <v>3</v>
      </c>
      <c r="B323" s="48">
        <v>30</v>
      </c>
      <c r="C323" s="48">
        <v>4</v>
      </c>
      <c r="D323" s="48">
        <v>60</v>
      </c>
      <c r="E323" s="48">
        <v>60</v>
      </c>
      <c r="F323" s="48">
        <v>37.4</v>
      </c>
      <c r="G323" s="48">
        <v>9.9</v>
      </c>
      <c r="H323" s="48">
        <v>20.100000000000001</v>
      </c>
      <c r="I323" s="48">
        <v>0.49399999999999999</v>
      </c>
      <c r="J323" s="48">
        <v>3.1</v>
      </c>
      <c r="K323" s="48">
        <v>8.3000000000000007</v>
      </c>
      <c r="L323" s="48">
        <v>0.379</v>
      </c>
      <c r="M323" s="48">
        <v>6.8</v>
      </c>
      <c r="N323" s="48">
        <v>11.8</v>
      </c>
      <c r="O323" s="48">
        <v>0.57399999999999995</v>
      </c>
      <c r="P323" s="48">
        <v>0.57199999999999995</v>
      </c>
      <c r="Q323" s="48">
        <v>4.0999999999999996</v>
      </c>
      <c r="R323" s="48">
        <v>4.5999999999999996</v>
      </c>
      <c r="S323" s="48">
        <v>0.90500000000000003</v>
      </c>
      <c r="T323" s="48">
        <v>1</v>
      </c>
      <c r="U323" s="48">
        <v>4.0999999999999996</v>
      </c>
      <c r="V323" s="48">
        <v>5.0999999999999996</v>
      </c>
      <c r="W323" s="48">
        <v>5.5</v>
      </c>
      <c r="X323" s="48">
        <v>1.1000000000000001</v>
      </c>
      <c r="Y323" s="48">
        <v>0.8</v>
      </c>
      <c r="Z323" s="48">
        <v>2.1</v>
      </c>
      <c r="AA323" s="48">
        <v>2.8</v>
      </c>
      <c r="AB323" s="48">
        <v>27.1</v>
      </c>
      <c r="AC323" s="48">
        <v>2241</v>
      </c>
      <c r="AD323" s="48">
        <v>22.4</v>
      </c>
      <c r="AE323" s="48">
        <v>0.61299999999999999</v>
      </c>
      <c r="AF323" s="48">
        <v>0.41199999999999998</v>
      </c>
      <c r="AG323" s="48">
        <v>0.22700000000000001</v>
      </c>
      <c r="AH323" s="48">
        <v>3</v>
      </c>
      <c r="AI323" s="48">
        <v>12.3</v>
      </c>
      <c r="AJ323" s="48">
        <v>7.7</v>
      </c>
      <c r="AK323" s="48">
        <v>25.4</v>
      </c>
      <c r="AL323" s="48">
        <v>1.4</v>
      </c>
      <c r="AM323" s="48">
        <v>1.7</v>
      </c>
      <c r="AN323" s="48">
        <v>8.8000000000000007</v>
      </c>
      <c r="AO323" s="48">
        <v>28.9</v>
      </c>
      <c r="AP323" s="48">
        <v>5.4</v>
      </c>
      <c r="AQ323" s="48">
        <v>2</v>
      </c>
      <c r="AR323" s="48">
        <v>7.4</v>
      </c>
      <c r="AS323" s="48">
        <v>0.159</v>
      </c>
      <c r="AT323" s="48">
        <v>4.8</v>
      </c>
      <c r="AU323" s="48">
        <v>-0.7</v>
      </c>
      <c r="AV323" s="48">
        <v>4.0999999999999996</v>
      </c>
      <c r="AW323" s="48">
        <v>3.5</v>
      </c>
      <c r="AX323" s="60">
        <v>38917100</v>
      </c>
    </row>
    <row r="324" spans="1:50" x14ac:dyDescent="0.3">
      <c r="A324" s="48">
        <v>6</v>
      </c>
      <c r="B324" s="48">
        <v>26</v>
      </c>
      <c r="C324" s="48">
        <v>7</v>
      </c>
      <c r="D324" s="48">
        <v>83</v>
      </c>
      <c r="E324" s="48">
        <v>83</v>
      </c>
      <c r="F324" s="48">
        <v>35.700000000000003</v>
      </c>
      <c r="G324" s="48">
        <v>7.1</v>
      </c>
      <c r="H324" s="48">
        <v>15.3</v>
      </c>
      <c r="I324" s="48">
        <v>0.46800000000000003</v>
      </c>
      <c r="J324" s="48">
        <v>2</v>
      </c>
      <c r="K324" s="48">
        <v>5.3</v>
      </c>
      <c r="L324" s="48">
        <v>0.38200000000000001</v>
      </c>
      <c r="M324" s="48">
        <v>5.0999999999999996</v>
      </c>
      <c r="N324" s="48">
        <v>9.9</v>
      </c>
      <c r="O324" s="48">
        <v>0.51400000000000001</v>
      </c>
      <c r="P324" s="48">
        <v>0.53500000000000003</v>
      </c>
      <c r="Q324" s="48">
        <v>3.8</v>
      </c>
      <c r="R324" s="48">
        <v>4.3</v>
      </c>
      <c r="S324" s="48">
        <v>0.89500000000000002</v>
      </c>
      <c r="T324" s="48">
        <v>1</v>
      </c>
      <c r="U324" s="48">
        <v>3.4</v>
      </c>
      <c r="V324" s="48">
        <v>4.4000000000000004</v>
      </c>
      <c r="W324" s="48">
        <v>3.3</v>
      </c>
      <c r="X324" s="48">
        <v>1.1000000000000001</v>
      </c>
      <c r="Y324" s="48">
        <v>0.7</v>
      </c>
      <c r="Z324" s="48">
        <v>1.5</v>
      </c>
      <c r="AA324" s="48">
        <v>1.9</v>
      </c>
      <c r="AB324" s="48">
        <v>20.100000000000001</v>
      </c>
      <c r="AC324" s="48">
        <v>2963</v>
      </c>
      <c r="AD324" s="48">
        <v>16.8</v>
      </c>
      <c r="AE324" s="48">
        <v>0.58699999999999997</v>
      </c>
      <c r="AF324" s="48">
        <v>0.34899999999999998</v>
      </c>
      <c r="AG324" s="48">
        <v>0.27900000000000003</v>
      </c>
      <c r="AH324" s="48">
        <v>2.9</v>
      </c>
      <c r="AI324" s="48">
        <v>10.8</v>
      </c>
      <c r="AJ324" s="48">
        <v>6.8</v>
      </c>
      <c r="AK324" s="48">
        <v>13.7</v>
      </c>
      <c r="AL324" s="48">
        <v>1.5</v>
      </c>
      <c r="AM324" s="48">
        <v>1.8</v>
      </c>
      <c r="AN324" s="48">
        <v>8.1999999999999993</v>
      </c>
      <c r="AO324" s="48">
        <v>22.6</v>
      </c>
      <c r="AP324" s="48">
        <v>4.4000000000000004</v>
      </c>
      <c r="AQ324" s="48">
        <v>3.1</v>
      </c>
      <c r="AR324" s="48">
        <v>7.5</v>
      </c>
      <c r="AS324" s="48">
        <v>0.121</v>
      </c>
      <c r="AT324" s="48">
        <v>1.5</v>
      </c>
      <c r="AU324" s="48">
        <v>0.2</v>
      </c>
      <c r="AV324" s="48">
        <v>1.7</v>
      </c>
      <c r="AW324" s="48">
        <v>2.8</v>
      </c>
      <c r="AX324" s="60">
        <v>20100000</v>
      </c>
    </row>
    <row r="325" spans="1:50" x14ac:dyDescent="0.3">
      <c r="A325" s="48">
        <v>7</v>
      </c>
      <c r="B325" s="48">
        <v>22</v>
      </c>
      <c r="C325" s="48">
        <v>64</v>
      </c>
      <c r="D325" s="48">
        <v>38</v>
      </c>
      <c r="E325" s="48">
        <v>32</v>
      </c>
      <c r="F325" s="48">
        <v>31</v>
      </c>
      <c r="G325" s="48">
        <v>6.9</v>
      </c>
      <c r="H325" s="48">
        <v>15.7</v>
      </c>
      <c r="I325" s="48">
        <v>0.439</v>
      </c>
      <c r="J325" s="48">
        <v>2.7</v>
      </c>
      <c r="K325" s="48">
        <v>7</v>
      </c>
      <c r="L325" s="48">
        <v>0.38700000000000001</v>
      </c>
      <c r="M325" s="48">
        <v>4.2</v>
      </c>
      <c r="N325" s="48">
        <v>8.6999999999999993</v>
      </c>
      <c r="O325" s="48">
        <v>0.48</v>
      </c>
      <c r="P325" s="48">
        <v>0.52500000000000002</v>
      </c>
      <c r="Q325" s="48">
        <v>2.1</v>
      </c>
      <c r="R325" s="48">
        <v>2.6</v>
      </c>
      <c r="S325" s="48">
        <v>0.78</v>
      </c>
      <c r="T325" s="48">
        <v>0.2</v>
      </c>
      <c r="U325" s="48">
        <v>3.7</v>
      </c>
      <c r="V325" s="48">
        <v>3.9</v>
      </c>
      <c r="W325" s="48">
        <v>3.6</v>
      </c>
      <c r="X325" s="48">
        <v>1.1000000000000001</v>
      </c>
      <c r="Y325" s="48">
        <v>0.4</v>
      </c>
      <c r="Z325" s="48">
        <v>1.5</v>
      </c>
      <c r="AA325" s="48">
        <v>1.5</v>
      </c>
      <c r="AB325" s="48">
        <v>18.5</v>
      </c>
      <c r="AC325" s="48">
        <v>1178</v>
      </c>
      <c r="AD325" s="48">
        <v>15.5</v>
      </c>
      <c r="AE325" s="48">
        <v>0.55000000000000004</v>
      </c>
      <c r="AF325" s="48">
        <v>0.44700000000000001</v>
      </c>
      <c r="AG325" s="48">
        <v>0.16800000000000001</v>
      </c>
      <c r="AH325" s="48">
        <v>0.7</v>
      </c>
      <c r="AI325" s="48">
        <v>13.5</v>
      </c>
      <c r="AJ325" s="48">
        <v>6.9</v>
      </c>
      <c r="AK325" s="48">
        <v>17.3</v>
      </c>
      <c r="AL325" s="48">
        <v>1.7</v>
      </c>
      <c r="AM325" s="48">
        <v>1.2</v>
      </c>
      <c r="AN325" s="48">
        <v>8.1999999999999993</v>
      </c>
      <c r="AO325" s="48">
        <v>24.4</v>
      </c>
      <c r="AP325" s="48">
        <v>0.7</v>
      </c>
      <c r="AQ325" s="48">
        <v>0.5</v>
      </c>
      <c r="AR325" s="48">
        <v>1.2</v>
      </c>
      <c r="AS325" s="48">
        <v>5.0999999999999997E-2</v>
      </c>
      <c r="AT325" s="48">
        <v>1.3</v>
      </c>
      <c r="AU325" s="48">
        <v>-0.9</v>
      </c>
      <c r="AV325" s="48">
        <v>0.4</v>
      </c>
      <c r="AW325" s="48">
        <v>0.7</v>
      </c>
      <c r="AX325" s="60">
        <v>4437000</v>
      </c>
    </row>
    <row r="326" spans="1:50" x14ac:dyDescent="0.3">
      <c r="A326" s="48">
        <v>0</v>
      </c>
      <c r="B326" s="48">
        <v>24</v>
      </c>
      <c r="C326" s="48">
        <v>49</v>
      </c>
      <c r="D326" s="48">
        <v>82</v>
      </c>
      <c r="E326" s="48">
        <v>8</v>
      </c>
      <c r="F326" s="48">
        <v>19.8</v>
      </c>
      <c r="G326" s="48">
        <v>2.1</v>
      </c>
      <c r="H326" s="48">
        <v>4</v>
      </c>
      <c r="I326" s="48">
        <v>0.53500000000000003</v>
      </c>
      <c r="J326" s="48">
        <v>0.1</v>
      </c>
      <c r="K326" s="48">
        <v>0.5</v>
      </c>
      <c r="L326" s="48">
        <v>0.216</v>
      </c>
      <c r="M326" s="48">
        <v>2</v>
      </c>
      <c r="N326" s="48">
        <v>3.5</v>
      </c>
      <c r="O326" s="48">
        <v>0.57599999999999996</v>
      </c>
      <c r="P326" s="48">
        <v>0.54700000000000004</v>
      </c>
      <c r="Q326" s="48">
        <v>0.6</v>
      </c>
      <c r="R326" s="48">
        <v>0.9</v>
      </c>
      <c r="S326" s="48">
        <v>0.67600000000000005</v>
      </c>
      <c r="T326" s="48">
        <v>2.5</v>
      </c>
      <c r="U326" s="48">
        <v>4</v>
      </c>
      <c r="V326" s="48">
        <v>6.5</v>
      </c>
      <c r="W326" s="48">
        <v>1.2</v>
      </c>
      <c r="X326" s="48">
        <v>0.6</v>
      </c>
      <c r="Y326" s="48">
        <v>0.8</v>
      </c>
      <c r="Z326" s="48">
        <v>0.8</v>
      </c>
      <c r="AA326" s="48">
        <v>2.6</v>
      </c>
      <c r="AB326" s="48">
        <v>5</v>
      </c>
      <c r="AC326" s="48">
        <v>1626</v>
      </c>
      <c r="AD326" s="48">
        <v>14.2</v>
      </c>
      <c r="AE326" s="48">
        <v>0.56699999999999995</v>
      </c>
      <c r="AF326" s="48">
        <v>0.113</v>
      </c>
      <c r="AG326" s="48">
        <v>0.217</v>
      </c>
      <c r="AH326" s="48">
        <v>14.1</v>
      </c>
      <c r="AI326" s="48">
        <v>22.2</v>
      </c>
      <c r="AJ326" s="48">
        <v>18.100000000000001</v>
      </c>
      <c r="AK326" s="48">
        <v>8.3000000000000007</v>
      </c>
      <c r="AL326" s="48">
        <v>1.6</v>
      </c>
      <c r="AM326" s="48">
        <v>3.7</v>
      </c>
      <c r="AN326" s="48">
        <v>15.6</v>
      </c>
      <c r="AO326" s="48">
        <v>11.2</v>
      </c>
      <c r="AP326" s="48">
        <v>2.2000000000000002</v>
      </c>
      <c r="AQ326" s="48">
        <v>2.4</v>
      </c>
      <c r="AR326" s="48">
        <v>4.5999999999999996</v>
      </c>
      <c r="AS326" s="48">
        <v>0.13600000000000001</v>
      </c>
      <c r="AT326" s="48">
        <v>-1.5</v>
      </c>
      <c r="AU326" s="48">
        <v>1.2</v>
      </c>
      <c r="AV326" s="48">
        <v>-0.3</v>
      </c>
      <c r="AW326" s="48">
        <v>0.7</v>
      </c>
      <c r="AX326" s="60">
        <v>8854880</v>
      </c>
    </row>
    <row r="327" spans="1:50" x14ac:dyDescent="0.3">
      <c r="A327" s="48">
        <v>7</v>
      </c>
      <c r="B327" s="48">
        <v>24</v>
      </c>
      <c r="C327" s="48">
        <v>40</v>
      </c>
      <c r="D327" s="48">
        <v>58</v>
      </c>
      <c r="E327" s="48">
        <v>58</v>
      </c>
      <c r="F327" s="48">
        <v>31.7</v>
      </c>
      <c r="G327" s="48">
        <v>7.8</v>
      </c>
      <c r="H327" s="48">
        <v>16.2</v>
      </c>
      <c r="I327" s="48">
        <v>0.47899999999999998</v>
      </c>
      <c r="J327" s="48">
        <v>2.9</v>
      </c>
      <c r="K327" s="48">
        <v>7</v>
      </c>
      <c r="L327" s="48">
        <v>0.40799999999999997</v>
      </c>
      <c r="M327" s="48">
        <v>4.9000000000000004</v>
      </c>
      <c r="N327" s="48">
        <v>9.1999999999999993</v>
      </c>
      <c r="O327" s="48">
        <v>0.53400000000000003</v>
      </c>
      <c r="P327" s="48">
        <v>0.56799999999999995</v>
      </c>
      <c r="Q327" s="48">
        <v>3.1</v>
      </c>
      <c r="R327" s="48">
        <v>3.5</v>
      </c>
      <c r="S327" s="48">
        <v>0.88300000000000001</v>
      </c>
      <c r="T327" s="48">
        <v>0.7</v>
      </c>
      <c r="U327" s="48">
        <v>4.3</v>
      </c>
      <c r="V327" s="48">
        <v>5</v>
      </c>
      <c r="W327" s="48">
        <v>4.4000000000000004</v>
      </c>
      <c r="X327" s="48">
        <v>1</v>
      </c>
      <c r="Y327" s="48">
        <v>0.4</v>
      </c>
      <c r="Z327" s="48">
        <v>2.2000000000000002</v>
      </c>
      <c r="AA327" s="48">
        <v>2.6</v>
      </c>
      <c r="AB327" s="48">
        <v>21.5</v>
      </c>
      <c r="AC327" s="48">
        <v>1841</v>
      </c>
      <c r="AD327" s="48">
        <v>19.100000000000001</v>
      </c>
      <c r="AE327" s="48">
        <v>0.60599999999999998</v>
      </c>
      <c r="AF327" s="48">
        <v>0.433</v>
      </c>
      <c r="AG327" s="48">
        <v>0.218</v>
      </c>
      <c r="AH327" s="48">
        <v>2.5</v>
      </c>
      <c r="AI327" s="48">
        <v>14.3</v>
      </c>
      <c r="AJ327" s="48">
        <v>8.4</v>
      </c>
      <c r="AK327" s="48">
        <v>20.8</v>
      </c>
      <c r="AL327" s="48">
        <v>1.4</v>
      </c>
      <c r="AM327" s="48">
        <v>1.1000000000000001</v>
      </c>
      <c r="AN327" s="48">
        <v>10.9</v>
      </c>
      <c r="AO327" s="48">
        <v>26.1</v>
      </c>
      <c r="AP327" s="48">
        <v>3.5</v>
      </c>
      <c r="AQ327" s="48">
        <v>2.2999999999999998</v>
      </c>
      <c r="AR327" s="48">
        <v>5.8</v>
      </c>
      <c r="AS327" s="48">
        <v>0.151</v>
      </c>
      <c r="AT327" s="48">
        <v>3.3</v>
      </c>
      <c r="AU327" s="48">
        <v>0.1</v>
      </c>
      <c r="AV327" s="48">
        <v>3.5</v>
      </c>
      <c r="AW327" s="48">
        <v>2.5</v>
      </c>
      <c r="AX327" s="60">
        <v>2130240</v>
      </c>
    </row>
    <row r="328" spans="1:50" x14ac:dyDescent="0.3">
      <c r="A328" s="48">
        <v>1</v>
      </c>
      <c r="B328" s="48">
        <v>22</v>
      </c>
      <c r="C328" s="48">
        <v>51</v>
      </c>
      <c r="D328" s="48">
        <v>43</v>
      </c>
      <c r="E328" s="48">
        <v>20</v>
      </c>
      <c r="F328" s="48">
        <v>18.899999999999999</v>
      </c>
      <c r="G328" s="48">
        <v>2.6</v>
      </c>
      <c r="H328" s="48">
        <v>5.8</v>
      </c>
      <c r="I328" s="48">
        <v>0.44400000000000001</v>
      </c>
      <c r="J328" s="48">
        <v>0.9</v>
      </c>
      <c r="K328" s="48">
        <v>2.6</v>
      </c>
      <c r="L328" s="48">
        <v>0.33300000000000002</v>
      </c>
      <c r="M328" s="48">
        <v>1.7</v>
      </c>
      <c r="N328" s="48">
        <v>3.2</v>
      </c>
      <c r="O328" s="48">
        <v>0.53300000000000003</v>
      </c>
      <c r="P328" s="48">
        <v>0.51800000000000002</v>
      </c>
      <c r="Q328" s="48">
        <v>0.8</v>
      </c>
      <c r="R328" s="48">
        <v>1</v>
      </c>
      <c r="S328" s="48">
        <v>0.83299999999999996</v>
      </c>
      <c r="T328" s="48">
        <v>1.7</v>
      </c>
      <c r="U328" s="48">
        <v>2.5</v>
      </c>
      <c r="V328" s="48">
        <v>4.2</v>
      </c>
      <c r="W328" s="48">
        <v>1</v>
      </c>
      <c r="X328" s="48">
        <v>0.6</v>
      </c>
      <c r="Y328" s="48">
        <v>0.3</v>
      </c>
      <c r="Z328" s="48">
        <v>0.4</v>
      </c>
      <c r="AA328" s="48">
        <v>1.7</v>
      </c>
      <c r="AB328" s="48">
        <v>6.8</v>
      </c>
      <c r="AC328" s="48">
        <v>814</v>
      </c>
      <c r="AD328" s="48">
        <v>13</v>
      </c>
      <c r="AE328" s="48">
        <v>0.54800000000000004</v>
      </c>
      <c r="AF328" s="48">
        <v>0.44800000000000001</v>
      </c>
      <c r="AG328" s="48">
        <v>0.16900000000000001</v>
      </c>
      <c r="AH328" s="48">
        <v>9.1999999999999993</v>
      </c>
      <c r="AI328" s="48">
        <v>14.7</v>
      </c>
      <c r="AJ328" s="48">
        <v>11.9</v>
      </c>
      <c r="AK328" s="48">
        <v>7</v>
      </c>
      <c r="AL328" s="48">
        <v>1.4</v>
      </c>
      <c r="AM328" s="48">
        <v>1.2</v>
      </c>
      <c r="AN328" s="48">
        <v>6.7</v>
      </c>
      <c r="AO328" s="48">
        <v>14.6</v>
      </c>
      <c r="AP328" s="48">
        <v>1.1000000000000001</v>
      </c>
      <c r="AQ328" s="48">
        <v>0.8</v>
      </c>
      <c r="AR328" s="48">
        <v>1.9</v>
      </c>
      <c r="AS328" s="48">
        <v>0.111</v>
      </c>
      <c r="AT328" s="48">
        <v>-0.8</v>
      </c>
      <c r="AU328" s="48">
        <v>-0.7</v>
      </c>
      <c r="AV328" s="48">
        <v>-1.5</v>
      </c>
      <c r="AW328" s="48">
        <v>0.1</v>
      </c>
      <c r="AX328" s="60">
        <v>2000000</v>
      </c>
    </row>
    <row r="329" spans="1:50" x14ac:dyDescent="0.3">
      <c r="A329" s="48">
        <v>0</v>
      </c>
      <c r="B329" s="48">
        <v>25</v>
      </c>
      <c r="C329" s="48">
        <v>64</v>
      </c>
      <c r="D329" s="48">
        <v>63</v>
      </c>
      <c r="E329" s="48">
        <v>26</v>
      </c>
      <c r="F329" s="48">
        <v>22.9</v>
      </c>
      <c r="G329" s="48">
        <v>4.5</v>
      </c>
      <c r="H329" s="48">
        <v>8.6999999999999993</v>
      </c>
      <c r="I329" s="48">
        <v>0.51800000000000002</v>
      </c>
      <c r="J329" s="48">
        <v>0.9</v>
      </c>
      <c r="K329" s="48">
        <v>2.2999999999999998</v>
      </c>
      <c r="L329" s="48">
        <v>0.374</v>
      </c>
      <c r="M329" s="48">
        <v>3.6</v>
      </c>
      <c r="N329" s="48">
        <v>6.4</v>
      </c>
      <c r="O329" s="48">
        <v>0.57099999999999995</v>
      </c>
      <c r="P329" s="48">
        <v>0.56799999999999995</v>
      </c>
      <c r="Q329" s="48">
        <v>1.7</v>
      </c>
      <c r="R329" s="48">
        <v>2.2999999999999998</v>
      </c>
      <c r="S329" s="48">
        <v>0.76100000000000001</v>
      </c>
      <c r="T329" s="48">
        <v>1.8</v>
      </c>
      <c r="U329" s="48">
        <v>4.5</v>
      </c>
      <c r="V329" s="48">
        <v>6.4</v>
      </c>
      <c r="W329" s="48">
        <v>2.9</v>
      </c>
      <c r="X329" s="48">
        <v>0.6</v>
      </c>
      <c r="Y329" s="48">
        <v>0.8</v>
      </c>
      <c r="Z329" s="48">
        <v>2</v>
      </c>
      <c r="AA329" s="48">
        <v>3.2</v>
      </c>
      <c r="AB329" s="48">
        <v>11.6</v>
      </c>
      <c r="AC329" s="48">
        <v>1441</v>
      </c>
      <c r="AD329" s="48">
        <v>16.399999999999999</v>
      </c>
      <c r="AE329" s="48">
        <v>0.59899999999999998</v>
      </c>
      <c r="AF329" s="48">
        <v>0.26800000000000002</v>
      </c>
      <c r="AG329" s="48">
        <v>0.25900000000000001</v>
      </c>
      <c r="AH329" s="48">
        <v>8.5</v>
      </c>
      <c r="AI329" s="48">
        <v>22.5</v>
      </c>
      <c r="AJ329" s="48">
        <v>15.2</v>
      </c>
      <c r="AK329" s="48">
        <v>18</v>
      </c>
      <c r="AL329" s="48">
        <v>1.2</v>
      </c>
      <c r="AM329" s="48">
        <v>2.8</v>
      </c>
      <c r="AN329" s="48">
        <v>17.399999999999999</v>
      </c>
      <c r="AO329" s="48">
        <v>21.2</v>
      </c>
      <c r="AP329" s="48">
        <v>1.2</v>
      </c>
      <c r="AQ329" s="48">
        <v>1</v>
      </c>
      <c r="AR329" s="48">
        <v>2.2000000000000002</v>
      </c>
      <c r="AS329" s="48">
        <v>7.3999999999999996E-2</v>
      </c>
      <c r="AT329" s="48">
        <v>-0.5</v>
      </c>
      <c r="AU329" s="48">
        <v>0.3</v>
      </c>
      <c r="AV329" s="48">
        <v>-0.2</v>
      </c>
      <c r="AW329" s="48">
        <v>0.6</v>
      </c>
      <c r="AX329" s="60">
        <v>7350000</v>
      </c>
    </row>
    <row r="330" spans="1:50" x14ac:dyDescent="0.3">
      <c r="A330" s="48">
        <v>0</v>
      </c>
      <c r="B330" s="48">
        <v>36</v>
      </c>
      <c r="C330" s="48">
        <v>1</v>
      </c>
      <c r="D330" s="48">
        <v>63</v>
      </c>
      <c r="E330" s="48">
        <v>63</v>
      </c>
      <c r="F330" s="48">
        <v>30.5</v>
      </c>
      <c r="G330" s="48">
        <v>3.6</v>
      </c>
      <c r="H330" s="48">
        <v>7.6</v>
      </c>
      <c r="I330" s="48">
        <v>0.47599999999999998</v>
      </c>
      <c r="J330" s="48">
        <v>2.2999999999999998</v>
      </c>
      <c r="K330" s="48">
        <v>5.2</v>
      </c>
      <c r="L330" s="48">
        <v>0.44600000000000001</v>
      </c>
      <c r="M330" s="48">
        <v>1.3</v>
      </c>
      <c r="N330" s="48">
        <v>2.4</v>
      </c>
      <c r="O330" s="48">
        <v>0.53900000000000003</v>
      </c>
      <c r="P330" s="48">
        <v>0.627</v>
      </c>
      <c r="Q330" s="48">
        <v>0.2</v>
      </c>
      <c r="R330" s="48">
        <v>0.3</v>
      </c>
      <c r="S330" s="48">
        <v>0.71399999999999997</v>
      </c>
      <c r="T330" s="48">
        <v>1.2</v>
      </c>
      <c r="U330" s="48">
        <v>5</v>
      </c>
      <c r="V330" s="48">
        <v>6.2</v>
      </c>
      <c r="W330" s="48">
        <v>3</v>
      </c>
      <c r="X330" s="48">
        <v>0.5</v>
      </c>
      <c r="Y330" s="48">
        <v>1</v>
      </c>
      <c r="Z330" s="48">
        <v>0.6</v>
      </c>
      <c r="AA330" s="48">
        <v>1.9</v>
      </c>
      <c r="AB330" s="48">
        <v>9.8000000000000007</v>
      </c>
      <c r="AC330" s="48">
        <v>1922</v>
      </c>
      <c r="AD330" s="48">
        <v>13.8</v>
      </c>
      <c r="AE330" s="48">
        <v>0.63100000000000001</v>
      </c>
      <c r="AF330" s="48">
        <v>0.67800000000000005</v>
      </c>
      <c r="AG330" s="48">
        <v>4.3999999999999997E-2</v>
      </c>
      <c r="AH330" s="48">
        <v>4.2</v>
      </c>
      <c r="AI330" s="48">
        <v>17.7</v>
      </c>
      <c r="AJ330" s="48">
        <v>11.1</v>
      </c>
      <c r="AK330" s="48">
        <v>13.2</v>
      </c>
      <c r="AL330" s="48">
        <v>0.8</v>
      </c>
      <c r="AM330" s="48">
        <v>2.7</v>
      </c>
      <c r="AN330" s="48">
        <v>7</v>
      </c>
      <c r="AO330" s="48">
        <v>11.9</v>
      </c>
      <c r="AP330" s="48">
        <v>3.6</v>
      </c>
      <c r="AQ330" s="48">
        <v>2.7</v>
      </c>
      <c r="AR330" s="48">
        <v>6.3</v>
      </c>
      <c r="AS330" s="48">
        <v>0.157</v>
      </c>
      <c r="AT330" s="48">
        <v>1.6</v>
      </c>
      <c r="AU330" s="48">
        <v>1.7</v>
      </c>
      <c r="AV330" s="48">
        <v>3.3</v>
      </c>
      <c r="AW330" s="48">
        <v>2.5</v>
      </c>
      <c r="AX330" s="60">
        <v>26500000</v>
      </c>
    </row>
    <row r="331" spans="1:50" x14ac:dyDescent="0.3">
      <c r="A331" s="48">
        <v>1</v>
      </c>
      <c r="B331" s="48">
        <v>38</v>
      </c>
      <c r="C331" s="48">
        <v>33</v>
      </c>
      <c r="D331" s="48">
        <v>55</v>
      </c>
      <c r="E331" s="48">
        <v>54</v>
      </c>
      <c r="F331" s="48">
        <v>35.5</v>
      </c>
      <c r="G331" s="48">
        <v>11.1</v>
      </c>
      <c r="H331" s="48">
        <v>22.2</v>
      </c>
      <c r="I331" s="48">
        <v>0.5</v>
      </c>
      <c r="J331" s="48">
        <v>2.2000000000000002</v>
      </c>
      <c r="K331" s="48">
        <v>6.9</v>
      </c>
      <c r="L331" s="48">
        <v>0.32100000000000001</v>
      </c>
      <c r="M331" s="48">
        <v>8.9</v>
      </c>
      <c r="N331" s="48">
        <v>15.3</v>
      </c>
      <c r="O331" s="48">
        <v>0.57999999999999996</v>
      </c>
      <c r="P331" s="48">
        <v>0.54900000000000004</v>
      </c>
      <c r="Q331" s="48">
        <v>4.5999999999999996</v>
      </c>
      <c r="R331" s="48">
        <v>5.9</v>
      </c>
      <c r="S331" s="48">
        <v>0.76800000000000002</v>
      </c>
      <c r="T331" s="48">
        <v>1.2</v>
      </c>
      <c r="U331" s="48">
        <v>7.1</v>
      </c>
      <c r="V331" s="48">
        <v>8.3000000000000007</v>
      </c>
      <c r="W331" s="48">
        <v>6.8</v>
      </c>
      <c r="X331" s="48">
        <v>0.9</v>
      </c>
      <c r="Y331" s="48">
        <v>0.6</v>
      </c>
      <c r="Z331" s="48">
        <v>3.2</v>
      </c>
      <c r="AA331" s="48">
        <v>1.6</v>
      </c>
      <c r="AB331" s="48">
        <v>28.9</v>
      </c>
      <c r="AC331" s="48">
        <v>1954</v>
      </c>
      <c r="AD331" s="48">
        <v>23.9</v>
      </c>
      <c r="AE331" s="48">
        <v>0.58299999999999996</v>
      </c>
      <c r="AF331" s="48">
        <v>0.309</v>
      </c>
      <c r="AG331" s="48">
        <v>0.26800000000000002</v>
      </c>
      <c r="AH331" s="48">
        <v>3.7</v>
      </c>
      <c r="AI331" s="48">
        <v>20.8</v>
      </c>
      <c r="AJ331" s="48">
        <v>12.5</v>
      </c>
      <c r="AK331" s="48">
        <v>33.5</v>
      </c>
      <c r="AL331" s="48">
        <v>1.2</v>
      </c>
      <c r="AM331" s="48">
        <v>1.4</v>
      </c>
      <c r="AN331" s="48">
        <v>11.6</v>
      </c>
      <c r="AO331" s="48">
        <v>33.299999999999997</v>
      </c>
      <c r="AP331" s="48">
        <v>3.2</v>
      </c>
      <c r="AQ331" s="48">
        <v>2.4</v>
      </c>
      <c r="AR331" s="48">
        <v>5.6</v>
      </c>
      <c r="AS331" s="48">
        <v>0.13800000000000001</v>
      </c>
      <c r="AT331" s="48">
        <v>5.5</v>
      </c>
      <c r="AU331" s="48">
        <v>0.6</v>
      </c>
      <c r="AV331" s="48">
        <v>6.1</v>
      </c>
      <c r="AW331" s="48">
        <v>4</v>
      </c>
      <c r="AX331" s="60">
        <v>44475000</v>
      </c>
    </row>
    <row r="332" spans="1:50" x14ac:dyDescent="0.3">
      <c r="A332" s="48">
        <v>0</v>
      </c>
      <c r="B332" s="48">
        <v>28</v>
      </c>
      <c r="C332" s="48">
        <v>5</v>
      </c>
      <c r="D332" s="48">
        <v>17</v>
      </c>
      <c r="E332" s="48">
        <v>4</v>
      </c>
      <c r="F332" s="48">
        <v>11.5</v>
      </c>
      <c r="G332" s="48">
        <v>0.8</v>
      </c>
      <c r="H332" s="48">
        <v>2.1</v>
      </c>
      <c r="I332" s="48">
        <v>0.36099999999999999</v>
      </c>
      <c r="J332" s="48">
        <v>0.1</v>
      </c>
      <c r="K332" s="48">
        <v>0.1</v>
      </c>
      <c r="L332" s="48">
        <v>0.5</v>
      </c>
      <c r="M332" s="48">
        <v>0.7</v>
      </c>
      <c r="N332" s="48">
        <v>2</v>
      </c>
      <c r="O332" s="48">
        <v>0.35299999999999998</v>
      </c>
      <c r="P332" s="48">
        <v>0.375</v>
      </c>
      <c r="Q332" s="48">
        <v>0.5</v>
      </c>
      <c r="R332" s="48">
        <v>0.7</v>
      </c>
      <c r="S332" s="48">
        <v>0.66700000000000004</v>
      </c>
      <c r="T332" s="48">
        <v>0.6</v>
      </c>
      <c r="U332" s="48">
        <v>2.1</v>
      </c>
      <c r="V332" s="48">
        <v>2.7</v>
      </c>
      <c r="W332" s="48">
        <v>0.6</v>
      </c>
      <c r="X332" s="48">
        <v>0.9</v>
      </c>
      <c r="Y332" s="48">
        <v>0.6</v>
      </c>
      <c r="Z332" s="48">
        <v>0.8</v>
      </c>
      <c r="AA332" s="48">
        <v>1.9</v>
      </c>
      <c r="AB332" s="48">
        <v>2.1</v>
      </c>
      <c r="AC332" s="48">
        <v>195</v>
      </c>
      <c r="AD332" s="48">
        <v>7.9</v>
      </c>
      <c r="AE332" s="48">
        <v>0.42399999999999999</v>
      </c>
      <c r="AF332" s="48">
        <v>5.6000000000000001E-2</v>
      </c>
      <c r="AG332" s="48">
        <v>0.33300000000000002</v>
      </c>
      <c r="AH332" s="48">
        <v>5.6</v>
      </c>
      <c r="AI332" s="48">
        <v>21</v>
      </c>
      <c r="AJ332" s="48">
        <v>13.1</v>
      </c>
      <c r="AK332" s="48">
        <v>6.7</v>
      </c>
      <c r="AL332" s="48">
        <v>4</v>
      </c>
      <c r="AM332" s="48">
        <v>4.5</v>
      </c>
      <c r="AN332" s="48">
        <v>23.9</v>
      </c>
      <c r="AO332" s="48">
        <v>12</v>
      </c>
      <c r="AP332" s="48">
        <v>-0.3</v>
      </c>
      <c r="AQ332" s="48">
        <v>0.3</v>
      </c>
      <c r="AR332" s="48">
        <v>0</v>
      </c>
      <c r="AS332" s="48">
        <v>7.0000000000000001E-3</v>
      </c>
      <c r="AT332" s="48">
        <v>-6.5</v>
      </c>
      <c r="AU332" s="48">
        <v>2.6</v>
      </c>
      <c r="AV332" s="48">
        <v>-3.8</v>
      </c>
      <c r="AW332" s="48">
        <v>-0.1</v>
      </c>
      <c r="AX332" s="60">
        <v>9391070</v>
      </c>
    </row>
    <row r="333" spans="1:50" x14ac:dyDescent="0.3">
      <c r="A333" s="48">
        <v>7</v>
      </c>
      <c r="B333" s="48">
        <v>20</v>
      </c>
      <c r="C333" s="48">
        <v>17</v>
      </c>
      <c r="D333" s="48">
        <v>23</v>
      </c>
      <c r="E333" s="48">
        <v>2</v>
      </c>
      <c r="F333" s="48">
        <v>8.1</v>
      </c>
      <c r="G333" s="48">
        <v>1.3</v>
      </c>
      <c r="H333" s="48">
        <v>2.6</v>
      </c>
      <c r="I333" s="48">
        <v>0.49199999999999999</v>
      </c>
      <c r="J333" s="48">
        <v>0.3</v>
      </c>
      <c r="K333" s="48">
        <v>0.6</v>
      </c>
      <c r="L333" s="48">
        <v>0.42899999999999999</v>
      </c>
      <c r="M333" s="48">
        <v>1</v>
      </c>
      <c r="N333" s="48">
        <v>2</v>
      </c>
      <c r="O333" s="48">
        <v>0.51100000000000001</v>
      </c>
      <c r="P333" s="48">
        <v>0.54200000000000004</v>
      </c>
      <c r="Q333" s="48">
        <v>0.5</v>
      </c>
      <c r="R333" s="48">
        <v>0.9</v>
      </c>
      <c r="S333" s="48">
        <v>0.55000000000000004</v>
      </c>
      <c r="T333" s="48">
        <v>0.3</v>
      </c>
      <c r="U333" s="48">
        <v>1.3</v>
      </c>
      <c r="V333" s="48">
        <v>1.6</v>
      </c>
      <c r="W333" s="48">
        <v>0.5</v>
      </c>
      <c r="X333" s="48">
        <v>0.1</v>
      </c>
      <c r="Y333" s="48">
        <v>0.5</v>
      </c>
      <c r="Z333" s="48">
        <v>0.3</v>
      </c>
      <c r="AA333" s="48">
        <v>0.6</v>
      </c>
      <c r="AB333" s="48">
        <v>3.3</v>
      </c>
      <c r="AC333" s="48">
        <v>186</v>
      </c>
      <c r="AD333" s="48">
        <v>12.8</v>
      </c>
      <c r="AE333" s="48">
        <v>0.55300000000000005</v>
      </c>
      <c r="AF333" s="48">
        <v>0.23699999999999999</v>
      </c>
      <c r="AG333" s="48">
        <v>0.33900000000000002</v>
      </c>
      <c r="AH333" s="48">
        <v>5.0999999999999996</v>
      </c>
      <c r="AI333" s="48">
        <v>17.399999999999999</v>
      </c>
      <c r="AJ333" s="48">
        <v>11.4</v>
      </c>
      <c r="AK333" s="48">
        <v>7.9</v>
      </c>
      <c r="AL333" s="48">
        <v>0.5</v>
      </c>
      <c r="AM333" s="48">
        <v>5.2</v>
      </c>
      <c r="AN333" s="48">
        <v>10.6</v>
      </c>
      <c r="AO333" s="48">
        <v>17.7</v>
      </c>
      <c r="AP333" s="48">
        <v>0.1</v>
      </c>
      <c r="AQ333" s="48">
        <v>0.2</v>
      </c>
      <c r="AR333" s="48">
        <v>0.3</v>
      </c>
      <c r="AS333" s="48">
        <v>7.2999999999999995E-2</v>
      </c>
      <c r="AT333" s="48">
        <v>-2.7</v>
      </c>
      <c r="AU333" s="48">
        <v>-0.1</v>
      </c>
      <c r="AV333" s="48">
        <v>-2.8</v>
      </c>
      <c r="AW333" s="48">
        <v>0</v>
      </c>
      <c r="AX333" s="60">
        <v>2193960</v>
      </c>
    </row>
    <row r="334" spans="1:50" x14ac:dyDescent="0.3">
      <c r="A334" s="48">
        <v>5</v>
      </c>
      <c r="B334" s="48">
        <v>23</v>
      </c>
      <c r="C334" s="48">
        <v>23</v>
      </c>
      <c r="D334" s="48">
        <v>63</v>
      </c>
      <c r="E334" s="48">
        <v>5</v>
      </c>
      <c r="F334" s="48">
        <v>15.1</v>
      </c>
      <c r="G334" s="48">
        <v>2.4</v>
      </c>
      <c r="H334" s="48">
        <v>5.3</v>
      </c>
      <c r="I334" s="48">
        <v>0.45800000000000002</v>
      </c>
      <c r="J334" s="48">
        <v>1</v>
      </c>
      <c r="K334" s="48">
        <v>3</v>
      </c>
      <c r="L334" s="48">
        <v>0.34899999999999998</v>
      </c>
      <c r="M334" s="48">
        <v>1.4</v>
      </c>
      <c r="N334" s="48">
        <v>2.2999999999999998</v>
      </c>
      <c r="O334" s="48">
        <v>0.59599999999999997</v>
      </c>
      <c r="P334" s="48">
        <v>0.55600000000000005</v>
      </c>
      <c r="Q334" s="48">
        <v>0.7</v>
      </c>
      <c r="R334" s="48">
        <v>1</v>
      </c>
      <c r="S334" s="48">
        <v>0.76700000000000002</v>
      </c>
      <c r="T334" s="48">
        <v>0.5</v>
      </c>
      <c r="U334" s="48">
        <v>2.2999999999999998</v>
      </c>
      <c r="V334" s="48">
        <v>2.8</v>
      </c>
      <c r="W334" s="48">
        <v>0.5</v>
      </c>
      <c r="X334" s="48">
        <v>0.4</v>
      </c>
      <c r="Y334" s="48">
        <v>0.2</v>
      </c>
      <c r="Z334" s="48">
        <v>0.8</v>
      </c>
      <c r="AA334" s="48">
        <v>1.5</v>
      </c>
      <c r="AB334" s="48">
        <v>6.6</v>
      </c>
      <c r="AC334" s="48">
        <v>952</v>
      </c>
      <c r="AD334" s="48">
        <v>11.1</v>
      </c>
      <c r="AE334" s="48">
        <v>0.57899999999999996</v>
      </c>
      <c r="AF334" s="48">
        <v>0.56000000000000005</v>
      </c>
      <c r="AG334" s="48">
        <v>0.18099999999999999</v>
      </c>
      <c r="AH334" s="48">
        <v>3.9</v>
      </c>
      <c r="AI334" s="48">
        <v>17.3</v>
      </c>
      <c r="AJ334" s="48">
        <v>10.5</v>
      </c>
      <c r="AK334" s="48">
        <v>5.2</v>
      </c>
      <c r="AL334" s="48">
        <v>1.2</v>
      </c>
      <c r="AM334" s="48">
        <v>1.1000000000000001</v>
      </c>
      <c r="AN334" s="48">
        <v>12.2</v>
      </c>
      <c r="AO334" s="48">
        <v>18.399999999999999</v>
      </c>
      <c r="AP334" s="48">
        <v>0.2</v>
      </c>
      <c r="AQ334" s="48">
        <v>0.5</v>
      </c>
      <c r="AR334" s="48">
        <v>0.7</v>
      </c>
      <c r="AS334" s="48">
        <v>3.4000000000000002E-2</v>
      </c>
      <c r="AT334" s="48">
        <v>-2.1</v>
      </c>
      <c r="AU334" s="48">
        <v>-1.4</v>
      </c>
      <c r="AV334" s="48">
        <v>-3.5</v>
      </c>
      <c r="AW334" s="48">
        <v>-0.4</v>
      </c>
      <c r="AX334" s="60">
        <v>3000000</v>
      </c>
    </row>
    <row r="335" spans="1:50" x14ac:dyDescent="0.3">
      <c r="A335" s="48">
        <v>7</v>
      </c>
      <c r="B335" s="48">
        <v>19</v>
      </c>
      <c r="C335" s="48">
        <v>64</v>
      </c>
      <c r="D335" s="48">
        <v>37</v>
      </c>
      <c r="E335" s="48">
        <v>1</v>
      </c>
      <c r="F335" s="48">
        <v>18.100000000000001</v>
      </c>
      <c r="G335" s="48">
        <v>1.9</v>
      </c>
      <c r="H335" s="48">
        <v>5.8</v>
      </c>
      <c r="I335" s="48">
        <v>0.32100000000000001</v>
      </c>
      <c r="J335" s="48">
        <v>0.5</v>
      </c>
      <c r="K335" s="48">
        <v>1.4</v>
      </c>
      <c r="L335" s="48">
        <v>0.38500000000000001</v>
      </c>
      <c r="M335" s="48">
        <v>1.3</v>
      </c>
      <c r="N335" s="48">
        <v>4.4000000000000004</v>
      </c>
      <c r="O335" s="48">
        <v>0.30099999999999999</v>
      </c>
      <c r="P335" s="48">
        <v>0.36699999999999999</v>
      </c>
      <c r="Q335" s="48">
        <v>0.7</v>
      </c>
      <c r="R335" s="48">
        <v>1.2</v>
      </c>
      <c r="S335" s="48">
        <v>0.59099999999999997</v>
      </c>
      <c r="T335" s="48">
        <v>0.3</v>
      </c>
      <c r="U335" s="48">
        <v>1.9</v>
      </c>
      <c r="V335" s="48">
        <v>2.2000000000000002</v>
      </c>
      <c r="W335" s="48">
        <v>2.7</v>
      </c>
      <c r="X335" s="48">
        <v>0.7</v>
      </c>
      <c r="Y335" s="48">
        <v>0.1</v>
      </c>
      <c r="Z335" s="48">
        <v>1.8</v>
      </c>
      <c r="AA335" s="48">
        <v>1.8</v>
      </c>
      <c r="AB335" s="48">
        <v>5</v>
      </c>
      <c r="AC335" s="48">
        <v>669</v>
      </c>
      <c r="AD335" s="48">
        <v>3.5</v>
      </c>
      <c r="AE335" s="48">
        <v>0.39300000000000002</v>
      </c>
      <c r="AF335" s="48">
        <v>0.24199999999999999</v>
      </c>
      <c r="AG335" s="48">
        <v>0.20499999999999999</v>
      </c>
      <c r="AH335" s="48">
        <v>1.7</v>
      </c>
      <c r="AI335" s="48">
        <v>11.9</v>
      </c>
      <c r="AJ335" s="48">
        <v>6.6</v>
      </c>
      <c r="AK335" s="48">
        <v>18.8</v>
      </c>
      <c r="AL335" s="48">
        <v>1.8</v>
      </c>
      <c r="AM335" s="48">
        <v>0.6</v>
      </c>
      <c r="AN335" s="48">
        <v>21.7</v>
      </c>
      <c r="AO335" s="48">
        <v>18.5</v>
      </c>
      <c r="AP335" s="48">
        <v>-1.9</v>
      </c>
      <c r="AQ335" s="48">
        <v>0.3</v>
      </c>
      <c r="AR335" s="48">
        <v>-1.6</v>
      </c>
      <c r="AS335" s="48">
        <v>-0.114</v>
      </c>
      <c r="AT335" s="48">
        <v>-7.9</v>
      </c>
      <c r="AU335" s="48">
        <v>-1.8</v>
      </c>
      <c r="AV335" s="48">
        <v>-9.6</v>
      </c>
      <c r="AW335" s="48">
        <v>-1.3</v>
      </c>
      <c r="AX335" s="60">
        <v>2385480</v>
      </c>
    </row>
    <row r="336" spans="1:50" x14ac:dyDescent="0.3">
      <c r="A336" s="48">
        <v>1</v>
      </c>
      <c r="B336" s="48">
        <v>32</v>
      </c>
      <c r="C336" s="48">
        <v>24</v>
      </c>
      <c r="D336" s="48">
        <v>57</v>
      </c>
      <c r="E336" s="48">
        <v>1</v>
      </c>
      <c r="F336" s="48">
        <v>14</v>
      </c>
      <c r="G336" s="48">
        <v>2.4</v>
      </c>
      <c r="H336" s="48">
        <v>4.4000000000000004</v>
      </c>
      <c r="I336" s="48">
        <v>0.54</v>
      </c>
      <c r="J336" s="48">
        <v>0.7</v>
      </c>
      <c r="K336" s="48">
        <v>1.9</v>
      </c>
      <c r="L336" s="48">
        <v>0.378</v>
      </c>
      <c r="M336" s="48">
        <v>1.6</v>
      </c>
      <c r="N336" s="48">
        <v>2.5</v>
      </c>
      <c r="O336" s="48">
        <v>0.66700000000000004</v>
      </c>
      <c r="P336" s="48">
        <v>0.623</v>
      </c>
      <c r="Q336" s="48">
        <v>0.9</v>
      </c>
      <c r="R336" s="48">
        <v>1.2</v>
      </c>
      <c r="S336" s="48">
        <v>0.77600000000000002</v>
      </c>
      <c r="T336" s="48">
        <v>1.3</v>
      </c>
      <c r="U336" s="48">
        <v>2.2999999999999998</v>
      </c>
      <c r="V336" s="48">
        <v>3.6</v>
      </c>
      <c r="W336" s="48">
        <v>0.9</v>
      </c>
      <c r="X336" s="48">
        <v>0.4</v>
      </c>
      <c r="Y336" s="48">
        <v>0.4</v>
      </c>
      <c r="Z336" s="48">
        <v>0.9</v>
      </c>
      <c r="AA336" s="48">
        <v>1.8</v>
      </c>
      <c r="AB336" s="48">
        <v>6.4</v>
      </c>
      <c r="AC336" s="48">
        <v>797</v>
      </c>
      <c r="AD336" s="48">
        <v>15.5</v>
      </c>
      <c r="AE336" s="48">
        <v>0.65</v>
      </c>
      <c r="AF336" s="48">
        <v>0.44</v>
      </c>
      <c r="AG336" s="48">
        <v>0.26600000000000001</v>
      </c>
      <c r="AH336" s="48">
        <v>10.1</v>
      </c>
      <c r="AI336" s="48">
        <v>18</v>
      </c>
      <c r="AJ336" s="48">
        <v>14.1</v>
      </c>
      <c r="AK336" s="48">
        <v>8.9</v>
      </c>
      <c r="AL336" s="48">
        <v>1.5</v>
      </c>
      <c r="AM336" s="48">
        <v>2.5</v>
      </c>
      <c r="AN336" s="48">
        <v>15.6</v>
      </c>
      <c r="AO336" s="48">
        <v>17.5</v>
      </c>
      <c r="AP336" s="48">
        <v>1.2</v>
      </c>
      <c r="AQ336" s="48">
        <v>1</v>
      </c>
      <c r="AR336" s="48">
        <v>2.2000000000000002</v>
      </c>
      <c r="AS336" s="48">
        <v>0.13300000000000001</v>
      </c>
      <c r="AT336" s="48">
        <v>-0.7</v>
      </c>
      <c r="AU336" s="48">
        <v>0.2</v>
      </c>
      <c r="AV336" s="48">
        <v>-0.5</v>
      </c>
      <c r="AW336" s="48">
        <v>0.3</v>
      </c>
      <c r="AX336" s="60">
        <v>8200000</v>
      </c>
    </row>
    <row r="337" spans="1:50" x14ac:dyDescent="0.3">
      <c r="A337" s="48">
        <v>7</v>
      </c>
      <c r="B337" s="48">
        <v>22</v>
      </c>
      <c r="C337" s="48">
        <v>9</v>
      </c>
      <c r="D337" s="48">
        <v>74</v>
      </c>
      <c r="E337" s="48">
        <v>2</v>
      </c>
      <c r="F337" s="48">
        <v>23.4</v>
      </c>
      <c r="G337" s="48">
        <v>3.6</v>
      </c>
      <c r="H337" s="48">
        <v>8</v>
      </c>
      <c r="I337" s="48">
        <v>0.443</v>
      </c>
      <c r="J337" s="48">
        <v>1.7</v>
      </c>
      <c r="K337" s="48">
        <v>4.5999999999999996</v>
      </c>
      <c r="L337" s="48">
        <v>0.372</v>
      </c>
      <c r="M337" s="48">
        <v>1.8</v>
      </c>
      <c r="N337" s="48">
        <v>3.4</v>
      </c>
      <c r="O337" s="48">
        <v>0.54</v>
      </c>
      <c r="P337" s="48">
        <v>0.55100000000000005</v>
      </c>
      <c r="Q337" s="48">
        <v>0.8</v>
      </c>
      <c r="R337" s="48">
        <v>0.9</v>
      </c>
      <c r="S337" s="48">
        <v>0.871</v>
      </c>
      <c r="T337" s="48">
        <v>0.2</v>
      </c>
      <c r="U337" s="48">
        <v>2.6</v>
      </c>
      <c r="V337" s="48">
        <v>2.9</v>
      </c>
      <c r="W337" s="48">
        <v>2.8</v>
      </c>
      <c r="X337" s="48">
        <v>0.7</v>
      </c>
      <c r="Y337" s="48">
        <v>0.1</v>
      </c>
      <c r="Z337" s="48">
        <v>1</v>
      </c>
      <c r="AA337" s="48">
        <v>1.6</v>
      </c>
      <c r="AB337" s="48">
        <v>9.6999999999999993</v>
      </c>
      <c r="AC337" s="48">
        <v>1730</v>
      </c>
      <c r="AD337" s="48">
        <v>12.5</v>
      </c>
      <c r="AE337" s="48">
        <v>0.57199999999999995</v>
      </c>
      <c r="AF337" s="48">
        <v>0.57899999999999996</v>
      </c>
      <c r="AG337" s="48">
        <v>0.11799999999999999</v>
      </c>
      <c r="AH337" s="48">
        <v>1.1000000000000001</v>
      </c>
      <c r="AI337" s="48">
        <v>12.6</v>
      </c>
      <c r="AJ337" s="48">
        <v>6.9</v>
      </c>
      <c r="AK337" s="48">
        <v>16.3</v>
      </c>
      <c r="AL337" s="48">
        <v>1.5</v>
      </c>
      <c r="AM337" s="48">
        <v>0.3</v>
      </c>
      <c r="AN337" s="48">
        <v>10.6</v>
      </c>
      <c r="AO337" s="48">
        <v>17.899999999999999</v>
      </c>
      <c r="AP337" s="48">
        <v>1.2</v>
      </c>
      <c r="AQ337" s="48">
        <v>1.9</v>
      </c>
      <c r="AR337" s="48">
        <v>3.1</v>
      </c>
      <c r="AS337" s="48">
        <v>8.6999999999999994E-2</v>
      </c>
      <c r="AT337" s="48">
        <v>-1</v>
      </c>
      <c r="AU337" s="48">
        <v>0.2</v>
      </c>
      <c r="AV337" s="48">
        <v>-0.8</v>
      </c>
      <c r="AW337" s="48">
        <v>0.5</v>
      </c>
      <c r="AX337" s="60">
        <v>7413960</v>
      </c>
    </row>
    <row r="338" spans="1:50" x14ac:dyDescent="0.3">
      <c r="A338" s="48">
        <v>0</v>
      </c>
      <c r="B338" s="48">
        <v>24</v>
      </c>
      <c r="C338" s="48">
        <v>28</v>
      </c>
      <c r="D338" s="48">
        <v>39</v>
      </c>
      <c r="E338" s="48">
        <v>4</v>
      </c>
      <c r="F338" s="48">
        <v>10.4</v>
      </c>
      <c r="G338" s="48">
        <v>1.5</v>
      </c>
      <c r="H338" s="48">
        <v>2.9</v>
      </c>
      <c r="I338" s="48">
        <v>0.52700000000000002</v>
      </c>
      <c r="J338" s="48">
        <v>0</v>
      </c>
      <c r="K338" s="48">
        <v>0.1</v>
      </c>
      <c r="L338" s="48">
        <v>0</v>
      </c>
      <c r="M338" s="48">
        <v>1.5</v>
      </c>
      <c r="N338" s="48">
        <v>2.8</v>
      </c>
      <c r="O338" s="48">
        <v>0.54600000000000004</v>
      </c>
      <c r="P338" s="48">
        <v>0.52700000000000002</v>
      </c>
      <c r="Q338" s="48">
        <v>0.9</v>
      </c>
      <c r="R338" s="48">
        <v>1.3</v>
      </c>
      <c r="S338" s="48">
        <v>0.7</v>
      </c>
      <c r="T338" s="48">
        <v>1.4</v>
      </c>
      <c r="U338" s="48">
        <v>2.1</v>
      </c>
      <c r="V338" s="48">
        <v>3.5</v>
      </c>
      <c r="W338" s="48">
        <v>0.8</v>
      </c>
      <c r="X338" s="48">
        <v>0.2</v>
      </c>
      <c r="Y338" s="48">
        <v>0.9</v>
      </c>
      <c r="Z338" s="48">
        <v>0.6</v>
      </c>
      <c r="AA338" s="48">
        <v>1.9</v>
      </c>
      <c r="AB338" s="48">
        <v>3.9</v>
      </c>
      <c r="AC338" s="48">
        <v>405</v>
      </c>
      <c r="AD338" s="48">
        <v>16.600000000000001</v>
      </c>
      <c r="AE338" s="48">
        <v>0.57099999999999995</v>
      </c>
      <c r="AF338" s="48">
        <v>3.5999999999999997E-2</v>
      </c>
      <c r="AG338" s="48">
        <v>0.44600000000000001</v>
      </c>
      <c r="AH338" s="48">
        <v>14.5</v>
      </c>
      <c r="AI338" s="48">
        <v>22.8</v>
      </c>
      <c r="AJ338" s="48">
        <v>18.600000000000001</v>
      </c>
      <c r="AK338" s="48">
        <v>10.8</v>
      </c>
      <c r="AL338" s="48">
        <v>0.7</v>
      </c>
      <c r="AM338" s="48">
        <v>8.1</v>
      </c>
      <c r="AN338" s="48">
        <v>15.7</v>
      </c>
      <c r="AO338" s="48">
        <v>16.3</v>
      </c>
      <c r="AP338" s="48">
        <v>0.5</v>
      </c>
      <c r="AQ338" s="48">
        <v>0.4</v>
      </c>
      <c r="AR338" s="48">
        <v>0.9</v>
      </c>
      <c r="AS338" s="48">
        <v>0.109</v>
      </c>
      <c r="AT338" s="48">
        <v>-2.8</v>
      </c>
      <c r="AU338" s="48">
        <v>0.7</v>
      </c>
      <c r="AV338" s="48">
        <v>-2</v>
      </c>
      <c r="AW338" s="48">
        <v>0</v>
      </c>
      <c r="AX338" s="60">
        <v>2717390</v>
      </c>
    </row>
    <row r="339" spans="1:50" x14ac:dyDescent="0.3">
      <c r="A339" s="48">
        <v>1</v>
      </c>
      <c r="B339" s="48">
        <v>28</v>
      </c>
      <c r="C339" s="48">
        <v>45</v>
      </c>
      <c r="D339" s="48">
        <v>54</v>
      </c>
      <c r="E339" s="48">
        <v>4</v>
      </c>
      <c r="F339" s="48">
        <v>22.1</v>
      </c>
      <c r="G339" s="48">
        <v>3.3</v>
      </c>
      <c r="H339" s="48">
        <v>7</v>
      </c>
      <c r="I339" s="48">
        <v>0.46700000000000003</v>
      </c>
      <c r="J339" s="48">
        <v>1.4</v>
      </c>
      <c r="K339" s="48">
        <v>3.6</v>
      </c>
      <c r="L339" s="48">
        <v>0.38100000000000001</v>
      </c>
      <c r="M339" s="48">
        <v>1.9</v>
      </c>
      <c r="N339" s="48">
        <v>3.4</v>
      </c>
      <c r="O339" s="48">
        <v>0.55700000000000005</v>
      </c>
      <c r="P339" s="48">
        <v>0.56499999999999995</v>
      </c>
      <c r="Q339" s="48">
        <v>1.2</v>
      </c>
      <c r="R339" s="48">
        <v>1.4</v>
      </c>
      <c r="S339" s="48">
        <v>0.84399999999999997</v>
      </c>
      <c r="T339" s="48">
        <v>0.3</v>
      </c>
      <c r="U339" s="48">
        <v>2.2000000000000002</v>
      </c>
      <c r="V339" s="48">
        <v>2.4</v>
      </c>
      <c r="W339" s="48">
        <v>1.6</v>
      </c>
      <c r="X339" s="48">
        <v>0.5</v>
      </c>
      <c r="Y339" s="48">
        <v>0.3</v>
      </c>
      <c r="Z339" s="48">
        <v>1.3</v>
      </c>
      <c r="AA339" s="48">
        <v>2.2999999999999998</v>
      </c>
      <c r="AB339" s="48">
        <v>9.1</v>
      </c>
      <c r="AC339" s="48">
        <v>1192</v>
      </c>
      <c r="AD339" s="48">
        <v>10</v>
      </c>
      <c r="AE339" s="48">
        <v>0.59699999999999998</v>
      </c>
      <c r="AF339" s="48">
        <v>0.51200000000000001</v>
      </c>
      <c r="AG339" s="48">
        <v>0.20300000000000001</v>
      </c>
      <c r="AH339" s="48">
        <v>1.4</v>
      </c>
      <c r="AI339" s="48">
        <v>10.8</v>
      </c>
      <c r="AJ339" s="48">
        <v>6.2</v>
      </c>
      <c r="AK339" s="48">
        <v>9.6</v>
      </c>
      <c r="AL339" s="48">
        <v>1.1000000000000001</v>
      </c>
      <c r="AM339" s="48">
        <v>1.1000000000000001</v>
      </c>
      <c r="AN339" s="48">
        <v>14.3</v>
      </c>
      <c r="AO339" s="48">
        <v>17.3</v>
      </c>
      <c r="AP339" s="48">
        <v>0.3</v>
      </c>
      <c r="AQ339" s="48">
        <v>1</v>
      </c>
      <c r="AR339" s="48">
        <v>1.3</v>
      </c>
      <c r="AS339" s="48">
        <v>5.1999999999999998E-2</v>
      </c>
      <c r="AT339" s="48">
        <v>-2.6</v>
      </c>
      <c r="AU339" s="48">
        <v>-0.6</v>
      </c>
      <c r="AV339" s="48">
        <v>-3.3</v>
      </c>
      <c r="AW339" s="48">
        <v>-0.4</v>
      </c>
      <c r="AX339" s="60">
        <v>7100000</v>
      </c>
    </row>
    <row r="340" spans="1:50" x14ac:dyDescent="0.3">
      <c r="A340" s="48">
        <v>7</v>
      </c>
      <c r="B340" s="48">
        <v>20</v>
      </c>
      <c r="C340" s="48">
        <v>62</v>
      </c>
      <c r="D340" s="48">
        <v>40</v>
      </c>
      <c r="E340" s="48">
        <v>0</v>
      </c>
      <c r="F340" s="48">
        <v>10.4</v>
      </c>
      <c r="G340" s="48">
        <v>1.7</v>
      </c>
      <c r="H340" s="48">
        <v>4.5</v>
      </c>
      <c r="I340" s="48">
        <v>0.376</v>
      </c>
      <c r="J340" s="48">
        <v>0.7</v>
      </c>
      <c r="K340" s="48">
        <v>2</v>
      </c>
      <c r="L340" s="48">
        <v>0.34599999999999997</v>
      </c>
      <c r="M340" s="48">
        <v>1</v>
      </c>
      <c r="N340" s="48">
        <v>2.4</v>
      </c>
      <c r="O340" s="48">
        <v>0.40200000000000002</v>
      </c>
      <c r="P340" s="48">
        <v>0.45500000000000002</v>
      </c>
      <c r="Q340" s="48">
        <v>0.7</v>
      </c>
      <c r="R340" s="48">
        <v>1</v>
      </c>
      <c r="S340" s="48">
        <v>0.65900000000000003</v>
      </c>
      <c r="T340" s="48">
        <v>0.3</v>
      </c>
      <c r="U340" s="48">
        <v>0.8</v>
      </c>
      <c r="V340" s="48">
        <v>1.1000000000000001</v>
      </c>
      <c r="W340" s="48">
        <v>1.5</v>
      </c>
      <c r="X340" s="48">
        <v>0.5</v>
      </c>
      <c r="Y340" s="48">
        <v>0.2</v>
      </c>
      <c r="Z340" s="48">
        <v>1.1000000000000001</v>
      </c>
      <c r="AA340" s="48">
        <v>1.1000000000000001</v>
      </c>
      <c r="AB340" s="48">
        <v>4.7</v>
      </c>
      <c r="AC340" s="48">
        <v>416</v>
      </c>
      <c r="AD340" s="48">
        <v>9</v>
      </c>
      <c r="AE340" s="48">
        <v>0.48199999999999998</v>
      </c>
      <c r="AF340" s="48">
        <v>0.45500000000000002</v>
      </c>
      <c r="AG340" s="48">
        <v>0.23</v>
      </c>
      <c r="AH340" s="48">
        <v>3</v>
      </c>
      <c r="AI340" s="48">
        <v>9.1999999999999993</v>
      </c>
      <c r="AJ340" s="48">
        <v>6.1</v>
      </c>
      <c r="AK340" s="48">
        <v>20.9</v>
      </c>
      <c r="AL340" s="48">
        <v>2.2000000000000002</v>
      </c>
      <c r="AM340" s="48">
        <v>1.3</v>
      </c>
      <c r="AN340" s="48">
        <v>18</v>
      </c>
      <c r="AO340" s="48">
        <v>25</v>
      </c>
      <c r="AP340" s="48">
        <v>-0.7</v>
      </c>
      <c r="AQ340" s="48">
        <v>0.2</v>
      </c>
      <c r="AR340" s="48">
        <v>-0.5</v>
      </c>
      <c r="AS340" s="48">
        <v>-5.7000000000000002E-2</v>
      </c>
      <c r="AT340" s="48">
        <v>-3.8</v>
      </c>
      <c r="AU340" s="48">
        <v>-1.6</v>
      </c>
      <c r="AV340" s="48">
        <v>-5.4</v>
      </c>
      <c r="AW340" s="48">
        <v>-0.4</v>
      </c>
      <c r="AX340" s="60">
        <v>2681040</v>
      </c>
    </row>
    <row r="341" spans="1:50" x14ac:dyDescent="0.3">
      <c r="A341" s="48">
        <v>4</v>
      </c>
      <c r="B341" s="48">
        <v>24</v>
      </c>
      <c r="C341" s="48">
        <v>20</v>
      </c>
      <c r="D341" s="48">
        <v>56</v>
      </c>
      <c r="E341" s="48">
        <v>0</v>
      </c>
      <c r="F341" s="48">
        <v>17.8</v>
      </c>
      <c r="G341" s="48">
        <v>3.8</v>
      </c>
      <c r="H341" s="48">
        <v>6.7</v>
      </c>
      <c r="I341" s="48">
        <v>0.57299999999999995</v>
      </c>
      <c r="J341" s="48">
        <v>0.1</v>
      </c>
      <c r="K341" s="48">
        <v>0.4</v>
      </c>
      <c r="L341" s="48">
        <v>0.23799999999999999</v>
      </c>
      <c r="M341" s="48">
        <v>3.8</v>
      </c>
      <c r="N341" s="48">
        <v>6.3</v>
      </c>
      <c r="O341" s="48">
        <v>0.59299999999999997</v>
      </c>
      <c r="P341" s="48">
        <v>0.57999999999999996</v>
      </c>
      <c r="Q341" s="48">
        <v>1.6</v>
      </c>
      <c r="R341" s="48">
        <v>2.6</v>
      </c>
      <c r="S341" s="48">
        <v>0.58799999999999997</v>
      </c>
      <c r="T341" s="48">
        <v>1</v>
      </c>
      <c r="U341" s="48">
        <v>2.4</v>
      </c>
      <c r="V341" s="48">
        <v>3.5</v>
      </c>
      <c r="W341" s="48">
        <v>1</v>
      </c>
      <c r="X341" s="48">
        <v>0.9</v>
      </c>
      <c r="Y341" s="48">
        <v>0.3</v>
      </c>
      <c r="Z341" s="48">
        <v>1.3</v>
      </c>
      <c r="AA341" s="48">
        <v>2.2000000000000002</v>
      </c>
      <c r="AB341" s="48">
        <v>9.3000000000000007</v>
      </c>
      <c r="AC341" s="48">
        <v>996</v>
      </c>
      <c r="AD341" s="48">
        <v>15.7</v>
      </c>
      <c r="AE341" s="48">
        <v>0.59299999999999997</v>
      </c>
      <c r="AF341" s="48">
        <v>5.6000000000000001E-2</v>
      </c>
      <c r="AG341" s="48">
        <v>0.39500000000000002</v>
      </c>
      <c r="AH341" s="48">
        <v>6.2</v>
      </c>
      <c r="AI341" s="48">
        <v>15.7</v>
      </c>
      <c r="AJ341" s="48">
        <v>10.8</v>
      </c>
      <c r="AK341" s="48">
        <v>9.1999999999999993</v>
      </c>
      <c r="AL341" s="48">
        <v>2.6</v>
      </c>
      <c r="AM341" s="48">
        <v>1.4</v>
      </c>
      <c r="AN341" s="48">
        <v>13.9</v>
      </c>
      <c r="AO341" s="48">
        <v>21.8</v>
      </c>
      <c r="AP341" s="48">
        <v>0.4</v>
      </c>
      <c r="AQ341" s="48">
        <v>0.9</v>
      </c>
      <c r="AR341" s="48">
        <v>1.3</v>
      </c>
      <c r="AS341" s="48">
        <v>6.3E-2</v>
      </c>
      <c r="AT341" s="48">
        <v>-1.8</v>
      </c>
      <c r="AU341" s="48">
        <v>0.4</v>
      </c>
      <c r="AV341" s="48">
        <v>-1.4</v>
      </c>
      <c r="AW341" s="48">
        <v>0.1</v>
      </c>
      <c r="AX341" s="60">
        <v>5200000</v>
      </c>
    </row>
    <row r="342" spans="1:50" x14ac:dyDescent="0.3">
      <c r="A342" s="48">
        <v>0</v>
      </c>
      <c r="B342" s="48">
        <v>29</v>
      </c>
      <c r="C342" s="48">
        <v>9</v>
      </c>
      <c r="D342" s="48">
        <v>67</v>
      </c>
      <c r="E342" s="48">
        <v>0</v>
      </c>
      <c r="F342" s="48">
        <v>12.7</v>
      </c>
      <c r="G342" s="48">
        <v>2.5</v>
      </c>
      <c r="H342" s="48">
        <v>4.0999999999999996</v>
      </c>
      <c r="I342" s="48">
        <v>0.60599999999999998</v>
      </c>
      <c r="J342" s="48">
        <v>0</v>
      </c>
      <c r="K342" s="48">
        <v>0</v>
      </c>
      <c r="L342" s="48">
        <v>0</v>
      </c>
      <c r="M342" s="48">
        <v>2.5</v>
      </c>
      <c r="N342" s="48">
        <v>4</v>
      </c>
      <c r="O342" s="48">
        <v>0.61299999999999999</v>
      </c>
      <c r="P342" s="48">
        <v>0.60599999999999998</v>
      </c>
      <c r="Q342" s="48">
        <v>1</v>
      </c>
      <c r="R342" s="48">
        <v>1.9</v>
      </c>
      <c r="S342" s="48">
        <v>0.53600000000000003</v>
      </c>
      <c r="T342" s="48">
        <v>2.1</v>
      </c>
      <c r="U342" s="48">
        <v>4.5999999999999996</v>
      </c>
      <c r="V342" s="48">
        <v>6.6</v>
      </c>
      <c r="W342" s="48">
        <v>0.5</v>
      </c>
      <c r="X342" s="48">
        <v>0.7</v>
      </c>
      <c r="Y342" s="48">
        <v>0.4</v>
      </c>
      <c r="Z342" s="48">
        <v>1.1000000000000001</v>
      </c>
      <c r="AA342" s="48">
        <v>1.7</v>
      </c>
      <c r="AB342" s="48">
        <v>6</v>
      </c>
      <c r="AC342" s="48">
        <v>849</v>
      </c>
      <c r="AD342" s="48">
        <v>20.8</v>
      </c>
      <c r="AE342" s="48">
        <v>0.60599999999999998</v>
      </c>
      <c r="AF342" s="48">
        <v>1.0999999999999999E-2</v>
      </c>
      <c r="AG342" s="48">
        <v>0.45600000000000002</v>
      </c>
      <c r="AH342" s="48">
        <v>18.7</v>
      </c>
      <c r="AI342" s="48">
        <v>40.200000000000003</v>
      </c>
      <c r="AJ342" s="48">
        <v>29.6</v>
      </c>
      <c r="AK342" s="48">
        <v>5.7</v>
      </c>
      <c r="AL342" s="48">
        <v>2.6</v>
      </c>
      <c r="AM342" s="48">
        <v>3.1</v>
      </c>
      <c r="AN342" s="48">
        <v>18.600000000000001</v>
      </c>
      <c r="AO342" s="48">
        <v>21</v>
      </c>
      <c r="AP342" s="48">
        <v>0.8</v>
      </c>
      <c r="AQ342" s="48">
        <v>2</v>
      </c>
      <c r="AR342" s="48">
        <v>2.8</v>
      </c>
      <c r="AS342" s="48">
        <v>0.159</v>
      </c>
      <c r="AT342" s="48">
        <v>-1.2</v>
      </c>
      <c r="AU342" s="48">
        <v>0.5</v>
      </c>
      <c r="AV342" s="48">
        <v>-0.8</v>
      </c>
      <c r="AW342" s="48">
        <v>0.3</v>
      </c>
      <c r="AX342" s="60">
        <v>3200000</v>
      </c>
    </row>
    <row r="343" spans="1:50" x14ac:dyDescent="0.3">
      <c r="A343" s="48">
        <v>0</v>
      </c>
      <c r="B343" s="48">
        <v>30</v>
      </c>
      <c r="C343" s="48">
        <v>30</v>
      </c>
      <c r="D343" s="48">
        <v>7</v>
      </c>
      <c r="E343" s="48">
        <v>1</v>
      </c>
      <c r="F343" s="48">
        <v>15.6</v>
      </c>
      <c r="G343" s="48">
        <v>3</v>
      </c>
      <c r="H343" s="48">
        <v>6.3</v>
      </c>
      <c r="I343" s="48">
        <v>0.47699999999999998</v>
      </c>
      <c r="J343" s="48">
        <v>0.3</v>
      </c>
      <c r="K343" s="48">
        <v>1.6</v>
      </c>
      <c r="L343" s="48">
        <v>0.182</v>
      </c>
      <c r="M343" s="48">
        <v>2.7</v>
      </c>
      <c r="N343" s="48">
        <v>4.7</v>
      </c>
      <c r="O343" s="48">
        <v>0.57599999999999996</v>
      </c>
      <c r="P343" s="48">
        <v>0.5</v>
      </c>
      <c r="Q343" s="48">
        <v>0.7</v>
      </c>
      <c r="R343" s="48">
        <v>1.7</v>
      </c>
      <c r="S343" s="48">
        <v>0.41699999999999998</v>
      </c>
      <c r="T343" s="48">
        <v>1</v>
      </c>
      <c r="U343" s="48">
        <v>2.1</v>
      </c>
      <c r="V343" s="48">
        <v>3.1</v>
      </c>
      <c r="W343" s="48">
        <v>1.3</v>
      </c>
      <c r="X343" s="48">
        <v>0.3</v>
      </c>
      <c r="Y343" s="48">
        <v>0.9</v>
      </c>
      <c r="Z343" s="48">
        <v>0.4</v>
      </c>
      <c r="AA343" s="48">
        <v>1</v>
      </c>
      <c r="AB343" s="48">
        <v>7</v>
      </c>
      <c r="AC343" s="48">
        <v>109</v>
      </c>
      <c r="AD343" s="48">
        <v>14.2</v>
      </c>
      <c r="AE343" s="48">
        <v>0.497</v>
      </c>
      <c r="AF343" s="48">
        <v>0.25</v>
      </c>
      <c r="AG343" s="48">
        <v>0.27300000000000002</v>
      </c>
      <c r="AH343" s="48">
        <v>7.1</v>
      </c>
      <c r="AI343" s="48">
        <v>15.2</v>
      </c>
      <c r="AJ343" s="48">
        <v>11.2</v>
      </c>
      <c r="AK343" s="48">
        <v>12.2</v>
      </c>
      <c r="AL343" s="48">
        <v>0.9</v>
      </c>
      <c r="AM343" s="48">
        <v>4.7</v>
      </c>
      <c r="AN343" s="48">
        <v>5.7</v>
      </c>
      <c r="AO343" s="48">
        <v>20.100000000000001</v>
      </c>
      <c r="AP343" s="48">
        <v>0</v>
      </c>
      <c r="AQ343" s="48">
        <v>0.1</v>
      </c>
      <c r="AR343" s="48">
        <v>0.1</v>
      </c>
      <c r="AS343" s="48">
        <v>4.5999999999999999E-2</v>
      </c>
      <c r="AT343" s="48">
        <v>-0.9</v>
      </c>
      <c r="AU343" s="48">
        <v>-0.5</v>
      </c>
      <c r="AV343" s="48">
        <v>-1.4</v>
      </c>
      <c r="AW343" s="48">
        <v>0</v>
      </c>
      <c r="AX343" s="60">
        <v>8694370</v>
      </c>
    </row>
    <row r="344" spans="1:50" x14ac:dyDescent="0.3">
      <c r="A344" s="48">
        <v>0</v>
      </c>
      <c r="B344" s="48">
        <v>20</v>
      </c>
      <c r="C344" s="48">
        <v>27</v>
      </c>
      <c r="D344" s="48">
        <v>75</v>
      </c>
      <c r="E344" s="48">
        <v>1</v>
      </c>
      <c r="F344" s="48">
        <v>12.9</v>
      </c>
      <c r="G344" s="48">
        <v>1.1000000000000001</v>
      </c>
      <c r="H344" s="48">
        <v>2.4</v>
      </c>
      <c r="I344" s="48">
        <v>0.48599999999999999</v>
      </c>
      <c r="J344" s="48">
        <v>0.3</v>
      </c>
      <c r="K344" s="48">
        <v>0.8</v>
      </c>
      <c r="L344" s="48">
        <v>0.40699999999999997</v>
      </c>
      <c r="M344" s="48">
        <v>0.8</v>
      </c>
      <c r="N344" s="48">
        <v>1.6</v>
      </c>
      <c r="O344" s="48">
        <v>0.52500000000000002</v>
      </c>
      <c r="P344" s="48">
        <v>0.55400000000000005</v>
      </c>
      <c r="Q344" s="48">
        <v>0.4</v>
      </c>
      <c r="R344" s="48">
        <v>0.6</v>
      </c>
      <c r="S344" s="48">
        <v>0.61699999999999999</v>
      </c>
      <c r="T344" s="48">
        <v>1.6</v>
      </c>
      <c r="U344" s="48">
        <v>2.5</v>
      </c>
      <c r="V344" s="48">
        <v>4.0999999999999996</v>
      </c>
      <c r="W344" s="48">
        <v>0.9</v>
      </c>
      <c r="X344" s="48">
        <v>0.6</v>
      </c>
      <c r="Y344" s="48">
        <v>0.4</v>
      </c>
      <c r="Z344" s="48">
        <v>0.6</v>
      </c>
      <c r="AA344" s="48">
        <v>1.8</v>
      </c>
      <c r="AB344" s="48">
        <v>3</v>
      </c>
      <c r="AC344" s="48">
        <v>970</v>
      </c>
      <c r="AD344" s="48">
        <v>12.9</v>
      </c>
      <c r="AE344" s="48">
        <v>0.56899999999999995</v>
      </c>
      <c r="AF344" s="48">
        <v>0.33300000000000002</v>
      </c>
      <c r="AG344" s="48">
        <v>0.26600000000000001</v>
      </c>
      <c r="AH344" s="48">
        <v>13.4</v>
      </c>
      <c r="AI344" s="48">
        <v>21.4</v>
      </c>
      <c r="AJ344" s="48">
        <v>17.399999999999999</v>
      </c>
      <c r="AK344" s="48">
        <v>8.8000000000000007</v>
      </c>
      <c r="AL344" s="48">
        <v>2.2000000000000002</v>
      </c>
      <c r="AM344" s="48">
        <v>2.9</v>
      </c>
      <c r="AN344" s="48">
        <v>19.2</v>
      </c>
      <c r="AO344" s="48">
        <v>10.5</v>
      </c>
      <c r="AP344" s="48">
        <v>0.9</v>
      </c>
      <c r="AQ344" s="48">
        <v>0.9</v>
      </c>
      <c r="AR344" s="48">
        <v>1.8</v>
      </c>
      <c r="AS344" s="48">
        <v>9.0999999999999998E-2</v>
      </c>
      <c r="AT344" s="48">
        <v>-2</v>
      </c>
      <c r="AU344" s="48">
        <v>0.6</v>
      </c>
      <c r="AV344" s="48">
        <v>-1.4</v>
      </c>
      <c r="AW344" s="48">
        <v>0.2</v>
      </c>
      <c r="AX344" s="60">
        <v>2471160</v>
      </c>
    </row>
    <row r="345" spans="1:50" x14ac:dyDescent="0.3">
      <c r="A345" s="48">
        <v>4</v>
      </c>
      <c r="B345" s="48">
        <v>25</v>
      </c>
      <c r="C345" s="48">
        <v>68</v>
      </c>
      <c r="D345" s="48">
        <v>67</v>
      </c>
      <c r="E345" s="48">
        <v>67</v>
      </c>
      <c r="F345" s="48">
        <v>35.6</v>
      </c>
      <c r="G345" s="48">
        <v>6.3</v>
      </c>
      <c r="H345" s="48">
        <v>13.2</v>
      </c>
      <c r="I345" s="48">
        <v>0.47599999999999998</v>
      </c>
      <c r="J345" s="48">
        <v>2.1</v>
      </c>
      <c r="K345" s="48">
        <v>5.5</v>
      </c>
      <c r="L345" s="48">
        <v>0.38700000000000001</v>
      </c>
      <c r="M345" s="48">
        <v>4.2</v>
      </c>
      <c r="N345" s="48">
        <v>7.7</v>
      </c>
      <c r="O345" s="48">
        <v>0.53900000000000003</v>
      </c>
      <c r="P345" s="48">
        <v>0.55600000000000005</v>
      </c>
      <c r="Q345" s="48">
        <v>2.1</v>
      </c>
      <c r="R345" s="48">
        <v>2.5</v>
      </c>
      <c r="S345" s="48">
        <v>0.83799999999999997</v>
      </c>
      <c r="T345" s="48">
        <v>1.4</v>
      </c>
      <c r="U345" s="48">
        <v>3.5</v>
      </c>
      <c r="V345" s="48">
        <v>5</v>
      </c>
      <c r="W345" s="48">
        <v>2</v>
      </c>
      <c r="X345" s="48">
        <v>1.9</v>
      </c>
      <c r="Y345" s="48">
        <v>0.7</v>
      </c>
      <c r="Z345" s="48">
        <v>2</v>
      </c>
      <c r="AA345" s="48">
        <v>3</v>
      </c>
      <c r="AB345" s="48">
        <v>16.8</v>
      </c>
      <c r="AC345" s="48">
        <v>2386</v>
      </c>
      <c r="AD345" s="48">
        <v>14.6</v>
      </c>
      <c r="AE345" s="48">
        <v>0.58599999999999997</v>
      </c>
      <c r="AF345" s="48">
        <v>0.41499999999999998</v>
      </c>
      <c r="AG345" s="48">
        <v>0.189</v>
      </c>
      <c r="AH345" s="48">
        <v>4.2</v>
      </c>
      <c r="AI345" s="48">
        <v>12.1</v>
      </c>
      <c r="AJ345" s="48">
        <v>7.9</v>
      </c>
      <c r="AK345" s="48">
        <v>8</v>
      </c>
      <c r="AL345" s="48">
        <v>2.7</v>
      </c>
      <c r="AM345" s="48">
        <v>2</v>
      </c>
      <c r="AN345" s="48">
        <v>12.1</v>
      </c>
      <c r="AO345" s="48">
        <v>19.5</v>
      </c>
      <c r="AP345" s="48">
        <v>1.8</v>
      </c>
      <c r="AQ345" s="48">
        <v>2.9</v>
      </c>
      <c r="AR345" s="48">
        <v>4.7</v>
      </c>
      <c r="AS345" s="48">
        <v>9.4E-2</v>
      </c>
      <c r="AT345" s="48">
        <v>-0.3</v>
      </c>
      <c r="AU345" s="48">
        <v>0.7</v>
      </c>
      <c r="AV345" s="48">
        <v>0.4</v>
      </c>
      <c r="AW345" s="48">
        <v>1.5</v>
      </c>
      <c r="AX345" s="60">
        <v>17357100</v>
      </c>
    </row>
    <row r="346" spans="1:50" x14ac:dyDescent="0.3">
      <c r="A346" s="48">
        <v>7</v>
      </c>
      <c r="B346" s="48">
        <v>26</v>
      </c>
      <c r="C346" s="48">
        <v>31</v>
      </c>
      <c r="D346" s="48">
        <v>81</v>
      </c>
      <c r="E346" s="48">
        <v>36</v>
      </c>
      <c r="F346" s="48">
        <v>23.1</v>
      </c>
      <c r="G346" s="48">
        <v>3.4</v>
      </c>
      <c r="H346" s="48">
        <v>6.5</v>
      </c>
      <c r="I346" s="48">
        <v>0.51900000000000002</v>
      </c>
      <c r="J346" s="48">
        <v>1</v>
      </c>
      <c r="K346" s="48">
        <v>2.4</v>
      </c>
      <c r="L346" s="48">
        <v>0.38900000000000001</v>
      </c>
      <c r="M346" s="48">
        <v>2.4</v>
      </c>
      <c r="N346" s="48">
        <v>4</v>
      </c>
      <c r="O346" s="48">
        <v>0.59799999999999998</v>
      </c>
      <c r="P346" s="48">
        <v>0.59299999999999997</v>
      </c>
      <c r="Q346" s="48">
        <v>1.1000000000000001</v>
      </c>
      <c r="R346" s="48">
        <v>1.5</v>
      </c>
      <c r="S346" s="48">
        <v>0.78</v>
      </c>
      <c r="T346" s="48">
        <v>1</v>
      </c>
      <c r="U346" s="48">
        <v>2.5</v>
      </c>
      <c r="V346" s="48">
        <v>3.4</v>
      </c>
      <c r="W346" s="48">
        <v>2.2999999999999998</v>
      </c>
      <c r="X346" s="48">
        <v>0.5</v>
      </c>
      <c r="Y346" s="48">
        <v>0.3</v>
      </c>
      <c r="Z346" s="48">
        <v>1</v>
      </c>
      <c r="AA346" s="48">
        <v>1.8</v>
      </c>
      <c r="AB346" s="48">
        <v>8.8000000000000007</v>
      </c>
      <c r="AC346" s="48">
        <v>1872</v>
      </c>
      <c r="AD346" s="48">
        <v>13.4</v>
      </c>
      <c r="AE346" s="48">
        <v>0.61899999999999999</v>
      </c>
      <c r="AF346" s="48">
        <v>0.378</v>
      </c>
      <c r="AG346" s="48">
        <v>0.22500000000000001</v>
      </c>
      <c r="AH346" s="48">
        <v>4.7</v>
      </c>
      <c r="AI346" s="48">
        <v>11.8</v>
      </c>
      <c r="AJ346" s="48">
        <v>8.3000000000000007</v>
      </c>
      <c r="AK346" s="48">
        <v>14</v>
      </c>
      <c r="AL346" s="48">
        <v>1.1000000000000001</v>
      </c>
      <c r="AM346" s="48">
        <v>1</v>
      </c>
      <c r="AN346" s="48">
        <v>12.2</v>
      </c>
      <c r="AO346" s="48">
        <v>15.3</v>
      </c>
      <c r="AP346" s="48">
        <v>2.8</v>
      </c>
      <c r="AQ346" s="48">
        <v>1.5</v>
      </c>
      <c r="AR346" s="48">
        <v>4.3</v>
      </c>
      <c r="AS346" s="48">
        <v>0.111</v>
      </c>
      <c r="AT346" s="48">
        <v>-0.3</v>
      </c>
      <c r="AU346" s="48">
        <v>0.1</v>
      </c>
      <c r="AV346" s="48">
        <v>-0.2</v>
      </c>
      <c r="AW346" s="48">
        <v>0.8</v>
      </c>
      <c r="AX346" s="60">
        <v>1930680</v>
      </c>
    </row>
    <row r="347" spans="1:50" x14ac:dyDescent="0.3">
      <c r="A347" s="48">
        <v>1</v>
      </c>
      <c r="B347" s="48">
        <v>26</v>
      </c>
      <c r="C347" s="48">
        <v>40</v>
      </c>
      <c r="D347" s="48">
        <v>56</v>
      </c>
      <c r="E347" s="48">
        <v>8</v>
      </c>
      <c r="F347" s="48">
        <v>19.5</v>
      </c>
      <c r="G347" s="48">
        <v>4.0999999999999996</v>
      </c>
      <c r="H347" s="48">
        <v>6.2</v>
      </c>
      <c r="I347" s="48">
        <v>0.65600000000000003</v>
      </c>
      <c r="J347" s="48">
        <v>0</v>
      </c>
      <c r="K347" s="48">
        <v>0.1</v>
      </c>
      <c r="L347" s="48">
        <v>0.16700000000000001</v>
      </c>
      <c r="M347" s="48">
        <v>4.0999999999999996</v>
      </c>
      <c r="N347" s="48">
        <v>6.1</v>
      </c>
      <c r="O347" s="48">
        <v>0.66500000000000004</v>
      </c>
      <c r="P347" s="48">
        <v>0.65800000000000003</v>
      </c>
      <c r="Q347" s="48">
        <v>1.8</v>
      </c>
      <c r="R347" s="48">
        <v>2.4</v>
      </c>
      <c r="S347" s="48">
        <v>0.72299999999999998</v>
      </c>
      <c r="T347" s="48">
        <v>1.6</v>
      </c>
      <c r="U347" s="48">
        <v>3.9</v>
      </c>
      <c r="V347" s="48">
        <v>5.5</v>
      </c>
      <c r="W347" s="48">
        <v>1.3</v>
      </c>
      <c r="X347" s="48">
        <v>0.6</v>
      </c>
      <c r="Y347" s="48">
        <v>0.7</v>
      </c>
      <c r="Z347" s="48">
        <v>1</v>
      </c>
      <c r="AA347" s="48">
        <v>2.2999999999999998</v>
      </c>
      <c r="AB347" s="48">
        <v>10</v>
      </c>
      <c r="AC347" s="48">
        <v>1090</v>
      </c>
      <c r="AD347" s="48">
        <v>20</v>
      </c>
      <c r="AE347" s="48">
        <v>0.68200000000000005</v>
      </c>
      <c r="AF347" s="48">
        <v>1.7000000000000001E-2</v>
      </c>
      <c r="AG347" s="48">
        <v>0.39300000000000002</v>
      </c>
      <c r="AH347" s="48">
        <v>9</v>
      </c>
      <c r="AI347" s="48">
        <v>21.2</v>
      </c>
      <c r="AJ347" s="48">
        <v>15.1</v>
      </c>
      <c r="AK347" s="48">
        <v>9.5</v>
      </c>
      <c r="AL347" s="48">
        <v>1.5</v>
      </c>
      <c r="AM347" s="48">
        <v>3.1</v>
      </c>
      <c r="AN347" s="48">
        <v>11.8</v>
      </c>
      <c r="AO347" s="48">
        <v>17.7</v>
      </c>
      <c r="AP347" s="48">
        <v>2.7</v>
      </c>
      <c r="AQ347" s="48">
        <v>1.8</v>
      </c>
      <c r="AR347" s="48">
        <v>4.5</v>
      </c>
      <c r="AS347" s="48">
        <v>0.19900000000000001</v>
      </c>
      <c r="AT347" s="48">
        <v>0.8</v>
      </c>
      <c r="AU347" s="48">
        <v>1.8</v>
      </c>
      <c r="AV347" s="48">
        <v>2.5</v>
      </c>
      <c r="AW347" s="48">
        <v>1.3</v>
      </c>
      <c r="AX347" s="60">
        <v>4343920</v>
      </c>
    </row>
    <row r="348" spans="1:50" x14ac:dyDescent="0.3">
      <c r="A348" s="48">
        <v>4</v>
      </c>
      <c r="B348" s="48">
        <v>25</v>
      </c>
      <c r="C348" s="48">
        <v>47</v>
      </c>
      <c r="D348" s="48">
        <v>77</v>
      </c>
      <c r="E348" s="48">
        <v>21</v>
      </c>
      <c r="F348" s="48">
        <v>23.3</v>
      </c>
      <c r="G348" s="48">
        <v>3.2</v>
      </c>
      <c r="H348" s="48">
        <v>7.4</v>
      </c>
      <c r="I348" s="48">
        <v>0.433</v>
      </c>
      <c r="J348" s="48">
        <v>0.9</v>
      </c>
      <c r="K348" s="48">
        <v>2.8</v>
      </c>
      <c r="L348" s="48">
        <v>0.30299999999999999</v>
      </c>
      <c r="M348" s="48">
        <v>2.4</v>
      </c>
      <c r="N348" s="48">
        <v>4.5999999999999996</v>
      </c>
      <c r="O348" s="48">
        <v>0.51300000000000001</v>
      </c>
      <c r="P348" s="48">
        <v>0.49</v>
      </c>
      <c r="Q348" s="48">
        <v>1.8</v>
      </c>
      <c r="R348" s="48">
        <v>2.2999999999999998</v>
      </c>
      <c r="S348" s="48">
        <v>0.78900000000000003</v>
      </c>
      <c r="T348" s="48">
        <v>0.6</v>
      </c>
      <c r="U348" s="48">
        <v>3</v>
      </c>
      <c r="V348" s="48">
        <v>3.6</v>
      </c>
      <c r="W348" s="48">
        <v>2.5</v>
      </c>
      <c r="X348" s="48">
        <v>0.7</v>
      </c>
      <c r="Y348" s="48">
        <v>0.2</v>
      </c>
      <c r="Z348" s="48">
        <v>1.3</v>
      </c>
      <c r="AA348" s="48">
        <v>1.5</v>
      </c>
      <c r="AB348" s="48">
        <v>9.1</v>
      </c>
      <c r="AC348" s="48">
        <v>1792</v>
      </c>
      <c r="AD348" s="48">
        <v>11.4</v>
      </c>
      <c r="AE348" s="48">
        <v>0.53900000000000003</v>
      </c>
      <c r="AF348" s="48">
        <v>0.38200000000000001</v>
      </c>
      <c r="AG348" s="48">
        <v>0.30599999999999999</v>
      </c>
      <c r="AH348" s="48">
        <v>3</v>
      </c>
      <c r="AI348" s="48">
        <v>14.6</v>
      </c>
      <c r="AJ348" s="48">
        <v>8.8000000000000007</v>
      </c>
      <c r="AK348" s="48">
        <v>14.4</v>
      </c>
      <c r="AL348" s="48">
        <v>1.5</v>
      </c>
      <c r="AM348" s="48">
        <v>0.7</v>
      </c>
      <c r="AN348" s="48">
        <v>13</v>
      </c>
      <c r="AO348" s="48">
        <v>17.8</v>
      </c>
      <c r="AP348" s="48">
        <v>0.5</v>
      </c>
      <c r="AQ348" s="48">
        <v>2</v>
      </c>
      <c r="AR348" s="48">
        <v>2.5</v>
      </c>
      <c r="AS348" s="48">
        <v>6.8000000000000005E-2</v>
      </c>
      <c r="AT348" s="48">
        <v>-1.9</v>
      </c>
      <c r="AU348" s="48">
        <v>0</v>
      </c>
      <c r="AV348" s="48">
        <v>-1.9</v>
      </c>
      <c r="AW348" s="48">
        <v>0.1</v>
      </c>
      <c r="AX348" s="60">
        <v>1782620</v>
      </c>
    </row>
    <row r="349" spans="1:50" x14ac:dyDescent="0.3">
      <c r="A349" s="48">
        <v>0</v>
      </c>
      <c r="B349" s="48">
        <v>20</v>
      </c>
      <c r="C349" s="48">
        <v>51</v>
      </c>
      <c r="D349" s="48">
        <v>49</v>
      </c>
      <c r="E349" s="48">
        <v>36</v>
      </c>
      <c r="F349" s="48">
        <v>18.7</v>
      </c>
      <c r="G349" s="48">
        <v>2.1</v>
      </c>
      <c r="H349" s="48">
        <v>4.8</v>
      </c>
      <c r="I349" s="48">
        <v>0.436</v>
      </c>
      <c r="J349" s="48">
        <v>0.9</v>
      </c>
      <c r="K349" s="48">
        <v>2.2999999999999998</v>
      </c>
      <c r="L349" s="48">
        <v>0.40699999999999997</v>
      </c>
      <c r="M349" s="48">
        <v>1.1000000000000001</v>
      </c>
      <c r="N349" s="48">
        <v>2.5</v>
      </c>
      <c r="O349" s="48">
        <v>0.46300000000000002</v>
      </c>
      <c r="P349" s="48">
        <v>0.53400000000000003</v>
      </c>
      <c r="Q349" s="48">
        <v>0.8</v>
      </c>
      <c r="R349" s="48">
        <v>1.1000000000000001</v>
      </c>
      <c r="S349" s="48">
        <v>0.70399999999999996</v>
      </c>
      <c r="T349" s="48">
        <v>0.9</v>
      </c>
      <c r="U349" s="48">
        <v>4</v>
      </c>
      <c r="V349" s="48">
        <v>4.9000000000000004</v>
      </c>
      <c r="W349" s="48">
        <v>1.6</v>
      </c>
      <c r="X349" s="48">
        <v>0.6</v>
      </c>
      <c r="Y349" s="48">
        <v>0.2</v>
      </c>
      <c r="Z349" s="48">
        <v>0.8</v>
      </c>
      <c r="AA349" s="48">
        <v>2.2999999999999998</v>
      </c>
      <c r="AB349" s="48">
        <v>5.9</v>
      </c>
      <c r="AC349" s="48">
        <v>914</v>
      </c>
      <c r="AD349" s="48">
        <v>11.2</v>
      </c>
      <c r="AE349" s="48">
        <v>0.55900000000000005</v>
      </c>
      <c r="AF349" s="48">
        <v>0.48299999999999998</v>
      </c>
      <c r="AG349" s="48">
        <v>0.23100000000000001</v>
      </c>
      <c r="AH349" s="48">
        <v>5.0999999999999996</v>
      </c>
      <c r="AI349" s="48">
        <v>23.6</v>
      </c>
      <c r="AJ349" s="48">
        <v>14.1</v>
      </c>
      <c r="AK349" s="48">
        <v>10.7</v>
      </c>
      <c r="AL349" s="48">
        <v>1.5</v>
      </c>
      <c r="AM349" s="48">
        <v>1.2</v>
      </c>
      <c r="AN349" s="48">
        <v>12.6</v>
      </c>
      <c r="AO349" s="48">
        <v>13.5</v>
      </c>
      <c r="AP349" s="48">
        <v>0.7</v>
      </c>
      <c r="AQ349" s="48">
        <v>1.2</v>
      </c>
      <c r="AR349" s="48">
        <v>1.9</v>
      </c>
      <c r="AS349" s="48">
        <v>9.9000000000000005E-2</v>
      </c>
      <c r="AT349" s="48">
        <v>-2.2999999999999998</v>
      </c>
      <c r="AU349" s="48">
        <v>0.6</v>
      </c>
      <c r="AV349" s="48">
        <v>-1.7</v>
      </c>
      <c r="AW349" s="48">
        <v>0.1</v>
      </c>
      <c r="AX349" s="60">
        <v>2000000</v>
      </c>
    </row>
    <row r="350" spans="1:50" x14ac:dyDescent="0.3">
      <c r="A350" s="48">
        <v>4</v>
      </c>
      <c r="B350" s="48">
        <v>23</v>
      </c>
      <c r="C350" s="48">
        <v>21</v>
      </c>
      <c r="D350" s="48">
        <v>77</v>
      </c>
      <c r="E350" s="48">
        <v>37</v>
      </c>
      <c r="F350" s="48">
        <v>27.6</v>
      </c>
      <c r="G350" s="48">
        <v>4.5999999999999996</v>
      </c>
      <c r="H350" s="48">
        <v>10.9</v>
      </c>
      <c r="I350" s="48">
        <v>0.42199999999999999</v>
      </c>
      <c r="J350" s="48">
        <v>2</v>
      </c>
      <c r="K350" s="48">
        <v>5.4</v>
      </c>
      <c r="L350" s="48">
        <v>0.36099999999999999</v>
      </c>
      <c r="M350" s="48">
        <v>2.6</v>
      </c>
      <c r="N350" s="48">
        <v>5.4</v>
      </c>
      <c r="O350" s="48">
        <v>0.48299999999999998</v>
      </c>
      <c r="P350" s="48">
        <v>0.51300000000000001</v>
      </c>
      <c r="Q350" s="48">
        <v>2.7</v>
      </c>
      <c r="R350" s="48">
        <v>3.1</v>
      </c>
      <c r="S350" s="48">
        <v>0.86099999999999999</v>
      </c>
      <c r="T350" s="48">
        <v>1.3</v>
      </c>
      <c r="U350" s="48">
        <v>3.4</v>
      </c>
      <c r="V350" s="48">
        <v>4.7</v>
      </c>
      <c r="W350" s="48">
        <v>1.5</v>
      </c>
      <c r="X350" s="48">
        <v>0.9</v>
      </c>
      <c r="Y350" s="48">
        <v>0.2</v>
      </c>
      <c r="Z350" s="48">
        <v>0.9</v>
      </c>
      <c r="AA350" s="48">
        <v>1.6</v>
      </c>
      <c r="AB350" s="48">
        <v>13.8</v>
      </c>
      <c r="AC350" s="48">
        <v>2129</v>
      </c>
      <c r="AD350" s="48">
        <v>14.6</v>
      </c>
      <c r="AE350" s="48">
        <v>0.56399999999999995</v>
      </c>
      <c r="AF350" s="48">
        <v>0.5</v>
      </c>
      <c r="AG350" s="48">
        <v>0.28499999999999998</v>
      </c>
      <c r="AH350" s="48">
        <v>5</v>
      </c>
      <c r="AI350" s="48">
        <v>14</v>
      </c>
      <c r="AJ350" s="48">
        <v>9.4</v>
      </c>
      <c r="AK350" s="48">
        <v>8.1</v>
      </c>
      <c r="AL350" s="48">
        <v>1.6</v>
      </c>
      <c r="AM350" s="48">
        <v>0.5</v>
      </c>
      <c r="AN350" s="48">
        <v>7</v>
      </c>
      <c r="AO350" s="48">
        <v>20.2</v>
      </c>
      <c r="AP350" s="48">
        <v>2.6</v>
      </c>
      <c r="AQ350" s="48">
        <v>1.2</v>
      </c>
      <c r="AR350" s="48">
        <v>3.9</v>
      </c>
      <c r="AS350" s="48">
        <v>8.6999999999999994E-2</v>
      </c>
      <c r="AT350" s="48">
        <v>0.9</v>
      </c>
      <c r="AU350" s="48">
        <v>-1.2</v>
      </c>
      <c r="AV350" s="48">
        <v>-0.3</v>
      </c>
      <c r="AW350" s="48">
        <v>0.9</v>
      </c>
      <c r="AX350" s="60">
        <v>2959080</v>
      </c>
    </row>
    <row r="351" spans="1:50" x14ac:dyDescent="0.3">
      <c r="A351" s="48">
        <v>1</v>
      </c>
      <c r="B351" s="48">
        <v>36</v>
      </c>
      <c r="C351" s="48">
        <v>69</v>
      </c>
      <c r="D351" s="48">
        <v>56</v>
      </c>
      <c r="E351" s="48">
        <v>0</v>
      </c>
      <c r="F351" s="48">
        <v>14.6</v>
      </c>
      <c r="G351" s="48">
        <v>1.9</v>
      </c>
      <c r="H351" s="48">
        <v>5.0999999999999996</v>
      </c>
      <c r="I351" s="48">
        <v>0.38</v>
      </c>
      <c r="J351" s="48">
        <v>0.6</v>
      </c>
      <c r="K351" s="48">
        <v>2.2999999999999998</v>
      </c>
      <c r="L351" s="48">
        <v>0.254</v>
      </c>
      <c r="M351" s="48">
        <v>1.4</v>
      </c>
      <c r="N351" s="48">
        <v>2.8</v>
      </c>
      <c r="O351" s="48">
        <v>0.48399999999999999</v>
      </c>
      <c r="P351" s="48">
        <v>0.437</v>
      </c>
      <c r="Q351" s="48">
        <v>0.8</v>
      </c>
      <c r="R351" s="48">
        <v>0.9</v>
      </c>
      <c r="S351" s="48">
        <v>0.85699999999999998</v>
      </c>
      <c r="T351" s="48">
        <v>0.6</v>
      </c>
      <c r="U351" s="48">
        <v>2.2999999999999998</v>
      </c>
      <c r="V351" s="48">
        <v>2.9</v>
      </c>
      <c r="W351" s="48">
        <v>1</v>
      </c>
      <c r="X351" s="48">
        <v>0.3</v>
      </c>
      <c r="Y351" s="48">
        <v>0.3</v>
      </c>
      <c r="Z351" s="48">
        <v>0.7</v>
      </c>
      <c r="AA351" s="48">
        <v>1.2</v>
      </c>
      <c r="AB351" s="48">
        <v>5.2</v>
      </c>
      <c r="AC351" s="48">
        <v>816</v>
      </c>
      <c r="AD351" s="48">
        <v>9</v>
      </c>
      <c r="AE351" s="48">
        <v>0.47499999999999998</v>
      </c>
      <c r="AF351" s="48">
        <v>0.45300000000000001</v>
      </c>
      <c r="AG351" s="48">
        <v>0.17100000000000001</v>
      </c>
      <c r="AH351" s="48">
        <v>4.4000000000000004</v>
      </c>
      <c r="AI351" s="48">
        <v>17</v>
      </c>
      <c r="AJ351" s="48">
        <v>10.8</v>
      </c>
      <c r="AK351" s="48">
        <v>9.4</v>
      </c>
      <c r="AL351" s="48">
        <v>1.1000000000000001</v>
      </c>
      <c r="AM351" s="48">
        <v>1.9</v>
      </c>
      <c r="AN351" s="48">
        <v>10.7</v>
      </c>
      <c r="AO351" s="48">
        <v>17.7</v>
      </c>
      <c r="AP351" s="48">
        <v>-0.4</v>
      </c>
      <c r="AQ351" s="48">
        <v>0.7</v>
      </c>
      <c r="AR351" s="48">
        <v>0.3</v>
      </c>
      <c r="AS351" s="48">
        <v>1.7999999999999999E-2</v>
      </c>
      <c r="AT351" s="48">
        <v>-3.6</v>
      </c>
      <c r="AU351" s="48">
        <v>-0.4</v>
      </c>
      <c r="AV351" s="48">
        <v>-4</v>
      </c>
      <c r="AW351" s="48">
        <v>-0.4</v>
      </c>
      <c r="AX351" s="60">
        <v>6184500</v>
      </c>
    </row>
    <row r="352" spans="1:50" x14ac:dyDescent="0.3">
      <c r="A352" s="48">
        <v>0</v>
      </c>
      <c r="B352" s="48">
        <v>21</v>
      </c>
      <c r="C352" s="48">
        <v>69</v>
      </c>
      <c r="D352" s="48">
        <v>74</v>
      </c>
      <c r="E352" s="48">
        <v>40</v>
      </c>
      <c r="F352" s="48">
        <v>23</v>
      </c>
      <c r="G352" s="48">
        <v>4</v>
      </c>
      <c r="H352" s="48">
        <v>5.6</v>
      </c>
      <c r="I352" s="48">
        <v>0.72</v>
      </c>
      <c r="J352" s="48">
        <v>0</v>
      </c>
      <c r="K352" s="48">
        <v>0</v>
      </c>
      <c r="L352" s="48">
        <v>0.33300000000000002</v>
      </c>
      <c r="M352" s="48">
        <v>4</v>
      </c>
      <c r="N352" s="48">
        <v>5.6</v>
      </c>
      <c r="O352" s="48">
        <v>0.72299999999999998</v>
      </c>
      <c r="P352" s="48">
        <v>0.72099999999999997</v>
      </c>
      <c r="Q352" s="48">
        <v>1.1000000000000001</v>
      </c>
      <c r="R352" s="48">
        <v>2.1</v>
      </c>
      <c r="S352" s="48">
        <v>0.51600000000000001</v>
      </c>
      <c r="T352" s="48">
        <v>3.1</v>
      </c>
      <c r="U352" s="48">
        <v>5.3</v>
      </c>
      <c r="V352" s="48">
        <v>8.4</v>
      </c>
      <c r="W352" s="48">
        <v>0.9</v>
      </c>
      <c r="X352" s="48">
        <v>0.4</v>
      </c>
      <c r="Y352" s="48">
        <v>2.2999999999999998</v>
      </c>
      <c r="Z352" s="48">
        <v>0.8</v>
      </c>
      <c r="AA352" s="48">
        <v>2.2999999999999998</v>
      </c>
      <c r="AB352" s="48">
        <v>9.1999999999999993</v>
      </c>
      <c r="AC352" s="48">
        <v>1703</v>
      </c>
      <c r="AD352" s="48">
        <v>21.5</v>
      </c>
      <c r="AE352" s="48">
        <v>0.70199999999999996</v>
      </c>
      <c r="AF352" s="48">
        <v>7.0000000000000001E-3</v>
      </c>
      <c r="AG352" s="48">
        <v>0.38400000000000001</v>
      </c>
      <c r="AH352" s="48">
        <v>14.9</v>
      </c>
      <c r="AI352" s="48">
        <v>24.4</v>
      </c>
      <c r="AJ352" s="48">
        <v>19.7</v>
      </c>
      <c r="AK352" s="48">
        <v>5.7</v>
      </c>
      <c r="AL352" s="48">
        <v>0.7</v>
      </c>
      <c r="AM352" s="48">
        <v>8.6</v>
      </c>
      <c r="AN352" s="48">
        <v>10.7</v>
      </c>
      <c r="AO352" s="48">
        <v>13.3</v>
      </c>
      <c r="AP352" s="48">
        <v>4.5999999999999996</v>
      </c>
      <c r="AQ352" s="48">
        <v>2.5</v>
      </c>
      <c r="AR352" s="48">
        <v>7.1</v>
      </c>
      <c r="AS352" s="48">
        <v>0.2</v>
      </c>
      <c r="AT352" s="48">
        <v>1.4</v>
      </c>
      <c r="AU352" s="48">
        <v>1.5</v>
      </c>
      <c r="AV352" s="48">
        <v>2.9</v>
      </c>
      <c r="AW352" s="48">
        <v>2.1</v>
      </c>
      <c r="AX352" s="60">
        <v>2696400</v>
      </c>
    </row>
    <row r="353" spans="1:50" x14ac:dyDescent="0.3">
      <c r="A353" s="48">
        <v>0</v>
      </c>
      <c r="B353" s="48">
        <v>33</v>
      </c>
      <c r="C353" s="48">
        <v>64</v>
      </c>
      <c r="D353" s="48">
        <v>31</v>
      </c>
      <c r="E353" s="48">
        <v>1</v>
      </c>
      <c r="F353" s="48">
        <v>11.5</v>
      </c>
      <c r="G353" s="48">
        <v>1.5</v>
      </c>
      <c r="H353" s="48">
        <v>3.8</v>
      </c>
      <c r="I353" s="48">
        <v>0.38500000000000001</v>
      </c>
      <c r="J353" s="48">
        <v>0.7</v>
      </c>
      <c r="K353" s="48">
        <v>2.4</v>
      </c>
      <c r="L353" s="48">
        <v>0.28000000000000003</v>
      </c>
      <c r="M353" s="48">
        <v>0.8</v>
      </c>
      <c r="N353" s="48">
        <v>1.4</v>
      </c>
      <c r="O353" s="48">
        <v>0.57099999999999995</v>
      </c>
      <c r="P353" s="48">
        <v>0.47399999999999998</v>
      </c>
      <c r="Q353" s="48">
        <v>0.3</v>
      </c>
      <c r="R353" s="48">
        <v>0.4</v>
      </c>
      <c r="S353" s="48">
        <v>0.76900000000000002</v>
      </c>
      <c r="T353" s="48">
        <v>0.9</v>
      </c>
      <c r="U353" s="48">
        <v>2.6</v>
      </c>
      <c r="V353" s="48">
        <v>3.5</v>
      </c>
      <c r="W353" s="48">
        <v>1.7</v>
      </c>
      <c r="X353" s="48">
        <v>0.1</v>
      </c>
      <c r="Y353" s="48">
        <v>0.5</v>
      </c>
      <c r="Z353" s="48">
        <v>1</v>
      </c>
      <c r="AA353" s="48">
        <v>1.8</v>
      </c>
      <c r="AB353" s="48">
        <v>3.9</v>
      </c>
      <c r="AC353" s="48">
        <v>358</v>
      </c>
      <c r="AD353" s="48">
        <v>9.9</v>
      </c>
      <c r="AE353" s="48">
        <v>0.49299999999999999</v>
      </c>
      <c r="AF353" s="48">
        <v>0.64100000000000001</v>
      </c>
      <c r="AG353" s="48">
        <v>0.111</v>
      </c>
      <c r="AH353" s="48">
        <v>7.9</v>
      </c>
      <c r="AI353" s="48">
        <v>25.4</v>
      </c>
      <c r="AJ353" s="48">
        <v>16.3</v>
      </c>
      <c r="AK353" s="48">
        <v>19.399999999999999</v>
      </c>
      <c r="AL353" s="48">
        <v>0.5</v>
      </c>
      <c r="AM353" s="48">
        <v>3.2</v>
      </c>
      <c r="AN353" s="48">
        <v>20.7</v>
      </c>
      <c r="AO353" s="48">
        <v>17.899999999999999</v>
      </c>
      <c r="AP353" s="48">
        <v>-0.2</v>
      </c>
      <c r="AQ353" s="48">
        <v>0.2</v>
      </c>
      <c r="AR353" s="48">
        <v>0</v>
      </c>
      <c r="AS353" s="48">
        <v>1E-3</v>
      </c>
      <c r="AT353" s="48">
        <v>-4</v>
      </c>
      <c r="AU353" s="48">
        <v>0.1</v>
      </c>
      <c r="AV353" s="48">
        <v>-3.9</v>
      </c>
      <c r="AW353" s="48">
        <v>-0.2</v>
      </c>
      <c r="AX353" s="60">
        <v>4105240</v>
      </c>
    </row>
    <row r="354" spans="1:50" x14ac:dyDescent="0.3">
      <c r="A354" s="48">
        <v>2</v>
      </c>
      <c r="B354" s="48">
        <v>28</v>
      </c>
      <c r="C354" s="48">
        <v>69</v>
      </c>
      <c r="D354" s="48">
        <v>22</v>
      </c>
      <c r="E354" s="48">
        <v>3</v>
      </c>
      <c r="F354" s="48">
        <v>25.8</v>
      </c>
      <c r="G354" s="48">
        <v>5.3</v>
      </c>
      <c r="H354" s="48">
        <v>9.8000000000000007</v>
      </c>
      <c r="I354" s="48">
        <v>0.53700000000000003</v>
      </c>
      <c r="J354" s="48">
        <v>0.8</v>
      </c>
      <c r="K354" s="48">
        <v>1.6</v>
      </c>
      <c r="L354" s="48">
        <v>0.47199999999999998</v>
      </c>
      <c r="M354" s="48">
        <v>4.5</v>
      </c>
      <c r="N354" s="48">
        <v>8.1999999999999993</v>
      </c>
      <c r="O354" s="48">
        <v>0.55000000000000004</v>
      </c>
      <c r="P354" s="48">
        <v>0.57599999999999996</v>
      </c>
      <c r="Q354" s="48">
        <v>1.9</v>
      </c>
      <c r="R354" s="48">
        <v>2.4</v>
      </c>
      <c r="S354" s="48">
        <v>0.77400000000000002</v>
      </c>
      <c r="T354" s="48">
        <v>0.4</v>
      </c>
      <c r="U354" s="48">
        <v>4.0999999999999996</v>
      </c>
      <c r="V354" s="48">
        <v>4.5</v>
      </c>
      <c r="W354" s="48">
        <v>5.6</v>
      </c>
      <c r="X354" s="48">
        <v>1.1000000000000001</v>
      </c>
      <c r="Y354" s="48">
        <v>0.5</v>
      </c>
      <c r="Z354" s="48">
        <v>1.6</v>
      </c>
      <c r="AA354" s="48">
        <v>2.6</v>
      </c>
      <c r="AB354" s="48">
        <v>13.2</v>
      </c>
      <c r="AC354" s="48">
        <v>568</v>
      </c>
      <c r="AD354" s="48">
        <v>19.100000000000001</v>
      </c>
      <c r="AE354" s="48">
        <v>0.60599999999999998</v>
      </c>
      <c r="AF354" s="48">
        <v>0.16700000000000001</v>
      </c>
      <c r="AG354" s="48">
        <v>0.245</v>
      </c>
      <c r="AH354" s="48">
        <v>1.7</v>
      </c>
      <c r="AI354" s="48">
        <v>17.100000000000001</v>
      </c>
      <c r="AJ354" s="48">
        <v>9.5</v>
      </c>
      <c r="AK354" s="48">
        <v>32.299999999999997</v>
      </c>
      <c r="AL354" s="48">
        <v>2.1</v>
      </c>
      <c r="AM354" s="48">
        <v>1.5</v>
      </c>
      <c r="AN354" s="48">
        <v>12.8</v>
      </c>
      <c r="AO354" s="48">
        <v>20.2</v>
      </c>
      <c r="AP354" s="48">
        <v>1.3</v>
      </c>
      <c r="AQ354" s="48">
        <v>0.6</v>
      </c>
      <c r="AR354" s="48">
        <v>1.9</v>
      </c>
      <c r="AS354" s="48">
        <v>0.16200000000000001</v>
      </c>
      <c r="AT354" s="48">
        <v>0.7</v>
      </c>
      <c r="AU354" s="48">
        <v>1.7</v>
      </c>
      <c r="AV354" s="48">
        <v>2.4</v>
      </c>
      <c r="AW354" s="48">
        <v>0.6</v>
      </c>
      <c r="AX354" s="60">
        <v>1000000</v>
      </c>
    </row>
    <row r="355" spans="1:50" x14ac:dyDescent="0.3">
      <c r="A355" s="48">
        <v>1</v>
      </c>
      <c r="B355" s="48">
        <v>33</v>
      </c>
      <c r="C355" s="48">
        <v>4</v>
      </c>
      <c r="D355" s="48">
        <v>35</v>
      </c>
      <c r="E355" s="48">
        <v>2</v>
      </c>
      <c r="F355" s="48">
        <v>10.1</v>
      </c>
      <c r="G355" s="48">
        <v>1.3</v>
      </c>
      <c r="H355" s="48">
        <v>3.3</v>
      </c>
      <c r="I355" s="48">
        <v>0.40899999999999997</v>
      </c>
      <c r="J355" s="48">
        <v>0.8</v>
      </c>
      <c r="K355" s="48">
        <v>2</v>
      </c>
      <c r="L355" s="48">
        <v>0.39400000000000002</v>
      </c>
      <c r="M355" s="48">
        <v>0.5</v>
      </c>
      <c r="N355" s="48">
        <v>1.3</v>
      </c>
      <c r="O355" s="48">
        <v>0.432</v>
      </c>
      <c r="P355" s="48">
        <v>0.53</v>
      </c>
      <c r="Q355" s="48">
        <v>0.3</v>
      </c>
      <c r="R355" s="48">
        <v>0.3</v>
      </c>
      <c r="S355" s="48">
        <v>1</v>
      </c>
      <c r="T355" s="48">
        <v>0.4</v>
      </c>
      <c r="U355" s="48">
        <v>1.7</v>
      </c>
      <c r="V355" s="48">
        <v>2</v>
      </c>
      <c r="W355" s="48">
        <v>0.9</v>
      </c>
      <c r="X355" s="48">
        <v>0.3</v>
      </c>
      <c r="Y355" s="48">
        <v>0.1</v>
      </c>
      <c r="Z355" s="48">
        <v>0.5</v>
      </c>
      <c r="AA355" s="48">
        <v>1.4</v>
      </c>
      <c r="AB355" s="48">
        <v>3.8</v>
      </c>
      <c r="AC355" s="48">
        <v>355</v>
      </c>
      <c r="AD355" s="48">
        <v>10.4</v>
      </c>
      <c r="AE355" s="48">
        <v>0.55300000000000005</v>
      </c>
      <c r="AF355" s="48">
        <v>0.61699999999999999</v>
      </c>
      <c r="AG355" s="48">
        <v>8.6999999999999994E-2</v>
      </c>
      <c r="AH355" s="48">
        <v>4.2</v>
      </c>
      <c r="AI355" s="48">
        <v>18.2</v>
      </c>
      <c r="AJ355" s="48">
        <v>11.3</v>
      </c>
      <c r="AK355" s="48">
        <v>12.2</v>
      </c>
      <c r="AL355" s="48">
        <v>1.2</v>
      </c>
      <c r="AM355" s="48">
        <v>1.2</v>
      </c>
      <c r="AN355" s="48">
        <v>13.1</v>
      </c>
      <c r="AO355" s="48">
        <v>17.2</v>
      </c>
      <c r="AP355" s="48">
        <v>0.1</v>
      </c>
      <c r="AQ355" s="48">
        <v>0.4</v>
      </c>
      <c r="AR355" s="48">
        <v>0.4</v>
      </c>
      <c r="AS355" s="48">
        <v>5.8999999999999997E-2</v>
      </c>
      <c r="AT355" s="48">
        <v>-2.2999999999999998</v>
      </c>
      <c r="AU355" s="48">
        <v>-0.4</v>
      </c>
      <c r="AV355" s="48">
        <v>-2.7</v>
      </c>
      <c r="AW355" s="48">
        <v>-0.1</v>
      </c>
      <c r="AX355" s="60">
        <v>2905850</v>
      </c>
    </row>
    <row r="356" spans="1:50" x14ac:dyDescent="0.3">
      <c r="A356" s="48">
        <v>4</v>
      </c>
      <c r="B356" s="48">
        <v>31</v>
      </c>
      <c r="C356" s="48">
        <v>43</v>
      </c>
      <c r="D356" s="48">
        <v>33</v>
      </c>
      <c r="E356" s="48">
        <v>19</v>
      </c>
      <c r="F356" s="48">
        <v>24.3</v>
      </c>
      <c r="G356" s="48">
        <v>5.4</v>
      </c>
      <c r="H356" s="48">
        <v>12.3</v>
      </c>
      <c r="I356" s="48">
        <v>0.436</v>
      </c>
      <c r="J356" s="48">
        <v>1.5</v>
      </c>
      <c r="K356" s="48">
        <v>4.9000000000000004</v>
      </c>
      <c r="L356" s="48">
        <v>0.315</v>
      </c>
      <c r="M356" s="48">
        <v>3.8</v>
      </c>
      <c r="N356" s="48">
        <v>7.4</v>
      </c>
      <c r="O356" s="48">
        <v>0.51600000000000001</v>
      </c>
      <c r="P356" s="48">
        <v>0.499</v>
      </c>
      <c r="Q356" s="48">
        <v>2.8</v>
      </c>
      <c r="R356" s="48">
        <v>3.1</v>
      </c>
      <c r="S356" s="48">
        <v>0.90200000000000002</v>
      </c>
      <c r="T356" s="48">
        <v>0.8</v>
      </c>
      <c r="U356" s="48">
        <v>3.4</v>
      </c>
      <c r="V356" s="48">
        <v>4.2</v>
      </c>
      <c r="W356" s="48">
        <v>4.9000000000000004</v>
      </c>
      <c r="X356" s="48">
        <v>0.7</v>
      </c>
      <c r="Y356" s="48">
        <v>0.2</v>
      </c>
      <c r="Z356" s="48">
        <v>2.2000000000000002</v>
      </c>
      <c r="AA356" s="48">
        <v>2.1</v>
      </c>
      <c r="AB356" s="48">
        <v>15.1</v>
      </c>
      <c r="AC356" s="48">
        <v>801</v>
      </c>
      <c r="AD356" s="48">
        <v>17.399999999999999</v>
      </c>
      <c r="AE356" s="48">
        <v>0.55100000000000005</v>
      </c>
      <c r="AF356" s="48">
        <v>0.39900000000000002</v>
      </c>
      <c r="AG356" s="48">
        <v>0.251</v>
      </c>
      <c r="AH356" s="48">
        <v>3.8</v>
      </c>
      <c r="AI356" s="48">
        <v>14</v>
      </c>
      <c r="AJ356" s="48">
        <v>9.1</v>
      </c>
      <c r="AK356" s="48">
        <v>30.7</v>
      </c>
      <c r="AL356" s="48">
        <v>1.4</v>
      </c>
      <c r="AM356" s="48">
        <v>0.5</v>
      </c>
      <c r="AN356" s="48">
        <v>13.6</v>
      </c>
      <c r="AO356" s="48">
        <v>27.4</v>
      </c>
      <c r="AP356" s="48">
        <v>1</v>
      </c>
      <c r="AQ356" s="48">
        <v>1</v>
      </c>
      <c r="AR356" s="48">
        <v>1.9</v>
      </c>
      <c r="AS356" s="48">
        <v>0.11700000000000001</v>
      </c>
      <c r="AT356" s="48">
        <v>1</v>
      </c>
      <c r="AU356" s="48">
        <v>-0.3</v>
      </c>
      <c r="AV356" s="48">
        <v>0.8</v>
      </c>
      <c r="AW356" s="48">
        <v>0.6</v>
      </c>
      <c r="AX356" s="60">
        <v>37984300</v>
      </c>
    </row>
    <row r="357" spans="1:50" x14ac:dyDescent="0.3">
      <c r="A357" s="48">
        <v>0</v>
      </c>
      <c r="B357" s="48">
        <v>22</v>
      </c>
      <c r="C357" s="48">
        <v>30</v>
      </c>
      <c r="D357" s="48">
        <v>68</v>
      </c>
      <c r="E357" s="48">
        <v>31</v>
      </c>
      <c r="F357" s="48">
        <v>18.8</v>
      </c>
      <c r="G357" s="48">
        <v>3.6</v>
      </c>
      <c r="H357" s="48">
        <v>7.5</v>
      </c>
      <c r="I357" s="48">
        <v>0.47599999999999998</v>
      </c>
      <c r="J357" s="48">
        <v>0.8</v>
      </c>
      <c r="K357" s="48">
        <v>2.8</v>
      </c>
      <c r="L357" s="48">
        <v>0.28299999999999997</v>
      </c>
      <c r="M357" s="48">
        <v>2.8</v>
      </c>
      <c r="N357" s="48">
        <v>4.7</v>
      </c>
      <c r="O357" s="48">
        <v>0.59299999999999997</v>
      </c>
      <c r="P357" s="48">
        <v>0.53</v>
      </c>
      <c r="Q357" s="48">
        <v>1.5</v>
      </c>
      <c r="R357" s="48">
        <v>2</v>
      </c>
      <c r="S357" s="48">
        <v>0.75900000000000001</v>
      </c>
      <c r="T357" s="48">
        <v>1.9</v>
      </c>
      <c r="U357" s="48">
        <v>3.9</v>
      </c>
      <c r="V357" s="48">
        <v>5.8</v>
      </c>
      <c r="W357" s="48">
        <v>1</v>
      </c>
      <c r="X357" s="48">
        <v>0.3</v>
      </c>
      <c r="Y357" s="48">
        <v>0.9</v>
      </c>
      <c r="Z357" s="48">
        <v>1.1000000000000001</v>
      </c>
      <c r="AA357" s="48">
        <v>2.2999999999999998</v>
      </c>
      <c r="AB357" s="48">
        <v>9.4</v>
      </c>
      <c r="AC357" s="48">
        <v>1279</v>
      </c>
      <c r="AD357" s="48">
        <v>15.9</v>
      </c>
      <c r="AE357" s="48">
        <v>0.56499999999999995</v>
      </c>
      <c r="AF357" s="48">
        <v>0.376</v>
      </c>
      <c r="AG357" s="48">
        <v>0.27</v>
      </c>
      <c r="AH357" s="48">
        <v>11.2</v>
      </c>
      <c r="AI357" s="48">
        <v>22.9</v>
      </c>
      <c r="AJ357" s="48">
        <v>17.100000000000001</v>
      </c>
      <c r="AK357" s="48">
        <v>7.6</v>
      </c>
      <c r="AL357" s="48">
        <v>0.8</v>
      </c>
      <c r="AM357" s="48">
        <v>4</v>
      </c>
      <c r="AN357" s="48">
        <v>11.2</v>
      </c>
      <c r="AO357" s="48">
        <v>21</v>
      </c>
      <c r="AP357" s="48">
        <v>1.1000000000000001</v>
      </c>
      <c r="AQ357" s="48">
        <v>1.1000000000000001</v>
      </c>
      <c r="AR357" s="48">
        <v>2.2999999999999998</v>
      </c>
      <c r="AS357" s="48">
        <v>8.5000000000000006E-2</v>
      </c>
      <c r="AT357" s="48">
        <v>-0.9</v>
      </c>
      <c r="AU357" s="48">
        <v>-1.1000000000000001</v>
      </c>
      <c r="AV357" s="48">
        <v>-2.1</v>
      </c>
      <c r="AW357" s="48">
        <v>0</v>
      </c>
      <c r="AX357" s="60">
        <v>4670160</v>
      </c>
    </row>
    <row r="358" spans="1:50" x14ac:dyDescent="0.3">
      <c r="A358" s="48">
        <v>7</v>
      </c>
      <c r="B358" s="48">
        <v>20</v>
      </c>
      <c r="C358" s="48">
        <v>9</v>
      </c>
      <c r="D358" s="48">
        <v>38</v>
      </c>
      <c r="E358" s="48">
        <v>0</v>
      </c>
      <c r="F358" s="48">
        <v>5.6</v>
      </c>
      <c r="G358" s="48">
        <v>0.8</v>
      </c>
      <c r="H358" s="48">
        <v>1.9</v>
      </c>
      <c r="I358" s="48">
        <v>0.44400000000000001</v>
      </c>
      <c r="J358" s="48">
        <v>0.2</v>
      </c>
      <c r="K358" s="48">
        <v>0.7</v>
      </c>
      <c r="L358" s="48">
        <v>0.25900000000000001</v>
      </c>
      <c r="M358" s="48">
        <v>0.7</v>
      </c>
      <c r="N358" s="48">
        <v>1.2</v>
      </c>
      <c r="O358" s="48">
        <v>0.55600000000000005</v>
      </c>
      <c r="P358" s="48">
        <v>0.49299999999999999</v>
      </c>
      <c r="Q358" s="48">
        <v>0.4</v>
      </c>
      <c r="R358" s="48">
        <v>0.6</v>
      </c>
      <c r="S358" s="48">
        <v>0.66700000000000004</v>
      </c>
      <c r="T358" s="48">
        <v>0.3</v>
      </c>
      <c r="U358" s="48">
        <v>0.7</v>
      </c>
      <c r="V358" s="48">
        <v>1</v>
      </c>
      <c r="W358" s="48">
        <v>0.6</v>
      </c>
      <c r="X358" s="48">
        <v>0.3</v>
      </c>
      <c r="Y358" s="48">
        <v>0.1</v>
      </c>
      <c r="Z358" s="48">
        <v>0.2</v>
      </c>
      <c r="AA358" s="48">
        <v>0.6</v>
      </c>
      <c r="AB358" s="48">
        <v>2.2000000000000002</v>
      </c>
      <c r="AC358" s="48">
        <v>214</v>
      </c>
      <c r="AD358" s="48">
        <v>14.1</v>
      </c>
      <c r="AE358" s="48">
        <v>0.52300000000000002</v>
      </c>
      <c r="AF358" s="48">
        <v>0.375</v>
      </c>
      <c r="AG358" s="48">
        <v>0.29199999999999998</v>
      </c>
      <c r="AH358" s="48">
        <v>6.5</v>
      </c>
      <c r="AI358" s="48">
        <v>13</v>
      </c>
      <c r="AJ358" s="48">
        <v>9.8000000000000007</v>
      </c>
      <c r="AK358" s="48">
        <v>14.1</v>
      </c>
      <c r="AL358" s="48">
        <v>2.5</v>
      </c>
      <c r="AM358" s="48">
        <v>2.2999999999999998</v>
      </c>
      <c r="AN358" s="48">
        <v>9</v>
      </c>
      <c r="AO358" s="48">
        <v>18.399999999999999</v>
      </c>
      <c r="AP358" s="48">
        <v>0.1</v>
      </c>
      <c r="AQ358" s="48">
        <v>0.3</v>
      </c>
      <c r="AR358" s="48">
        <v>0.5</v>
      </c>
      <c r="AS358" s="48">
        <v>0.105</v>
      </c>
      <c r="AT358" s="48">
        <v>-1.7</v>
      </c>
      <c r="AU358" s="48">
        <v>1.7</v>
      </c>
      <c r="AV358" s="48">
        <v>0</v>
      </c>
      <c r="AW358" s="48">
        <v>0.1</v>
      </c>
      <c r="AX358" s="60">
        <v>3191400</v>
      </c>
    </row>
    <row r="359" spans="1:50" x14ac:dyDescent="0.3">
      <c r="A359" s="48">
        <v>0</v>
      </c>
      <c r="B359" s="48">
        <v>25</v>
      </c>
      <c r="C359" s="48">
        <v>1</v>
      </c>
      <c r="D359" s="48">
        <v>35</v>
      </c>
      <c r="E359" s="48">
        <v>20</v>
      </c>
      <c r="F359" s="48">
        <v>23.5</v>
      </c>
      <c r="G359" s="48">
        <v>3.6</v>
      </c>
      <c r="H359" s="48">
        <v>4.9000000000000004</v>
      </c>
      <c r="I359" s="48">
        <v>0.747</v>
      </c>
      <c r="J359" s="48">
        <v>0</v>
      </c>
      <c r="K359" s="48">
        <v>0</v>
      </c>
      <c r="L359" s="48">
        <v>0</v>
      </c>
      <c r="M359" s="48">
        <v>3.6</v>
      </c>
      <c r="N359" s="48">
        <v>4.8</v>
      </c>
      <c r="O359" s="48">
        <v>0.751</v>
      </c>
      <c r="P359" s="48">
        <v>0.747</v>
      </c>
      <c r="Q359" s="48">
        <v>0.7</v>
      </c>
      <c r="R359" s="48">
        <v>1.2</v>
      </c>
      <c r="S359" s="48">
        <v>0.61</v>
      </c>
      <c r="T359" s="48">
        <v>3</v>
      </c>
      <c r="U359" s="48">
        <v>5.4</v>
      </c>
      <c r="V359" s="48">
        <v>8.3000000000000007</v>
      </c>
      <c r="W359" s="48">
        <v>1.4</v>
      </c>
      <c r="X359" s="48">
        <v>0.6</v>
      </c>
      <c r="Y359" s="48">
        <v>1.4</v>
      </c>
      <c r="Z359" s="48">
        <v>1</v>
      </c>
      <c r="AA359" s="48">
        <v>1.9</v>
      </c>
      <c r="AB359" s="48">
        <v>8</v>
      </c>
      <c r="AC359" s="48">
        <v>824</v>
      </c>
      <c r="AD359" s="48">
        <v>19.8</v>
      </c>
      <c r="AE359" s="48">
        <v>0.74199999999999999</v>
      </c>
      <c r="AF359" s="48">
        <v>6.0000000000000001E-3</v>
      </c>
      <c r="AG359" s="48">
        <v>0.24099999999999999</v>
      </c>
      <c r="AH359" s="48">
        <v>14</v>
      </c>
      <c r="AI359" s="48">
        <v>24.5</v>
      </c>
      <c r="AJ359" s="48">
        <v>19.3</v>
      </c>
      <c r="AK359" s="48">
        <v>8.5</v>
      </c>
      <c r="AL359" s="48">
        <v>1.3</v>
      </c>
      <c r="AM359" s="48">
        <v>5</v>
      </c>
      <c r="AN359" s="48">
        <v>15.3</v>
      </c>
      <c r="AO359" s="48">
        <v>11.8</v>
      </c>
      <c r="AP359" s="48">
        <v>2.2999999999999998</v>
      </c>
      <c r="AQ359" s="48">
        <v>1.6</v>
      </c>
      <c r="AR359" s="48">
        <v>3.8</v>
      </c>
      <c r="AS359" s="48">
        <v>0.224</v>
      </c>
      <c r="AT359" s="48">
        <v>1</v>
      </c>
      <c r="AU359" s="48">
        <v>2.4</v>
      </c>
      <c r="AV359" s="48">
        <v>3.3</v>
      </c>
      <c r="AW359" s="48">
        <v>1.1000000000000001</v>
      </c>
      <c r="AX359" s="60">
        <v>10714300</v>
      </c>
    </row>
    <row r="360" spans="1:50" x14ac:dyDescent="0.3">
      <c r="A360" s="48">
        <v>0</v>
      </c>
      <c r="B360" s="48">
        <v>31</v>
      </c>
      <c r="C360" s="48">
        <v>15</v>
      </c>
      <c r="D360" s="48">
        <v>76</v>
      </c>
      <c r="E360" s="48">
        <v>64</v>
      </c>
      <c r="F360" s="48">
        <v>19.2</v>
      </c>
      <c r="G360" s="48">
        <v>2.6</v>
      </c>
      <c r="H360" s="48">
        <v>3.5</v>
      </c>
      <c r="I360" s="48">
        <v>0.73199999999999998</v>
      </c>
      <c r="J360" s="48">
        <v>0</v>
      </c>
      <c r="K360" s="48">
        <v>0.1</v>
      </c>
      <c r="L360" s="48">
        <v>0</v>
      </c>
      <c r="M360" s="48">
        <v>2.6</v>
      </c>
      <c r="N360" s="48">
        <v>3.5</v>
      </c>
      <c r="O360" s="48">
        <v>0.746</v>
      </c>
      <c r="P360" s="48">
        <v>0.73199999999999998</v>
      </c>
      <c r="Q360" s="48">
        <v>1.5</v>
      </c>
      <c r="R360" s="48">
        <v>2.2000000000000002</v>
      </c>
      <c r="S360" s="48">
        <v>0.66700000000000004</v>
      </c>
      <c r="T360" s="48">
        <v>2</v>
      </c>
      <c r="U360" s="48">
        <v>2.2000000000000002</v>
      </c>
      <c r="V360" s="48">
        <v>4.0999999999999996</v>
      </c>
      <c r="W360" s="48">
        <v>0.9</v>
      </c>
      <c r="X360" s="48">
        <v>0.6</v>
      </c>
      <c r="Y360" s="48">
        <v>0.3</v>
      </c>
      <c r="Z360" s="48">
        <v>0.9</v>
      </c>
      <c r="AA360" s="48">
        <v>2.8</v>
      </c>
      <c r="AB360" s="48">
        <v>6.7</v>
      </c>
      <c r="AC360" s="48">
        <v>1458</v>
      </c>
      <c r="AD360" s="48">
        <v>15.5</v>
      </c>
      <c r="AE360" s="48">
        <v>0.73799999999999999</v>
      </c>
      <c r="AF360" s="48">
        <v>1.9E-2</v>
      </c>
      <c r="AG360" s="48">
        <v>0.625</v>
      </c>
      <c r="AH360" s="48">
        <v>11.8</v>
      </c>
      <c r="AI360" s="48">
        <v>13.3</v>
      </c>
      <c r="AJ360" s="48">
        <v>12.5</v>
      </c>
      <c r="AK360" s="48">
        <v>6.9</v>
      </c>
      <c r="AL360" s="48">
        <v>1.6</v>
      </c>
      <c r="AM360" s="48">
        <v>1.6</v>
      </c>
      <c r="AN360" s="48">
        <v>15.9</v>
      </c>
      <c r="AO360" s="48">
        <v>12.6</v>
      </c>
      <c r="AP360" s="48">
        <v>3.8</v>
      </c>
      <c r="AQ360" s="48">
        <v>1.3</v>
      </c>
      <c r="AR360" s="48">
        <v>5.0999999999999996</v>
      </c>
      <c r="AS360" s="48">
        <v>0.16800000000000001</v>
      </c>
      <c r="AT360" s="48">
        <v>-1.2</v>
      </c>
      <c r="AU360" s="48">
        <v>0</v>
      </c>
      <c r="AV360" s="48">
        <v>-1.2</v>
      </c>
      <c r="AW360" s="48">
        <v>0.3</v>
      </c>
      <c r="AX360" s="60">
        <v>11080100</v>
      </c>
    </row>
    <row r="361" spans="1:50" x14ac:dyDescent="0.3">
      <c r="A361" s="48">
        <v>2</v>
      </c>
      <c r="B361" s="48">
        <v>24</v>
      </c>
      <c r="C361" s="48">
        <v>53</v>
      </c>
      <c r="D361" s="48">
        <v>60</v>
      </c>
      <c r="E361" s="48">
        <v>60</v>
      </c>
      <c r="F361" s="48">
        <v>29.6</v>
      </c>
      <c r="G361" s="48">
        <v>5.8</v>
      </c>
      <c r="H361" s="48">
        <v>11.3</v>
      </c>
      <c r="I361" s="48">
        <v>0.51400000000000001</v>
      </c>
      <c r="J361" s="48">
        <v>0.5</v>
      </c>
      <c r="K361" s="48">
        <v>1.5</v>
      </c>
      <c r="L361" s="48">
        <v>0.31</v>
      </c>
      <c r="M361" s="48">
        <v>5.4</v>
      </c>
      <c r="N361" s="48">
        <v>9.9</v>
      </c>
      <c r="O361" s="48">
        <v>0.54400000000000004</v>
      </c>
      <c r="P361" s="48">
        <v>0.53400000000000003</v>
      </c>
      <c r="Q361" s="48">
        <v>1.9</v>
      </c>
      <c r="R361" s="48">
        <v>2.4</v>
      </c>
      <c r="S361" s="48">
        <v>0.78300000000000003</v>
      </c>
      <c r="T361" s="48">
        <v>1.2</v>
      </c>
      <c r="U361" s="48">
        <v>2.8</v>
      </c>
      <c r="V361" s="48">
        <v>3.9</v>
      </c>
      <c r="W361" s="48">
        <v>5.7</v>
      </c>
      <c r="X361" s="48">
        <v>1.5</v>
      </c>
      <c r="Y361" s="48">
        <v>0.4</v>
      </c>
      <c r="Z361" s="48">
        <v>2.2999999999999998</v>
      </c>
      <c r="AA361" s="48">
        <v>2.2000000000000002</v>
      </c>
      <c r="AB361" s="48">
        <v>14</v>
      </c>
      <c r="AC361" s="48">
        <v>1778</v>
      </c>
      <c r="AD361" s="48">
        <v>16.600000000000001</v>
      </c>
      <c r="AE361" s="48">
        <v>0.56399999999999995</v>
      </c>
      <c r="AF361" s="48">
        <v>0.128</v>
      </c>
      <c r="AG361" s="48">
        <v>0.21099999999999999</v>
      </c>
      <c r="AH361" s="48">
        <v>4.4000000000000004</v>
      </c>
      <c r="AI361" s="48">
        <v>10.5</v>
      </c>
      <c r="AJ361" s="48">
        <v>7.4</v>
      </c>
      <c r="AK361" s="48">
        <v>29.8</v>
      </c>
      <c r="AL361" s="48">
        <v>2.4</v>
      </c>
      <c r="AM361" s="48">
        <v>1.4</v>
      </c>
      <c r="AN361" s="48">
        <v>15.8</v>
      </c>
      <c r="AO361" s="48">
        <v>21.3</v>
      </c>
      <c r="AP361" s="48">
        <v>1.7</v>
      </c>
      <c r="AQ361" s="48">
        <v>2</v>
      </c>
      <c r="AR361" s="48">
        <v>3.7</v>
      </c>
      <c r="AS361" s="48">
        <v>0.1</v>
      </c>
      <c r="AT361" s="48">
        <v>-0.1</v>
      </c>
      <c r="AU361" s="48">
        <v>0.7</v>
      </c>
      <c r="AV361" s="48">
        <v>0.5</v>
      </c>
      <c r="AW361" s="48">
        <v>1.2</v>
      </c>
      <c r="AX361" s="60">
        <v>16500000</v>
      </c>
    </row>
    <row r="362" spans="1:50" x14ac:dyDescent="0.3">
      <c r="A362" s="48">
        <v>7</v>
      </c>
      <c r="B362" s="48">
        <v>23</v>
      </c>
      <c r="C362" s="48">
        <v>49</v>
      </c>
      <c r="D362" s="48">
        <v>81</v>
      </c>
      <c r="E362" s="48">
        <v>21</v>
      </c>
      <c r="F362" s="48">
        <v>28.9</v>
      </c>
      <c r="G362" s="48">
        <v>5.2</v>
      </c>
      <c r="H362" s="48">
        <v>11.6</v>
      </c>
      <c r="I362" s="48">
        <v>0.44800000000000001</v>
      </c>
      <c r="J362" s="48">
        <v>2.1</v>
      </c>
      <c r="K362" s="48">
        <v>5.6</v>
      </c>
      <c r="L362" s="48">
        <v>0.37</v>
      </c>
      <c r="M362" s="48">
        <v>3.1</v>
      </c>
      <c r="N362" s="48">
        <v>6</v>
      </c>
      <c r="O362" s="48">
        <v>0.52100000000000002</v>
      </c>
      <c r="P362" s="48">
        <v>0.53700000000000003</v>
      </c>
      <c r="Q362" s="48">
        <v>2.5</v>
      </c>
      <c r="R362" s="48">
        <v>3.1</v>
      </c>
      <c r="S362" s="48">
        <v>0.81899999999999995</v>
      </c>
      <c r="T362" s="48">
        <v>0.7</v>
      </c>
      <c r="U362" s="48">
        <v>3.4</v>
      </c>
      <c r="V362" s="48">
        <v>4.2</v>
      </c>
      <c r="W362" s="48">
        <v>3.4</v>
      </c>
      <c r="X362" s="48">
        <v>1</v>
      </c>
      <c r="Y362" s="48">
        <v>0.2</v>
      </c>
      <c r="Z362" s="48">
        <v>1.2</v>
      </c>
      <c r="AA362" s="48">
        <v>2</v>
      </c>
      <c r="AB362" s="48">
        <v>14.9</v>
      </c>
      <c r="AC362" s="48">
        <v>2344</v>
      </c>
      <c r="AD362" s="48">
        <v>16.3</v>
      </c>
      <c r="AE362" s="48">
        <v>0.57799999999999996</v>
      </c>
      <c r="AF362" s="48">
        <v>0.48499999999999999</v>
      </c>
      <c r="AG362" s="48">
        <v>0.26500000000000001</v>
      </c>
      <c r="AH362" s="48">
        <v>2.7</v>
      </c>
      <c r="AI362" s="48">
        <v>13.1</v>
      </c>
      <c r="AJ362" s="48">
        <v>7.9</v>
      </c>
      <c r="AK362" s="48">
        <v>17.399999999999999</v>
      </c>
      <c r="AL362" s="48">
        <v>1.7</v>
      </c>
      <c r="AM362" s="48">
        <v>0.6</v>
      </c>
      <c r="AN362" s="48">
        <v>8.6999999999999993</v>
      </c>
      <c r="AO362" s="48">
        <v>20.9</v>
      </c>
      <c r="AP362" s="48">
        <v>4.4000000000000004</v>
      </c>
      <c r="AQ362" s="48">
        <v>2.2999999999999998</v>
      </c>
      <c r="AR362" s="48">
        <v>6.7</v>
      </c>
      <c r="AS362" s="48">
        <v>0.13700000000000001</v>
      </c>
      <c r="AT362" s="48">
        <v>1.3</v>
      </c>
      <c r="AU362" s="48">
        <v>0.4</v>
      </c>
      <c r="AV362" s="48">
        <v>1.7</v>
      </c>
      <c r="AW362" s="48">
        <v>2.1</v>
      </c>
      <c r="AX362" s="60">
        <v>2316240</v>
      </c>
    </row>
    <row r="363" spans="1:50" x14ac:dyDescent="0.3">
      <c r="A363" s="48">
        <v>4</v>
      </c>
      <c r="B363" s="48">
        <v>22</v>
      </c>
      <c r="C363" s="48">
        <v>63</v>
      </c>
      <c r="D363" s="48">
        <v>80</v>
      </c>
      <c r="E363" s="48">
        <v>78</v>
      </c>
      <c r="F363" s="48">
        <v>29.8</v>
      </c>
      <c r="G363" s="48">
        <v>4.4000000000000004</v>
      </c>
      <c r="H363" s="48">
        <v>9.8000000000000007</v>
      </c>
      <c r="I363" s="48">
        <v>0.45300000000000001</v>
      </c>
      <c r="J363" s="48">
        <v>2.6</v>
      </c>
      <c r="K363" s="48">
        <v>6.3</v>
      </c>
      <c r="L363" s="48">
        <v>0.41099999999999998</v>
      </c>
      <c r="M363" s="48">
        <v>1.9</v>
      </c>
      <c r="N363" s="48">
        <v>3.5</v>
      </c>
      <c r="O363" s="48">
        <v>0.52700000000000002</v>
      </c>
      <c r="P363" s="48">
        <v>0.58399999999999996</v>
      </c>
      <c r="Q363" s="48">
        <v>0.8</v>
      </c>
      <c r="R363" s="48">
        <v>1</v>
      </c>
      <c r="S363" s="48">
        <v>0.76500000000000001</v>
      </c>
      <c r="T363" s="48">
        <v>1.1000000000000001</v>
      </c>
      <c r="U363" s="48">
        <v>3.5</v>
      </c>
      <c r="V363" s="48">
        <v>4.5999999999999996</v>
      </c>
      <c r="W363" s="48">
        <v>1.2</v>
      </c>
      <c r="X363" s="48">
        <v>0.8</v>
      </c>
      <c r="Y363" s="48">
        <v>0.5</v>
      </c>
      <c r="Z363" s="48">
        <v>0.8</v>
      </c>
      <c r="AA363" s="48">
        <v>2</v>
      </c>
      <c r="AB363" s="48">
        <v>12.2</v>
      </c>
      <c r="AC363" s="48">
        <v>2382</v>
      </c>
      <c r="AD363" s="48">
        <v>12.3</v>
      </c>
      <c r="AE363" s="48">
        <v>0.59699999999999998</v>
      </c>
      <c r="AF363" s="48">
        <v>0.64100000000000001</v>
      </c>
      <c r="AG363" s="48">
        <v>0.104</v>
      </c>
      <c r="AH363" s="48">
        <v>4.3</v>
      </c>
      <c r="AI363" s="48">
        <v>13.4</v>
      </c>
      <c r="AJ363" s="48">
        <v>8.9</v>
      </c>
      <c r="AK363" s="48">
        <v>5.5</v>
      </c>
      <c r="AL363" s="48">
        <v>1.2</v>
      </c>
      <c r="AM363" s="48">
        <v>1.5</v>
      </c>
      <c r="AN363" s="48">
        <v>6.8</v>
      </c>
      <c r="AO363" s="48">
        <v>15.8</v>
      </c>
      <c r="AP363" s="48">
        <v>2.6</v>
      </c>
      <c r="AQ363" s="48">
        <v>1.7</v>
      </c>
      <c r="AR363" s="48">
        <v>4.3</v>
      </c>
      <c r="AS363" s="48">
        <v>8.6999999999999994E-2</v>
      </c>
      <c r="AT363" s="48">
        <v>0.4</v>
      </c>
      <c r="AU363" s="48">
        <v>-1</v>
      </c>
      <c r="AV363" s="48">
        <v>-0.6</v>
      </c>
      <c r="AW363" s="48">
        <v>0.8</v>
      </c>
      <c r="AX363" s="60">
        <v>8008440</v>
      </c>
    </row>
    <row r="364" spans="1:50" x14ac:dyDescent="0.3">
      <c r="A364" s="48">
        <v>7</v>
      </c>
      <c r="B364" s="48">
        <v>32</v>
      </c>
      <c r="C364" s="48">
        <v>71</v>
      </c>
      <c r="D364" s="48">
        <v>56</v>
      </c>
      <c r="E364" s="48">
        <v>2</v>
      </c>
      <c r="F364" s="48">
        <v>17.7</v>
      </c>
      <c r="G364" s="48">
        <v>2.5</v>
      </c>
      <c r="H364" s="48">
        <v>6.5</v>
      </c>
      <c r="I364" s="48">
        <v>0.379</v>
      </c>
      <c r="J364" s="48">
        <v>1.2</v>
      </c>
      <c r="K364" s="48">
        <v>3.2</v>
      </c>
      <c r="L364" s="48">
        <v>0.36699999999999999</v>
      </c>
      <c r="M364" s="48">
        <v>1.3</v>
      </c>
      <c r="N364" s="48">
        <v>3.3</v>
      </c>
      <c r="O364" s="48">
        <v>0.39100000000000001</v>
      </c>
      <c r="P364" s="48">
        <v>0.47</v>
      </c>
      <c r="Q364" s="48">
        <v>0.7</v>
      </c>
      <c r="R364" s="48">
        <v>0.8</v>
      </c>
      <c r="S364" s="48">
        <v>0.78700000000000003</v>
      </c>
      <c r="T364" s="48">
        <v>0.3</v>
      </c>
      <c r="U364" s="48">
        <v>2.2000000000000002</v>
      </c>
      <c r="V364" s="48">
        <v>2.4</v>
      </c>
      <c r="W364" s="48">
        <v>2</v>
      </c>
      <c r="X364" s="48">
        <v>0.5</v>
      </c>
      <c r="Y364" s="48">
        <v>0.2</v>
      </c>
      <c r="Z364" s="48">
        <v>0.9</v>
      </c>
      <c r="AA364" s="48">
        <v>1</v>
      </c>
      <c r="AB364" s="48">
        <v>6.8</v>
      </c>
      <c r="AC364" s="48">
        <v>993</v>
      </c>
      <c r="AD364" s="48">
        <v>10</v>
      </c>
      <c r="AE364" s="48">
        <v>0.49299999999999999</v>
      </c>
      <c r="AF364" s="48">
        <v>0.495</v>
      </c>
      <c r="AG364" s="48">
        <v>0.129</v>
      </c>
      <c r="AH364" s="48">
        <v>1.7</v>
      </c>
      <c r="AI364" s="48">
        <v>13.5</v>
      </c>
      <c r="AJ364" s="48">
        <v>7.7</v>
      </c>
      <c r="AK364" s="48">
        <v>15.4</v>
      </c>
      <c r="AL364" s="48">
        <v>1.4</v>
      </c>
      <c r="AM364" s="48">
        <v>1.1000000000000001</v>
      </c>
      <c r="AN364" s="48">
        <v>11.1</v>
      </c>
      <c r="AO364" s="48">
        <v>18.899999999999999</v>
      </c>
      <c r="AP364" s="48">
        <v>-0.4</v>
      </c>
      <c r="AQ364" s="48">
        <v>0.8</v>
      </c>
      <c r="AR364" s="48">
        <v>0.4</v>
      </c>
      <c r="AS364" s="48">
        <v>2.1000000000000001E-2</v>
      </c>
      <c r="AT364" s="48">
        <v>-2</v>
      </c>
      <c r="AU364" s="48">
        <v>-0.6</v>
      </c>
      <c r="AV364" s="48">
        <v>-2.6</v>
      </c>
      <c r="AW364" s="48">
        <v>-0.2</v>
      </c>
      <c r="AX364" s="60">
        <v>15059700</v>
      </c>
    </row>
    <row r="365" spans="1:50" x14ac:dyDescent="0.3">
      <c r="A365" s="48">
        <v>4</v>
      </c>
      <c r="B365" s="48">
        <v>21</v>
      </c>
      <c r="C365" s="48">
        <v>68</v>
      </c>
      <c r="D365" s="48">
        <v>77</v>
      </c>
      <c r="E365" s="48">
        <v>76</v>
      </c>
      <c r="F365" s="48">
        <v>34.799999999999997</v>
      </c>
      <c r="G365" s="48">
        <v>6</v>
      </c>
      <c r="H365" s="48">
        <v>13.2</v>
      </c>
      <c r="I365" s="48">
        <v>0.45600000000000002</v>
      </c>
      <c r="J365" s="48">
        <v>0.8</v>
      </c>
      <c r="K365" s="48">
        <v>2.9</v>
      </c>
      <c r="L365" s="48">
        <v>0.28100000000000003</v>
      </c>
      <c r="M365" s="48">
        <v>5.2</v>
      </c>
      <c r="N365" s="48">
        <v>10.3</v>
      </c>
      <c r="O365" s="48">
        <v>0.505</v>
      </c>
      <c r="P365" s="48">
        <v>0.48699999999999999</v>
      </c>
      <c r="Q365" s="48">
        <v>2.5</v>
      </c>
      <c r="R365" s="48">
        <v>3.2</v>
      </c>
      <c r="S365" s="48">
        <v>0.77200000000000002</v>
      </c>
      <c r="T365" s="48">
        <v>2.2999999999999998</v>
      </c>
      <c r="U365" s="48">
        <v>4.3</v>
      </c>
      <c r="V365" s="48">
        <v>6.6</v>
      </c>
      <c r="W365" s="48">
        <v>4.8</v>
      </c>
      <c r="X365" s="48">
        <v>1.1000000000000001</v>
      </c>
      <c r="Y365" s="48">
        <v>0.8</v>
      </c>
      <c r="Z365" s="48">
        <v>2</v>
      </c>
      <c r="AA365" s="48">
        <v>2.2000000000000002</v>
      </c>
      <c r="AB365" s="48">
        <v>15.3</v>
      </c>
      <c r="AC365" s="48">
        <v>2678</v>
      </c>
      <c r="AD365" s="48">
        <v>15.5</v>
      </c>
      <c r="AE365" s="48">
        <v>0.52400000000000002</v>
      </c>
      <c r="AF365" s="48">
        <v>0.22</v>
      </c>
      <c r="AG365" s="48">
        <v>0.24199999999999999</v>
      </c>
      <c r="AH365" s="48">
        <v>7.1</v>
      </c>
      <c r="AI365" s="48">
        <v>15.2</v>
      </c>
      <c r="AJ365" s="48">
        <v>10.8</v>
      </c>
      <c r="AK365" s="48">
        <v>20</v>
      </c>
      <c r="AL365" s="48">
        <v>1.5</v>
      </c>
      <c r="AM365" s="48">
        <v>2.2000000000000002</v>
      </c>
      <c r="AN365" s="48">
        <v>12</v>
      </c>
      <c r="AO365" s="48">
        <v>20.3</v>
      </c>
      <c r="AP365" s="48">
        <v>2.2999999999999998</v>
      </c>
      <c r="AQ365" s="48">
        <v>2.7</v>
      </c>
      <c r="AR365" s="48">
        <v>5</v>
      </c>
      <c r="AS365" s="48">
        <v>0.09</v>
      </c>
      <c r="AT365" s="48">
        <v>0.5</v>
      </c>
      <c r="AU365" s="48">
        <v>-0.1</v>
      </c>
      <c r="AV365" s="48">
        <v>0.4</v>
      </c>
      <c r="AW365" s="48">
        <v>1.6</v>
      </c>
      <c r="AX365" s="60">
        <v>7644600</v>
      </c>
    </row>
    <row r="366" spans="1:50" x14ac:dyDescent="0.3">
      <c r="A366" s="48">
        <v>4</v>
      </c>
      <c r="B366" s="48">
        <v>21</v>
      </c>
      <c r="C366" s="48">
        <v>40</v>
      </c>
      <c r="D366" s="48">
        <v>37</v>
      </c>
      <c r="E366" s="48">
        <v>4</v>
      </c>
      <c r="F366" s="48">
        <v>15.2</v>
      </c>
      <c r="G366" s="48">
        <v>2.2999999999999998</v>
      </c>
      <c r="H366" s="48">
        <v>5.3</v>
      </c>
      <c r="I366" s="48">
        <v>0.42899999999999999</v>
      </c>
      <c r="J366" s="48">
        <v>0.7</v>
      </c>
      <c r="K366" s="48">
        <v>2.6</v>
      </c>
      <c r="L366" s="48">
        <v>0.25800000000000001</v>
      </c>
      <c r="M366" s="48">
        <v>1.6</v>
      </c>
      <c r="N366" s="48">
        <v>2.7</v>
      </c>
      <c r="O366" s="48">
        <v>0.59599999999999997</v>
      </c>
      <c r="P366" s="48">
        <v>0.49199999999999999</v>
      </c>
      <c r="Q366" s="48">
        <v>0.5</v>
      </c>
      <c r="R366" s="48">
        <v>0.6</v>
      </c>
      <c r="S366" s="48">
        <v>0.77300000000000002</v>
      </c>
      <c r="T366" s="48">
        <v>0.4</v>
      </c>
      <c r="U366" s="48">
        <v>1.7</v>
      </c>
      <c r="V366" s="48">
        <v>2.1</v>
      </c>
      <c r="W366" s="48">
        <v>0.9</v>
      </c>
      <c r="X366" s="48">
        <v>0.4</v>
      </c>
      <c r="Y366" s="48">
        <v>0.2</v>
      </c>
      <c r="Z366" s="48">
        <v>1</v>
      </c>
      <c r="AA366" s="48">
        <v>1.6</v>
      </c>
      <c r="AB366" s="48">
        <v>5.7</v>
      </c>
      <c r="AC366" s="48">
        <v>561</v>
      </c>
      <c r="AD366" s="48">
        <v>7.4</v>
      </c>
      <c r="AE366" s="48">
        <v>0.51100000000000001</v>
      </c>
      <c r="AF366" s="48">
        <v>0.495</v>
      </c>
      <c r="AG366" s="48">
        <v>0.112</v>
      </c>
      <c r="AH366" s="48">
        <v>3</v>
      </c>
      <c r="AI366" s="48">
        <v>11.9</v>
      </c>
      <c r="AJ366" s="48">
        <v>7.5</v>
      </c>
      <c r="AK366" s="48">
        <v>8.1999999999999993</v>
      </c>
      <c r="AL366" s="48">
        <v>1.2</v>
      </c>
      <c r="AM366" s="48">
        <v>1</v>
      </c>
      <c r="AN366" s="48">
        <v>15.2</v>
      </c>
      <c r="AO366" s="48">
        <v>18</v>
      </c>
      <c r="AP366" s="48">
        <v>-0.5</v>
      </c>
      <c r="AQ366" s="48">
        <v>0.6</v>
      </c>
      <c r="AR366" s="48">
        <v>0.1</v>
      </c>
      <c r="AS366" s="48">
        <v>1.0999999999999999E-2</v>
      </c>
      <c r="AT366" s="48">
        <v>-4.7</v>
      </c>
      <c r="AU366" s="48">
        <v>-0.8</v>
      </c>
      <c r="AV366" s="48">
        <v>-5.6</v>
      </c>
      <c r="AW366" s="48">
        <v>-0.5</v>
      </c>
      <c r="AX366" s="60">
        <v>4591680</v>
      </c>
    </row>
    <row r="367" spans="1:50" x14ac:dyDescent="0.3">
      <c r="A367" s="48">
        <v>4</v>
      </c>
      <c r="B367" s="48">
        <v>26</v>
      </c>
      <c r="C367" s="48">
        <v>40</v>
      </c>
      <c r="D367" s="48">
        <v>72</v>
      </c>
      <c r="E367" s="48">
        <v>23</v>
      </c>
      <c r="F367" s="48">
        <v>20.8</v>
      </c>
      <c r="G367" s="48">
        <v>1.9</v>
      </c>
      <c r="H367" s="48">
        <v>4.4000000000000004</v>
      </c>
      <c r="I367" s="48">
        <v>0.43099999999999999</v>
      </c>
      <c r="J367" s="48">
        <v>0.8</v>
      </c>
      <c r="K367" s="48">
        <v>2.5</v>
      </c>
      <c r="L367" s="48">
        <v>0.33900000000000002</v>
      </c>
      <c r="M367" s="48">
        <v>1.1000000000000001</v>
      </c>
      <c r="N367" s="48">
        <v>2</v>
      </c>
      <c r="O367" s="48">
        <v>0.54500000000000004</v>
      </c>
      <c r="P367" s="48">
        <v>0.52500000000000002</v>
      </c>
      <c r="Q367" s="48">
        <v>0.4</v>
      </c>
      <c r="R367" s="48">
        <v>0.5</v>
      </c>
      <c r="S367" s="48">
        <v>0.77800000000000002</v>
      </c>
      <c r="T367" s="48">
        <v>0.9</v>
      </c>
      <c r="U367" s="48">
        <v>3.4</v>
      </c>
      <c r="V367" s="48">
        <v>4.3</v>
      </c>
      <c r="W367" s="48">
        <v>1.4</v>
      </c>
      <c r="X367" s="48">
        <v>1.1000000000000001</v>
      </c>
      <c r="Y367" s="48">
        <v>0.3</v>
      </c>
      <c r="Z367" s="48">
        <v>0.5</v>
      </c>
      <c r="AA367" s="48">
        <v>1.6</v>
      </c>
      <c r="AB367" s="48">
        <v>5.0999999999999996</v>
      </c>
      <c r="AC367" s="48">
        <v>1494</v>
      </c>
      <c r="AD367" s="48">
        <v>10.8</v>
      </c>
      <c r="AE367" s="48">
        <v>0.54200000000000004</v>
      </c>
      <c r="AF367" s="48">
        <v>0.55300000000000005</v>
      </c>
      <c r="AG367" s="48">
        <v>0.113</v>
      </c>
      <c r="AH367" s="48">
        <v>4.5</v>
      </c>
      <c r="AI367" s="48">
        <v>17.399999999999999</v>
      </c>
      <c r="AJ367" s="48">
        <v>11</v>
      </c>
      <c r="AK367" s="48">
        <v>8.1999999999999993</v>
      </c>
      <c r="AL367" s="48">
        <v>2.4</v>
      </c>
      <c r="AM367" s="48">
        <v>1.5</v>
      </c>
      <c r="AN367" s="48">
        <v>9.9</v>
      </c>
      <c r="AO367" s="48">
        <v>10.4</v>
      </c>
      <c r="AP367" s="48">
        <v>1</v>
      </c>
      <c r="AQ367" s="48">
        <v>2.5</v>
      </c>
      <c r="AR367" s="48">
        <v>3.5</v>
      </c>
      <c r="AS367" s="48">
        <v>0.111</v>
      </c>
      <c r="AT367" s="48">
        <v>-1.9</v>
      </c>
      <c r="AU367" s="48">
        <v>2.4</v>
      </c>
      <c r="AV367" s="48">
        <v>0.5</v>
      </c>
      <c r="AW367" s="48">
        <v>0.9</v>
      </c>
      <c r="AX367" s="60">
        <v>2300000</v>
      </c>
    </row>
    <row r="368" spans="1:50" x14ac:dyDescent="0.3">
      <c r="A368" s="48">
        <v>0</v>
      </c>
      <c r="B368" s="48">
        <v>22</v>
      </c>
      <c r="C368" s="48">
        <v>47</v>
      </c>
      <c r="D368" s="48">
        <v>47</v>
      </c>
      <c r="E368" s="48">
        <v>2</v>
      </c>
      <c r="F368" s="48">
        <v>13</v>
      </c>
      <c r="G368" s="48">
        <v>1.8</v>
      </c>
      <c r="H368" s="48">
        <v>3.3</v>
      </c>
      <c r="I368" s="48">
        <v>0.55100000000000005</v>
      </c>
      <c r="J368" s="48">
        <v>0.1</v>
      </c>
      <c r="K368" s="48">
        <v>0.6</v>
      </c>
      <c r="L368" s="48">
        <v>0.10299999999999999</v>
      </c>
      <c r="M368" s="48">
        <v>1.8</v>
      </c>
      <c r="N368" s="48">
        <v>2.7</v>
      </c>
      <c r="O368" s="48">
        <v>0.65400000000000003</v>
      </c>
      <c r="P368" s="48">
        <v>0.56100000000000005</v>
      </c>
      <c r="Q368" s="48">
        <v>1.2</v>
      </c>
      <c r="R368" s="48">
        <v>1.8</v>
      </c>
      <c r="S368" s="48">
        <v>0.69899999999999995</v>
      </c>
      <c r="T368" s="48">
        <v>0.8</v>
      </c>
      <c r="U368" s="48">
        <v>2</v>
      </c>
      <c r="V368" s="48">
        <v>2.8</v>
      </c>
      <c r="W368" s="48">
        <v>0.7</v>
      </c>
      <c r="X368" s="48">
        <v>0.4</v>
      </c>
      <c r="Y368" s="48">
        <v>0.4</v>
      </c>
      <c r="Z368" s="48">
        <v>0.7</v>
      </c>
      <c r="AA368" s="48">
        <v>1.4</v>
      </c>
      <c r="AB368" s="48">
        <v>5</v>
      </c>
      <c r="AC368" s="48">
        <v>610</v>
      </c>
      <c r="AD368" s="48">
        <v>13.7</v>
      </c>
      <c r="AE368" s="48">
        <v>0.60499999999999998</v>
      </c>
      <c r="AF368" s="48">
        <v>0.186</v>
      </c>
      <c r="AG368" s="48">
        <v>0.53200000000000003</v>
      </c>
      <c r="AH368" s="48">
        <v>7.3</v>
      </c>
      <c r="AI368" s="48">
        <v>17.3</v>
      </c>
      <c r="AJ368" s="48">
        <v>12.3</v>
      </c>
      <c r="AK368" s="48">
        <v>7.7</v>
      </c>
      <c r="AL368" s="48">
        <v>1.6</v>
      </c>
      <c r="AM368" s="48">
        <v>3</v>
      </c>
      <c r="AN368" s="48">
        <v>13.9</v>
      </c>
      <c r="AO368" s="48">
        <v>15.7</v>
      </c>
      <c r="AP368" s="48">
        <v>0.6</v>
      </c>
      <c r="AQ368" s="48">
        <v>0.9</v>
      </c>
      <c r="AR368" s="48">
        <v>1.5</v>
      </c>
      <c r="AS368" s="48">
        <v>0.11799999999999999</v>
      </c>
      <c r="AT368" s="48">
        <v>-2.2000000000000002</v>
      </c>
      <c r="AU368" s="48">
        <v>1</v>
      </c>
      <c r="AV368" s="48">
        <v>-1.2</v>
      </c>
      <c r="AW368" s="48">
        <v>0.1</v>
      </c>
      <c r="AX368" s="60">
        <v>6803010</v>
      </c>
    </row>
    <row r="369" spans="1:50" x14ac:dyDescent="0.3">
      <c r="A369" s="48">
        <v>0</v>
      </c>
      <c r="B369" s="48">
        <v>34</v>
      </c>
      <c r="C369" s="48">
        <v>43</v>
      </c>
      <c r="D369" s="48">
        <v>78</v>
      </c>
      <c r="E369" s="48">
        <v>78</v>
      </c>
      <c r="F369" s="48">
        <v>30.4</v>
      </c>
      <c r="G369" s="48">
        <v>6.1</v>
      </c>
      <c r="H369" s="48">
        <v>11.5</v>
      </c>
      <c r="I369" s="48">
        <v>0.53100000000000003</v>
      </c>
      <c r="J369" s="48">
        <v>1.7</v>
      </c>
      <c r="K369" s="48">
        <v>4.7</v>
      </c>
      <c r="L369" s="48">
        <v>0.374</v>
      </c>
      <c r="M369" s="48">
        <v>4.4000000000000004</v>
      </c>
      <c r="N369" s="48">
        <v>6.9</v>
      </c>
      <c r="O369" s="48">
        <v>0.63700000000000001</v>
      </c>
      <c r="P369" s="48">
        <v>0.60599999999999998</v>
      </c>
      <c r="Q369" s="48">
        <v>1.9</v>
      </c>
      <c r="R369" s="48">
        <v>2.4</v>
      </c>
      <c r="S369" s="48">
        <v>0.78400000000000003</v>
      </c>
      <c r="T369" s="48">
        <v>2</v>
      </c>
      <c r="U369" s="48">
        <v>4.7</v>
      </c>
      <c r="V369" s="48">
        <v>6.7</v>
      </c>
      <c r="W369" s="48">
        <v>1.3</v>
      </c>
      <c r="X369" s="48">
        <v>0.5</v>
      </c>
      <c r="Y369" s="48">
        <v>2.5</v>
      </c>
      <c r="Z369" s="48">
        <v>1.4</v>
      </c>
      <c r="AA369" s="48">
        <v>2.6</v>
      </c>
      <c r="AB369" s="48">
        <v>15.9</v>
      </c>
      <c r="AC369" s="48">
        <v>2373</v>
      </c>
      <c r="AD369" s="48">
        <v>18.399999999999999</v>
      </c>
      <c r="AE369" s="48">
        <v>0.63</v>
      </c>
      <c r="AF369" s="48">
        <v>0.40500000000000003</v>
      </c>
      <c r="AG369" s="48">
        <v>0.21099999999999999</v>
      </c>
      <c r="AH369" s="48">
        <v>7.2</v>
      </c>
      <c r="AI369" s="48">
        <v>15.3</v>
      </c>
      <c r="AJ369" s="48">
        <v>11.4</v>
      </c>
      <c r="AK369" s="48">
        <v>6.1</v>
      </c>
      <c r="AL369" s="48">
        <v>0.7</v>
      </c>
      <c r="AM369" s="48">
        <v>6.7</v>
      </c>
      <c r="AN369" s="48">
        <v>9.8000000000000007</v>
      </c>
      <c r="AO369" s="48">
        <v>19.3</v>
      </c>
      <c r="AP369" s="48">
        <v>4.0999999999999996</v>
      </c>
      <c r="AQ369" s="48">
        <v>3.9</v>
      </c>
      <c r="AR369" s="48">
        <v>8</v>
      </c>
      <c r="AS369" s="48">
        <v>0.161</v>
      </c>
      <c r="AT369" s="48">
        <v>0.8</v>
      </c>
      <c r="AU369" s="48">
        <v>1.3</v>
      </c>
      <c r="AV369" s="48">
        <v>2.1</v>
      </c>
      <c r="AW369" s="48">
        <v>2.5</v>
      </c>
      <c r="AX369" s="60">
        <v>13907000</v>
      </c>
    </row>
    <row r="370" spans="1:50" x14ac:dyDescent="0.3">
      <c r="A370" s="48">
        <v>7</v>
      </c>
      <c r="B370" s="48">
        <v>21</v>
      </c>
      <c r="C370" s="48">
        <v>17</v>
      </c>
      <c r="D370" s="48">
        <v>76</v>
      </c>
      <c r="E370" s="48">
        <v>6</v>
      </c>
      <c r="F370" s="48">
        <v>15.5</v>
      </c>
      <c r="G370" s="48">
        <v>1.9</v>
      </c>
      <c r="H370" s="48">
        <v>3.8</v>
      </c>
      <c r="I370" s="48">
        <v>0.495</v>
      </c>
      <c r="J370" s="48">
        <v>0.4</v>
      </c>
      <c r="K370" s="48">
        <v>1.3</v>
      </c>
      <c r="L370" s="48">
        <v>0.35399999999999998</v>
      </c>
      <c r="M370" s="48">
        <v>1.4</v>
      </c>
      <c r="N370" s="48">
        <v>2.5</v>
      </c>
      <c r="O370" s="48">
        <v>0.56499999999999995</v>
      </c>
      <c r="P370" s="48">
        <v>0.55400000000000005</v>
      </c>
      <c r="Q370" s="48">
        <v>0.5</v>
      </c>
      <c r="R370" s="48">
        <v>0.8</v>
      </c>
      <c r="S370" s="48">
        <v>0.625</v>
      </c>
      <c r="T370" s="48">
        <v>0.6</v>
      </c>
      <c r="U370" s="48">
        <v>1.8</v>
      </c>
      <c r="V370" s="48">
        <v>2.4</v>
      </c>
      <c r="W370" s="48">
        <v>0.8</v>
      </c>
      <c r="X370" s="48">
        <v>0.5</v>
      </c>
      <c r="Y370" s="48">
        <v>0.2</v>
      </c>
      <c r="Z370" s="48">
        <v>0.5</v>
      </c>
      <c r="AA370" s="48">
        <v>1.3</v>
      </c>
      <c r="AB370" s="48">
        <v>4.7</v>
      </c>
      <c r="AC370" s="48">
        <v>1181</v>
      </c>
      <c r="AD370" s="48">
        <v>10.3</v>
      </c>
      <c r="AE370" s="48">
        <v>0.56799999999999995</v>
      </c>
      <c r="AF370" s="48">
        <v>0.33200000000000002</v>
      </c>
      <c r="AG370" s="48">
        <v>0.221</v>
      </c>
      <c r="AH370" s="48">
        <v>4.8</v>
      </c>
      <c r="AI370" s="48">
        <v>12.6</v>
      </c>
      <c r="AJ370" s="48">
        <v>8.8000000000000007</v>
      </c>
      <c r="AK370" s="48">
        <v>6.4</v>
      </c>
      <c r="AL370" s="48">
        <v>1.7</v>
      </c>
      <c r="AM370" s="48">
        <v>1.3</v>
      </c>
      <c r="AN370" s="48">
        <v>9.9</v>
      </c>
      <c r="AO370" s="48">
        <v>13</v>
      </c>
      <c r="AP370" s="48">
        <v>0.7</v>
      </c>
      <c r="AQ370" s="48">
        <v>1.2</v>
      </c>
      <c r="AR370" s="48">
        <v>1.9</v>
      </c>
      <c r="AS370" s="48">
        <v>7.9000000000000001E-2</v>
      </c>
      <c r="AT370" s="48">
        <v>-2.5</v>
      </c>
      <c r="AU370" s="48">
        <v>0.1</v>
      </c>
      <c r="AV370" s="48">
        <v>-2.4</v>
      </c>
      <c r="AW370" s="48">
        <v>-0.1</v>
      </c>
      <c r="AX370" s="60">
        <v>2808600</v>
      </c>
    </row>
    <row r="371" spans="1:50" x14ac:dyDescent="0.3">
      <c r="A371" s="48">
        <v>7</v>
      </c>
      <c r="B371" s="48">
        <v>23</v>
      </c>
      <c r="C371" s="48">
        <v>62</v>
      </c>
      <c r="D371" s="48">
        <v>5</v>
      </c>
      <c r="E371" s="48">
        <v>4</v>
      </c>
      <c r="F371" s="48">
        <v>25.4</v>
      </c>
      <c r="G371" s="48">
        <v>4.8</v>
      </c>
      <c r="H371" s="48">
        <v>7.8</v>
      </c>
      <c r="I371" s="48">
        <v>0.61499999999999999</v>
      </c>
      <c r="J371" s="48">
        <v>0.6</v>
      </c>
      <c r="K371" s="48">
        <v>1.6</v>
      </c>
      <c r="L371" s="48">
        <v>0.375</v>
      </c>
      <c r="M371" s="48">
        <v>4.2</v>
      </c>
      <c r="N371" s="48">
        <v>6.2</v>
      </c>
      <c r="O371" s="48">
        <v>0.67700000000000005</v>
      </c>
      <c r="P371" s="48">
        <v>0.65400000000000003</v>
      </c>
      <c r="Q371" s="48">
        <v>0.4</v>
      </c>
      <c r="R371" s="48">
        <v>0.6</v>
      </c>
      <c r="S371" s="48">
        <v>0.66700000000000004</v>
      </c>
      <c r="T371" s="48">
        <v>2</v>
      </c>
      <c r="U371" s="48">
        <v>1</v>
      </c>
      <c r="V371" s="48">
        <v>3</v>
      </c>
      <c r="W371" s="48">
        <v>2</v>
      </c>
      <c r="X371" s="48">
        <v>0.6</v>
      </c>
      <c r="Y371" s="48">
        <v>0.4</v>
      </c>
      <c r="Z371" s="48">
        <v>0.8</v>
      </c>
      <c r="AA371" s="48">
        <v>2.6</v>
      </c>
      <c r="AB371" s="48">
        <v>10.6</v>
      </c>
      <c r="AC371" s="48">
        <v>127</v>
      </c>
      <c r="AD371" s="48">
        <v>15.5</v>
      </c>
      <c r="AE371" s="48">
        <v>0.65700000000000003</v>
      </c>
      <c r="AF371" s="48">
        <v>0.20499999999999999</v>
      </c>
      <c r="AG371" s="48">
        <v>7.6999999999999999E-2</v>
      </c>
      <c r="AH371" s="48">
        <v>9</v>
      </c>
      <c r="AI371" s="48">
        <v>4.5999999999999996</v>
      </c>
      <c r="AJ371" s="48">
        <v>6.8</v>
      </c>
      <c r="AK371" s="48">
        <v>12.1</v>
      </c>
      <c r="AL371" s="48">
        <v>1.2</v>
      </c>
      <c r="AM371" s="48">
        <v>1.4</v>
      </c>
      <c r="AN371" s="48">
        <v>9</v>
      </c>
      <c r="AO371" s="48">
        <v>15.2</v>
      </c>
      <c r="AP371" s="48">
        <v>0.3</v>
      </c>
      <c r="AQ371" s="48">
        <v>0</v>
      </c>
      <c r="AR371" s="48">
        <v>0.3</v>
      </c>
      <c r="AS371" s="48">
        <v>0.12</v>
      </c>
      <c r="AT371" s="48">
        <v>-1</v>
      </c>
      <c r="AU371" s="48">
        <v>-2.1</v>
      </c>
      <c r="AV371" s="48">
        <v>-3</v>
      </c>
      <c r="AW371" s="48">
        <v>0</v>
      </c>
      <c r="AX371" s="48">
        <v>52644</v>
      </c>
    </row>
    <row r="372" spans="1:50" x14ac:dyDescent="0.3">
      <c r="A372" s="48">
        <v>1</v>
      </c>
      <c r="B372" s="48">
        <v>23</v>
      </c>
      <c r="C372" s="48">
        <v>10</v>
      </c>
      <c r="D372" s="48">
        <v>31</v>
      </c>
      <c r="E372" s="48">
        <v>2</v>
      </c>
      <c r="F372" s="48">
        <v>8.5</v>
      </c>
      <c r="G372" s="48">
        <v>1.3</v>
      </c>
      <c r="H372" s="48">
        <v>2.4</v>
      </c>
      <c r="I372" s="48">
        <v>0.52</v>
      </c>
      <c r="J372" s="48">
        <v>0.2</v>
      </c>
      <c r="K372" s="48">
        <v>0.6</v>
      </c>
      <c r="L372" s="48">
        <v>0.26300000000000001</v>
      </c>
      <c r="M372" s="48">
        <v>1.1000000000000001</v>
      </c>
      <c r="N372" s="48">
        <v>1.8</v>
      </c>
      <c r="O372" s="48">
        <v>0.60699999999999998</v>
      </c>
      <c r="P372" s="48">
        <v>0.55300000000000005</v>
      </c>
      <c r="Q372" s="48">
        <v>0.2</v>
      </c>
      <c r="R372" s="48">
        <v>0.4</v>
      </c>
      <c r="S372" s="48">
        <v>0.54500000000000004</v>
      </c>
      <c r="T372" s="48">
        <v>0.9</v>
      </c>
      <c r="U372" s="48">
        <v>0.6</v>
      </c>
      <c r="V372" s="48">
        <v>1.5</v>
      </c>
      <c r="W372" s="48">
        <v>0.3</v>
      </c>
      <c r="X372" s="48">
        <v>0.1</v>
      </c>
      <c r="Y372" s="48">
        <v>0.2</v>
      </c>
      <c r="Z372" s="48">
        <v>0.3</v>
      </c>
      <c r="AA372" s="48">
        <v>0.8</v>
      </c>
      <c r="AB372" s="48">
        <v>2.9</v>
      </c>
      <c r="AC372" s="48">
        <v>264</v>
      </c>
      <c r="AD372" s="48">
        <v>11</v>
      </c>
      <c r="AE372" s="48">
        <v>0.55700000000000005</v>
      </c>
      <c r="AF372" s="48">
        <v>0.253</v>
      </c>
      <c r="AG372" s="48">
        <v>0.14699999999999999</v>
      </c>
      <c r="AH372" s="48">
        <v>11.4</v>
      </c>
      <c r="AI372" s="48">
        <v>8.4</v>
      </c>
      <c r="AJ372" s="48">
        <v>9.9</v>
      </c>
      <c r="AK372" s="48">
        <v>5.0999999999999996</v>
      </c>
      <c r="AL372" s="48">
        <v>0.5</v>
      </c>
      <c r="AM372" s="48">
        <v>2</v>
      </c>
      <c r="AN372" s="48">
        <v>10.1</v>
      </c>
      <c r="AO372" s="48">
        <v>14.2</v>
      </c>
      <c r="AP372" s="48">
        <v>0.2</v>
      </c>
      <c r="AQ372" s="48">
        <v>0.1</v>
      </c>
      <c r="AR372" s="48">
        <v>0.3</v>
      </c>
      <c r="AS372" s="48">
        <v>5.3999999999999999E-2</v>
      </c>
      <c r="AT372" s="48">
        <v>-2.2999999999999998</v>
      </c>
      <c r="AU372" s="48">
        <v>-1.8</v>
      </c>
      <c r="AV372" s="48">
        <v>-4.0999999999999996</v>
      </c>
      <c r="AW372" s="48">
        <v>-0.1</v>
      </c>
      <c r="AX372" s="60">
        <v>1703900</v>
      </c>
    </row>
    <row r="373" spans="1:50" x14ac:dyDescent="0.3">
      <c r="A373" s="48">
        <v>1</v>
      </c>
      <c r="B373" s="48">
        <v>34</v>
      </c>
      <c r="C373" s="48">
        <v>31</v>
      </c>
      <c r="D373" s="48">
        <v>78</v>
      </c>
      <c r="E373" s="48">
        <v>19</v>
      </c>
      <c r="F373" s="48">
        <v>21.9</v>
      </c>
      <c r="G373" s="48">
        <v>2.1</v>
      </c>
      <c r="H373" s="48">
        <v>4.9000000000000004</v>
      </c>
      <c r="I373" s="48">
        <v>0.42</v>
      </c>
      <c r="J373" s="48">
        <v>1.6</v>
      </c>
      <c r="K373" s="48">
        <v>4.0999999999999996</v>
      </c>
      <c r="L373" s="48">
        <v>0.39100000000000001</v>
      </c>
      <c r="M373" s="48">
        <v>0.5</v>
      </c>
      <c r="N373" s="48">
        <v>0.8</v>
      </c>
      <c r="O373" s="48">
        <v>0.56299999999999994</v>
      </c>
      <c r="P373" s="48">
        <v>0.58299999999999996</v>
      </c>
      <c r="Q373" s="48">
        <v>0.4</v>
      </c>
      <c r="R373" s="48">
        <v>0.6</v>
      </c>
      <c r="S373" s="48">
        <v>0.70799999999999996</v>
      </c>
      <c r="T373" s="48">
        <v>0.8</v>
      </c>
      <c r="U373" s="48">
        <v>3</v>
      </c>
      <c r="V373" s="48">
        <v>3.8</v>
      </c>
      <c r="W373" s="48">
        <v>1.6</v>
      </c>
      <c r="X373" s="48">
        <v>0.7</v>
      </c>
      <c r="Y373" s="48">
        <v>0.6</v>
      </c>
      <c r="Z373" s="48">
        <v>0.6</v>
      </c>
      <c r="AA373" s="48">
        <v>1.9</v>
      </c>
      <c r="AB373" s="48">
        <v>6.1</v>
      </c>
      <c r="AC373" s="48">
        <v>1709</v>
      </c>
      <c r="AD373" s="48">
        <v>11</v>
      </c>
      <c r="AE373" s="48">
        <v>0.59399999999999997</v>
      </c>
      <c r="AF373" s="48">
        <v>0.83199999999999996</v>
      </c>
      <c r="AG373" s="48">
        <v>0.126</v>
      </c>
      <c r="AH373" s="48">
        <v>4.0999999999999996</v>
      </c>
      <c r="AI373" s="48">
        <v>15.4</v>
      </c>
      <c r="AJ373" s="48">
        <v>9.8000000000000007</v>
      </c>
      <c r="AK373" s="48">
        <v>9.4</v>
      </c>
      <c r="AL373" s="48">
        <v>1.5</v>
      </c>
      <c r="AM373" s="48">
        <v>2.2999999999999998</v>
      </c>
      <c r="AN373" s="48">
        <v>11.1</v>
      </c>
      <c r="AO373" s="48">
        <v>11.5</v>
      </c>
      <c r="AP373" s="48">
        <v>1.7</v>
      </c>
      <c r="AQ373" s="48">
        <v>1.9</v>
      </c>
      <c r="AR373" s="48">
        <v>3.6</v>
      </c>
      <c r="AS373" s="48">
        <v>0.10100000000000001</v>
      </c>
      <c r="AT373" s="48">
        <v>-0.8</v>
      </c>
      <c r="AU373" s="48">
        <v>1.2</v>
      </c>
      <c r="AV373" s="48">
        <v>0.5</v>
      </c>
      <c r="AW373" s="48">
        <v>1</v>
      </c>
      <c r="AX373" s="60">
        <v>19700300</v>
      </c>
    </row>
    <row r="374" spans="1:50" x14ac:dyDescent="0.3">
      <c r="A374" s="48">
        <v>1</v>
      </c>
      <c r="B374" s="48">
        <v>24</v>
      </c>
      <c r="C374" s="48">
        <v>49</v>
      </c>
      <c r="D374" s="48">
        <v>67</v>
      </c>
      <c r="E374" s="48">
        <v>5</v>
      </c>
      <c r="F374" s="48">
        <v>15.7</v>
      </c>
      <c r="G374" s="48">
        <v>2.8</v>
      </c>
      <c r="H374" s="48">
        <v>6.3</v>
      </c>
      <c r="I374" s="48">
        <v>0.44600000000000001</v>
      </c>
      <c r="J374" s="48">
        <v>1.3</v>
      </c>
      <c r="K374" s="48">
        <v>3.7</v>
      </c>
      <c r="L374" s="48">
        <v>0.34399999999999997</v>
      </c>
      <c r="M374" s="48">
        <v>1.5</v>
      </c>
      <c r="N374" s="48">
        <v>2.6</v>
      </c>
      <c r="O374" s="48">
        <v>0.59299999999999997</v>
      </c>
      <c r="P374" s="48">
        <v>0.54800000000000004</v>
      </c>
      <c r="Q374" s="48">
        <v>0.6</v>
      </c>
      <c r="R374" s="48">
        <v>0.7</v>
      </c>
      <c r="S374" s="48">
        <v>0.80900000000000005</v>
      </c>
      <c r="T374" s="48">
        <v>0.4</v>
      </c>
      <c r="U374" s="48">
        <v>2.4</v>
      </c>
      <c r="V374" s="48">
        <v>2.8</v>
      </c>
      <c r="W374" s="48">
        <v>1</v>
      </c>
      <c r="X374" s="48">
        <v>0.3</v>
      </c>
      <c r="Y374" s="48">
        <v>0.2</v>
      </c>
      <c r="Z374" s="48">
        <v>0.6</v>
      </c>
      <c r="AA374" s="48">
        <v>1</v>
      </c>
      <c r="AB374" s="48">
        <v>7.4</v>
      </c>
      <c r="AC374" s="48">
        <v>1050</v>
      </c>
      <c r="AD374" s="48">
        <v>13.6</v>
      </c>
      <c r="AE374" s="48">
        <v>0.56499999999999995</v>
      </c>
      <c r="AF374" s="48">
        <v>0.58899999999999997</v>
      </c>
      <c r="AG374" s="48">
        <v>0.112</v>
      </c>
      <c r="AH374" s="48">
        <v>3</v>
      </c>
      <c r="AI374" s="48">
        <v>16.600000000000001</v>
      </c>
      <c r="AJ374" s="48">
        <v>9.8000000000000007</v>
      </c>
      <c r="AK374" s="48">
        <v>9.1999999999999993</v>
      </c>
      <c r="AL374" s="48">
        <v>1.1000000000000001</v>
      </c>
      <c r="AM374" s="48">
        <v>1.1000000000000001</v>
      </c>
      <c r="AN374" s="48">
        <v>8</v>
      </c>
      <c r="AO374" s="48">
        <v>19.5</v>
      </c>
      <c r="AP374" s="48">
        <v>1.1000000000000001</v>
      </c>
      <c r="AQ374" s="48">
        <v>1</v>
      </c>
      <c r="AR374" s="48">
        <v>2.1</v>
      </c>
      <c r="AS374" s="48">
        <v>9.5000000000000001E-2</v>
      </c>
      <c r="AT374" s="48">
        <v>0.3</v>
      </c>
      <c r="AU374" s="48">
        <v>-0.8</v>
      </c>
      <c r="AV374" s="48">
        <v>-0.5</v>
      </c>
      <c r="AW374" s="48">
        <v>0.4</v>
      </c>
      <c r="AX374" s="60">
        <v>5348280</v>
      </c>
    </row>
    <row r="375" spans="1:50" x14ac:dyDescent="0.3">
      <c r="A375" s="48">
        <v>4</v>
      </c>
      <c r="B375" s="48">
        <v>20</v>
      </c>
      <c r="C375" s="48">
        <v>53</v>
      </c>
      <c r="D375" s="48">
        <v>51</v>
      </c>
      <c r="E375" s="48">
        <v>4</v>
      </c>
      <c r="F375" s="48">
        <v>15.9</v>
      </c>
      <c r="G375" s="48">
        <v>1.3</v>
      </c>
      <c r="H375" s="48">
        <v>3.6</v>
      </c>
      <c r="I375" s="48">
        <v>0.36299999999999999</v>
      </c>
      <c r="J375" s="48">
        <v>0.9</v>
      </c>
      <c r="K375" s="48">
        <v>2.7</v>
      </c>
      <c r="L375" s="48">
        <v>0.33800000000000002</v>
      </c>
      <c r="M375" s="48">
        <v>0.4</v>
      </c>
      <c r="N375" s="48">
        <v>0.9</v>
      </c>
      <c r="O375" s="48">
        <v>0.435</v>
      </c>
      <c r="P375" s="48">
        <v>0.48899999999999999</v>
      </c>
      <c r="Q375" s="48">
        <v>0.3</v>
      </c>
      <c r="R375" s="48">
        <v>0.4</v>
      </c>
      <c r="S375" s="48">
        <v>0.83299999999999996</v>
      </c>
      <c r="T375" s="48">
        <v>0.7</v>
      </c>
      <c r="U375" s="48">
        <v>1.3</v>
      </c>
      <c r="V375" s="48">
        <v>1.9</v>
      </c>
      <c r="W375" s="48">
        <v>0.6</v>
      </c>
      <c r="X375" s="48">
        <v>0.2</v>
      </c>
      <c r="Y375" s="48">
        <v>0.1</v>
      </c>
      <c r="Z375" s="48">
        <v>0.4</v>
      </c>
      <c r="AA375" s="48">
        <v>1.2</v>
      </c>
      <c r="AB375" s="48">
        <v>3.8</v>
      </c>
      <c r="AC375" s="48">
        <v>812</v>
      </c>
      <c r="AD375" s="48">
        <v>6.2</v>
      </c>
      <c r="AE375" s="48">
        <v>0.50800000000000001</v>
      </c>
      <c r="AF375" s="48">
        <v>0.747</v>
      </c>
      <c r="AG375" s="48">
        <v>9.9000000000000005E-2</v>
      </c>
      <c r="AH375" s="48">
        <v>4.7</v>
      </c>
      <c r="AI375" s="48">
        <v>9.1</v>
      </c>
      <c r="AJ375" s="48">
        <v>6.9</v>
      </c>
      <c r="AK375" s="48">
        <v>4.9000000000000004</v>
      </c>
      <c r="AL375" s="48">
        <v>0.7</v>
      </c>
      <c r="AM375" s="48">
        <v>0.8</v>
      </c>
      <c r="AN375" s="48">
        <v>8.6999999999999993</v>
      </c>
      <c r="AO375" s="48">
        <v>11</v>
      </c>
      <c r="AP375" s="48">
        <v>0.1</v>
      </c>
      <c r="AQ375" s="48">
        <v>0.5</v>
      </c>
      <c r="AR375" s="48">
        <v>0.7</v>
      </c>
      <c r="AS375" s="48">
        <v>3.9E-2</v>
      </c>
      <c r="AT375" s="48">
        <v>-3.1</v>
      </c>
      <c r="AU375" s="48">
        <v>-0.9</v>
      </c>
      <c r="AV375" s="48">
        <v>-4</v>
      </c>
      <c r="AW375" s="48">
        <v>-0.4</v>
      </c>
      <c r="AX375" s="60">
        <v>2000000</v>
      </c>
    </row>
    <row r="376" spans="1:50" x14ac:dyDescent="0.3">
      <c r="A376" s="48">
        <v>0</v>
      </c>
      <c r="B376" s="48">
        <v>23</v>
      </c>
      <c r="C376" s="48">
        <v>9</v>
      </c>
      <c r="D376" s="48">
        <v>7</v>
      </c>
      <c r="E376" s="48">
        <v>0</v>
      </c>
      <c r="F376" s="48">
        <v>2.9</v>
      </c>
      <c r="G376" s="48">
        <v>0.3</v>
      </c>
      <c r="H376" s="48">
        <v>1</v>
      </c>
      <c r="I376" s="48">
        <v>0.28599999999999998</v>
      </c>
      <c r="J376" s="48">
        <v>0.1</v>
      </c>
      <c r="K376" s="48">
        <v>0.6</v>
      </c>
      <c r="L376" s="48">
        <v>0.25</v>
      </c>
      <c r="M376" s="48">
        <v>0.1</v>
      </c>
      <c r="N376" s="48">
        <v>0.4</v>
      </c>
      <c r="O376" s="48">
        <v>0.33300000000000002</v>
      </c>
      <c r="P376" s="48">
        <v>0.35699999999999998</v>
      </c>
      <c r="Q376" s="48">
        <v>0.1</v>
      </c>
      <c r="R376" s="48">
        <v>0.3</v>
      </c>
      <c r="S376" s="48">
        <v>0.5</v>
      </c>
      <c r="T376" s="48">
        <v>0.1</v>
      </c>
      <c r="U376" s="48">
        <v>0.1</v>
      </c>
      <c r="V376" s="48">
        <v>0.3</v>
      </c>
      <c r="W376" s="48">
        <v>0</v>
      </c>
      <c r="X376" s="48">
        <v>0</v>
      </c>
      <c r="Y376" s="48">
        <v>0</v>
      </c>
      <c r="Z376" s="48">
        <v>0</v>
      </c>
      <c r="AA376" s="48">
        <v>0.7</v>
      </c>
      <c r="AB376" s="48">
        <v>0.9</v>
      </c>
      <c r="AC376" s="48">
        <v>20</v>
      </c>
      <c r="AD376" s="48">
        <v>-0.1</v>
      </c>
      <c r="AE376" s="48">
        <v>0.38100000000000001</v>
      </c>
      <c r="AF376" s="48">
        <v>0.57099999999999995</v>
      </c>
      <c r="AG376" s="48">
        <v>0.28599999999999998</v>
      </c>
      <c r="AH376" s="48">
        <v>5.8</v>
      </c>
      <c r="AI376" s="48">
        <v>5.6</v>
      </c>
      <c r="AJ376" s="48">
        <v>5.7</v>
      </c>
      <c r="AK376" s="48">
        <v>0</v>
      </c>
      <c r="AL376" s="48">
        <v>0</v>
      </c>
      <c r="AM376" s="48">
        <v>0</v>
      </c>
      <c r="AN376" s="48">
        <v>0</v>
      </c>
      <c r="AO376" s="48">
        <v>17.399999999999999</v>
      </c>
      <c r="AP376" s="48">
        <v>0</v>
      </c>
      <c r="AQ376" s="48">
        <v>0</v>
      </c>
      <c r="AR376" s="48">
        <v>0</v>
      </c>
      <c r="AS376" s="48">
        <v>-5.1999999999999998E-2</v>
      </c>
      <c r="AT376" s="48">
        <v>-10.5</v>
      </c>
      <c r="AU376" s="48">
        <v>-3.8</v>
      </c>
      <c r="AV376" s="48">
        <v>-14.4</v>
      </c>
      <c r="AW376" s="48">
        <v>-0.1</v>
      </c>
      <c r="AX376" s="60">
        <v>1563520</v>
      </c>
    </row>
    <row r="377" spans="1:50" x14ac:dyDescent="0.3">
      <c r="A377" s="48">
        <v>1</v>
      </c>
      <c r="B377" s="48">
        <v>25</v>
      </c>
      <c r="C377" s="48">
        <v>63</v>
      </c>
      <c r="D377" s="48">
        <v>66</v>
      </c>
      <c r="E377" s="48">
        <v>0</v>
      </c>
      <c r="F377" s="48">
        <v>10.4</v>
      </c>
      <c r="G377" s="48">
        <v>2</v>
      </c>
      <c r="H377" s="48">
        <v>3.3</v>
      </c>
      <c r="I377" s="48">
        <v>0.58899999999999997</v>
      </c>
      <c r="J377" s="48">
        <v>0.1</v>
      </c>
      <c r="K377" s="48">
        <v>0.6</v>
      </c>
      <c r="L377" s="48">
        <v>0.23699999999999999</v>
      </c>
      <c r="M377" s="48">
        <v>1.8</v>
      </c>
      <c r="N377" s="48">
        <v>2.7</v>
      </c>
      <c r="O377" s="48">
        <v>0.66300000000000003</v>
      </c>
      <c r="P377" s="48">
        <v>0.61</v>
      </c>
      <c r="Q377" s="48">
        <v>0.8</v>
      </c>
      <c r="R377" s="48">
        <v>1.1000000000000001</v>
      </c>
      <c r="S377" s="48">
        <v>0.74</v>
      </c>
      <c r="T377" s="48">
        <v>0.7</v>
      </c>
      <c r="U377" s="48">
        <v>2.2999999999999998</v>
      </c>
      <c r="V377" s="48">
        <v>3</v>
      </c>
      <c r="W377" s="48">
        <v>0.6</v>
      </c>
      <c r="X377" s="48">
        <v>0.3</v>
      </c>
      <c r="Y377" s="48">
        <v>0.3</v>
      </c>
      <c r="Z377" s="48">
        <v>0.5</v>
      </c>
      <c r="AA377" s="48">
        <v>1.2</v>
      </c>
      <c r="AB377" s="48">
        <v>4.9000000000000004</v>
      </c>
      <c r="AC377" s="48">
        <v>689</v>
      </c>
      <c r="AD377" s="48">
        <v>17.3</v>
      </c>
      <c r="AE377" s="48">
        <v>0.63900000000000001</v>
      </c>
      <c r="AF377" s="48">
        <v>0.17399999999999999</v>
      </c>
      <c r="AG377" s="48">
        <v>0.33300000000000002</v>
      </c>
      <c r="AH377" s="48">
        <v>7.8</v>
      </c>
      <c r="AI377" s="48">
        <v>24.9</v>
      </c>
      <c r="AJ377" s="48">
        <v>16.399999999999999</v>
      </c>
      <c r="AK377" s="48">
        <v>8.1</v>
      </c>
      <c r="AL377" s="48">
        <v>1.5</v>
      </c>
      <c r="AM377" s="48">
        <v>2.7</v>
      </c>
      <c r="AN377" s="48">
        <v>11.3</v>
      </c>
      <c r="AO377" s="48">
        <v>17.600000000000001</v>
      </c>
      <c r="AP377" s="48">
        <v>1.2</v>
      </c>
      <c r="AQ377" s="48">
        <v>0.8</v>
      </c>
      <c r="AR377" s="48">
        <v>2.1</v>
      </c>
      <c r="AS377" s="48">
        <v>0.14299999999999999</v>
      </c>
      <c r="AT377" s="48">
        <v>-0.3</v>
      </c>
      <c r="AU377" s="48">
        <v>0.2</v>
      </c>
      <c r="AV377" s="48">
        <v>-0.1</v>
      </c>
      <c r="AW377" s="48">
        <v>0.3</v>
      </c>
      <c r="AX377" s="60">
        <v>1910860</v>
      </c>
    </row>
    <row r="378" spans="1:50" x14ac:dyDescent="0.3">
      <c r="A378" s="48">
        <v>2</v>
      </c>
      <c r="B378" s="48">
        <v>24</v>
      </c>
      <c r="C378" s="48">
        <v>70</v>
      </c>
      <c r="D378" s="48">
        <v>62</v>
      </c>
      <c r="E378" s="48">
        <v>7</v>
      </c>
      <c r="F378" s="48">
        <v>17.8</v>
      </c>
      <c r="G378" s="48">
        <v>2.5</v>
      </c>
      <c r="H378" s="48">
        <v>5.7</v>
      </c>
      <c r="I378" s="48">
        <v>0.44800000000000001</v>
      </c>
      <c r="J378" s="48">
        <v>0.6</v>
      </c>
      <c r="K378" s="48">
        <v>1.9</v>
      </c>
      <c r="L378" s="48">
        <v>0.32200000000000001</v>
      </c>
      <c r="M378" s="48">
        <v>1.9</v>
      </c>
      <c r="N378" s="48">
        <v>3.8</v>
      </c>
      <c r="O378" s="48">
        <v>0.51100000000000001</v>
      </c>
      <c r="P378" s="48">
        <v>0.501</v>
      </c>
      <c r="Q378" s="48">
        <v>0.9</v>
      </c>
      <c r="R378" s="48">
        <v>1.1000000000000001</v>
      </c>
      <c r="S378" s="48">
        <v>0.76800000000000002</v>
      </c>
      <c r="T378" s="48">
        <v>0.9</v>
      </c>
      <c r="U378" s="48">
        <v>2.4</v>
      </c>
      <c r="V378" s="48">
        <v>3.3</v>
      </c>
      <c r="W378" s="48">
        <v>2.7</v>
      </c>
      <c r="X378" s="48">
        <v>0.9</v>
      </c>
      <c r="Y378" s="48">
        <v>0.4</v>
      </c>
      <c r="Z378" s="48">
        <v>0.9</v>
      </c>
      <c r="AA378" s="48">
        <v>1.5</v>
      </c>
      <c r="AB378" s="48">
        <v>6.6</v>
      </c>
      <c r="AC378" s="48">
        <v>1106</v>
      </c>
      <c r="AD378" s="48">
        <v>14.8</v>
      </c>
      <c r="AE378" s="48">
        <v>0.53100000000000003</v>
      </c>
      <c r="AF378" s="48">
        <v>0.33400000000000002</v>
      </c>
      <c r="AG378" s="48">
        <v>0.19500000000000001</v>
      </c>
      <c r="AH378" s="48">
        <v>6</v>
      </c>
      <c r="AI378" s="48">
        <v>14.3</v>
      </c>
      <c r="AJ378" s="48">
        <v>10.3</v>
      </c>
      <c r="AK378" s="48">
        <v>20.8</v>
      </c>
      <c r="AL378" s="48">
        <v>2.6</v>
      </c>
      <c r="AM378" s="48">
        <v>2</v>
      </c>
      <c r="AN378" s="48">
        <v>12.9</v>
      </c>
      <c r="AO378" s="48">
        <v>17.3</v>
      </c>
      <c r="AP378" s="48">
        <v>0.9</v>
      </c>
      <c r="AQ378" s="48">
        <v>1.3</v>
      </c>
      <c r="AR378" s="48">
        <v>2.2000000000000002</v>
      </c>
      <c r="AS378" s="48">
        <v>9.7000000000000003E-2</v>
      </c>
      <c r="AT378" s="48">
        <v>-0.7</v>
      </c>
      <c r="AU378" s="48">
        <v>1.4</v>
      </c>
      <c r="AV378" s="48">
        <v>0.7</v>
      </c>
      <c r="AW378" s="48">
        <v>0.8</v>
      </c>
      <c r="AX378" s="60">
        <v>1280210</v>
      </c>
    </row>
    <row r="379" spans="1:50" x14ac:dyDescent="0.3">
      <c r="A379" s="48">
        <v>7</v>
      </c>
      <c r="B379" s="48">
        <v>29</v>
      </c>
      <c r="C379" s="48">
        <v>31</v>
      </c>
      <c r="D379" s="48">
        <v>60</v>
      </c>
      <c r="E379" s="48">
        <v>8</v>
      </c>
      <c r="F379" s="48">
        <v>26.1</v>
      </c>
      <c r="G379" s="48">
        <v>5.7</v>
      </c>
      <c r="H379" s="48">
        <v>11.8</v>
      </c>
      <c r="I379" s="48">
        <v>0.47899999999999998</v>
      </c>
      <c r="J379" s="48">
        <v>1.9</v>
      </c>
      <c r="K379" s="48">
        <v>4.8</v>
      </c>
      <c r="L379" s="48">
        <v>0.39700000000000002</v>
      </c>
      <c r="M379" s="48">
        <v>3.8</v>
      </c>
      <c r="N379" s="48">
        <v>7.1</v>
      </c>
      <c r="O379" s="48">
        <v>0.53400000000000003</v>
      </c>
      <c r="P379" s="48">
        <v>0.55900000000000005</v>
      </c>
      <c r="Q379" s="48">
        <v>3.8</v>
      </c>
      <c r="R379" s="48">
        <v>4.5999999999999996</v>
      </c>
      <c r="S379" s="48">
        <v>0.81200000000000006</v>
      </c>
      <c r="T379" s="48">
        <v>0.4</v>
      </c>
      <c r="U379" s="48">
        <v>2.5</v>
      </c>
      <c r="V379" s="48">
        <v>2.9</v>
      </c>
      <c r="W379" s="48">
        <v>1.8</v>
      </c>
      <c r="X379" s="48">
        <v>0.8</v>
      </c>
      <c r="Y379" s="48">
        <v>0.3</v>
      </c>
      <c r="Z379" s="48">
        <v>1.7</v>
      </c>
      <c r="AA379" s="48">
        <v>2.1</v>
      </c>
      <c r="AB379" s="48">
        <v>17</v>
      </c>
      <c r="AC379" s="48">
        <v>1567</v>
      </c>
      <c r="AD379" s="48">
        <v>17.100000000000001</v>
      </c>
      <c r="AE379" s="48">
        <v>0.61199999999999999</v>
      </c>
      <c r="AF379" s="48">
        <v>0.40400000000000003</v>
      </c>
      <c r="AG379" s="48">
        <v>0.39</v>
      </c>
      <c r="AH379" s="48">
        <v>1.7</v>
      </c>
      <c r="AI379" s="48">
        <v>10.7</v>
      </c>
      <c r="AJ379" s="48">
        <v>6.3</v>
      </c>
      <c r="AK379" s="48">
        <v>11</v>
      </c>
      <c r="AL379" s="48">
        <v>1.6</v>
      </c>
      <c r="AM379" s="48">
        <v>1</v>
      </c>
      <c r="AN379" s="48">
        <v>10.8</v>
      </c>
      <c r="AO379" s="48">
        <v>26</v>
      </c>
      <c r="AP379" s="48">
        <v>2.1</v>
      </c>
      <c r="AQ379" s="48">
        <v>1.4</v>
      </c>
      <c r="AR379" s="48">
        <v>3.5</v>
      </c>
      <c r="AS379" s="48">
        <v>0.107</v>
      </c>
      <c r="AT379" s="48">
        <v>0.9</v>
      </c>
      <c r="AU379" s="48">
        <v>-0.7</v>
      </c>
      <c r="AV379" s="48">
        <v>0.3</v>
      </c>
      <c r="AW379" s="48">
        <v>0.9</v>
      </c>
      <c r="AX379" s="60">
        <v>16758600</v>
      </c>
    </row>
    <row r="380" spans="1:50" x14ac:dyDescent="0.3">
      <c r="A380" s="48">
        <v>2</v>
      </c>
      <c r="B380" s="48">
        <v>28</v>
      </c>
      <c r="C380" s="48">
        <v>1</v>
      </c>
      <c r="D380" s="48">
        <v>61</v>
      </c>
      <c r="E380" s="48">
        <v>61</v>
      </c>
      <c r="F380" s="48">
        <v>32.1</v>
      </c>
      <c r="G380" s="48">
        <v>4.0999999999999996</v>
      </c>
      <c r="H380" s="48">
        <v>9.9</v>
      </c>
      <c r="I380" s="48">
        <v>0.41499999999999998</v>
      </c>
      <c r="J380" s="48">
        <v>1.9</v>
      </c>
      <c r="K380" s="48">
        <v>5.6</v>
      </c>
      <c r="L380" s="48">
        <v>0.33600000000000002</v>
      </c>
      <c r="M380" s="48">
        <v>2.2000000000000002</v>
      </c>
      <c r="N380" s="48">
        <v>4.3</v>
      </c>
      <c r="O380" s="48">
        <v>0.51900000000000002</v>
      </c>
      <c r="P380" s="48">
        <v>0.51100000000000001</v>
      </c>
      <c r="Q380" s="48">
        <v>1.4</v>
      </c>
      <c r="R380" s="48">
        <v>1.9</v>
      </c>
      <c r="S380" s="48">
        <v>0.746</v>
      </c>
      <c r="T380" s="48">
        <v>0.8</v>
      </c>
      <c r="U380" s="48">
        <v>2.4</v>
      </c>
      <c r="V380" s="48">
        <v>3.1</v>
      </c>
      <c r="W380" s="48">
        <v>6.3</v>
      </c>
      <c r="X380" s="48">
        <v>1.5</v>
      </c>
      <c r="Y380" s="48">
        <v>0.4</v>
      </c>
      <c r="Z380" s="48">
        <v>2.2999999999999998</v>
      </c>
      <c r="AA380" s="48">
        <v>2.8</v>
      </c>
      <c r="AB380" s="48">
        <v>11.5</v>
      </c>
      <c r="AC380" s="48">
        <v>1957</v>
      </c>
      <c r="AD380" s="48">
        <v>12.1</v>
      </c>
      <c r="AE380" s="48">
        <v>0.53800000000000003</v>
      </c>
      <c r="AF380" s="48">
        <v>0.56799999999999995</v>
      </c>
      <c r="AG380" s="48">
        <v>0.19600000000000001</v>
      </c>
      <c r="AH380" s="48">
        <v>2.6</v>
      </c>
      <c r="AI380" s="48">
        <v>8</v>
      </c>
      <c r="AJ380" s="48">
        <v>5.3</v>
      </c>
      <c r="AK380" s="48">
        <v>26.4</v>
      </c>
      <c r="AL380" s="48">
        <v>2.2999999999999998</v>
      </c>
      <c r="AM380" s="48">
        <v>1</v>
      </c>
      <c r="AN380" s="48">
        <v>17.899999999999999</v>
      </c>
      <c r="AO380" s="48">
        <v>17.8</v>
      </c>
      <c r="AP380" s="48">
        <v>1</v>
      </c>
      <c r="AQ380" s="48">
        <v>2.7</v>
      </c>
      <c r="AR380" s="48">
        <v>3.7</v>
      </c>
      <c r="AS380" s="48">
        <v>9.1999999999999998E-2</v>
      </c>
      <c r="AT380" s="48">
        <v>-1.8</v>
      </c>
      <c r="AU380" s="48">
        <v>0.8</v>
      </c>
      <c r="AV380" s="48">
        <v>-1</v>
      </c>
      <c r="AW380" s="48">
        <v>0.5</v>
      </c>
      <c r="AX380" s="60">
        <v>17207100</v>
      </c>
    </row>
    <row r="381" spans="1:50" x14ac:dyDescent="0.3">
      <c r="A381" s="48">
        <v>8</v>
      </c>
      <c r="B381" s="48">
        <v>29</v>
      </c>
      <c r="C381" s="48">
        <v>4</v>
      </c>
      <c r="D381" s="48">
        <v>79</v>
      </c>
      <c r="E381" s="48">
        <v>79</v>
      </c>
      <c r="F381" s="48">
        <v>34.5</v>
      </c>
      <c r="G381" s="48">
        <v>5.8</v>
      </c>
      <c r="H381" s="48">
        <v>13.3</v>
      </c>
      <c r="I381" s="48">
        <v>0.438</v>
      </c>
      <c r="J381" s="48">
        <v>2.2999999999999998</v>
      </c>
      <c r="K381" s="48">
        <v>6.2</v>
      </c>
      <c r="L381" s="48">
        <v>0.36899999999999999</v>
      </c>
      <c r="M381" s="48">
        <v>3.5</v>
      </c>
      <c r="N381" s="48">
        <v>7.1</v>
      </c>
      <c r="O381" s="48">
        <v>0.498</v>
      </c>
      <c r="P381" s="48">
        <v>0.52400000000000002</v>
      </c>
      <c r="Q381" s="48">
        <v>3.4</v>
      </c>
      <c r="R381" s="48">
        <v>4.2</v>
      </c>
      <c r="S381" s="48">
        <v>0.81200000000000006</v>
      </c>
      <c r="T381" s="48">
        <v>0.4</v>
      </c>
      <c r="U381" s="48">
        <v>3.1</v>
      </c>
      <c r="V381" s="48">
        <v>3.4</v>
      </c>
      <c r="W381" s="48">
        <v>6.5</v>
      </c>
      <c r="X381" s="48">
        <v>0.8</v>
      </c>
      <c r="Y381" s="48">
        <v>0.3</v>
      </c>
      <c r="Z381" s="48">
        <v>1.8</v>
      </c>
      <c r="AA381" s="48">
        <v>2.4</v>
      </c>
      <c r="AB381" s="48">
        <v>17.3</v>
      </c>
      <c r="AC381" s="48">
        <v>2725</v>
      </c>
      <c r="AD381" s="48">
        <v>16</v>
      </c>
      <c r="AE381" s="48">
        <v>0.57299999999999995</v>
      </c>
      <c r="AF381" s="48">
        <v>0.46700000000000003</v>
      </c>
      <c r="AG381" s="48">
        <v>0.314</v>
      </c>
      <c r="AH381" s="48">
        <v>1.2</v>
      </c>
      <c r="AI381" s="48">
        <v>10.199999999999999</v>
      </c>
      <c r="AJ381" s="48">
        <v>5.7</v>
      </c>
      <c r="AK381" s="48">
        <v>28.1</v>
      </c>
      <c r="AL381" s="48">
        <v>1.2</v>
      </c>
      <c r="AM381" s="48">
        <v>0.8</v>
      </c>
      <c r="AN381" s="48">
        <v>10.8</v>
      </c>
      <c r="AO381" s="48">
        <v>22.1</v>
      </c>
      <c r="AP381" s="48">
        <v>4.5</v>
      </c>
      <c r="AQ381" s="48">
        <v>1.8</v>
      </c>
      <c r="AR381" s="48">
        <v>6.3</v>
      </c>
      <c r="AS381" s="48">
        <v>0.111</v>
      </c>
      <c r="AT381" s="48">
        <v>1.6</v>
      </c>
      <c r="AU381" s="48">
        <v>-0.9</v>
      </c>
      <c r="AV381" s="48">
        <v>0.7</v>
      </c>
      <c r="AW381" s="48">
        <v>1.8</v>
      </c>
      <c r="AX381" s="60">
        <v>19500000</v>
      </c>
    </row>
    <row r="382" spans="1:50" x14ac:dyDescent="0.3">
      <c r="A382" s="48">
        <v>2</v>
      </c>
      <c r="B382" s="48">
        <v>24</v>
      </c>
      <c r="C382" s="48">
        <v>69</v>
      </c>
      <c r="D382" s="48">
        <v>48</v>
      </c>
      <c r="E382" s="48">
        <v>15</v>
      </c>
      <c r="F382" s="48">
        <v>23.9</v>
      </c>
      <c r="G382" s="48">
        <v>4.9000000000000004</v>
      </c>
      <c r="H382" s="48">
        <v>9.8000000000000007</v>
      </c>
      <c r="I382" s="48">
        <v>0.50600000000000001</v>
      </c>
      <c r="J382" s="48">
        <v>1</v>
      </c>
      <c r="K382" s="48">
        <v>2.5</v>
      </c>
      <c r="L382" s="48">
        <v>0.39300000000000002</v>
      </c>
      <c r="M382" s="48">
        <v>3.9</v>
      </c>
      <c r="N382" s="48">
        <v>7.2</v>
      </c>
      <c r="O382" s="48">
        <v>0.54600000000000004</v>
      </c>
      <c r="P382" s="48">
        <v>0.55800000000000005</v>
      </c>
      <c r="Q382" s="48">
        <v>3.4</v>
      </c>
      <c r="R382" s="48">
        <v>4.0999999999999996</v>
      </c>
      <c r="S382" s="48">
        <v>0.81899999999999995</v>
      </c>
      <c r="T382" s="48">
        <v>0.8</v>
      </c>
      <c r="U382" s="48">
        <v>1.4</v>
      </c>
      <c r="V382" s="48">
        <v>2.2000000000000002</v>
      </c>
      <c r="W382" s="48">
        <v>2.9</v>
      </c>
      <c r="X382" s="48">
        <v>0.6</v>
      </c>
      <c r="Y382" s="48">
        <v>0.1</v>
      </c>
      <c r="Z382" s="48">
        <v>1.8</v>
      </c>
      <c r="AA382" s="48">
        <v>2.2999999999999998</v>
      </c>
      <c r="AB382" s="48">
        <v>14.3</v>
      </c>
      <c r="AC382" s="48">
        <v>1145</v>
      </c>
      <c r="AD382" s="48">
        <v>15.9</v>
      </c>
      <c r="AE382" s="48">
        <v>0.61599999999999999</v>
      </c>
      <c r="AF382" s="48">
        <v>0.26100000000000001</v>
      </c>
      <c r="AG382" s="48">
        <v>0.42499999999999999</v>
      </c>
      <c r="AH382" s="48">
        <v>3.5</v>
      </c>
      <c r="AI382" s="48">
        <v>6.3</v>
      </c>
      <c r="AJ382" s="48">
        <v>5</v>
      </c>
      <c r="AK382" s="48">
        <v>17.899999999999999</v>
      </c>
      <c r="AL382" s="48">
        <v>1.1000000000000001</v>
      </c>
      <c r="AM382" s="48">
        <v>0.4</v>
      </c>
      <c r="AN382" s="48">
        <v>13.3</v>
      </c>
      <c r="AO382" s="48">
        <v>23.4</v>
      </c>
      <c r="AP382" s="48">
        <v>2</v>
      </c>
      <c r="AQ382" s="48">
        <v>0.5</v>
      </c>
      <c r="AR382" s="48">
        <v>2.5</v>
      </c>
      <c r="AS382" s="48">
        <v>0.105</v>
      </c>
      <c r="AT382" s="48">
        <v>0.1</v>
      </c>
      <c r="AU382" s="48">
        <v>-1.5</v>
      </c>
      <c r="AV382" s="48">
        <v>-1.3</v>
      </c>
      <c r="AW382" s="48">
        <v>0.2</v>
      </c>
      <c r="AX382" s="60">
        <v>16700000</v>
      </c>
    </row>
    <row r="383" spans="1:50" x14ac:dyDescent="0.3">
      <c r="A383" s="48">
        <v>8</v>
      </c>
      <c r="B383" s="48">
        <v>34</v>
      </c>
      <c r="C383" s="48">
        <v>34</v>
      </c>
      <c r="D383" s="48">
        <v>67</v>
      </c>
      <c r="E383" s="48">
        <v>67</v>
      </c>
      <c r="F383" s="48">
        <v>27.1</v>
      </c>
      <c r="G383" s="48">
        <v>2.1</v>
      </c>
      <c r="H383" s="48">
        <v>5.4</v>
      </c>
      <c r="I383" s="48">
        <v>0.4</v>
      </c>
      <c r="J383" s="48">
        <v>1.2</v>
      </c>
      <c r="K383" s="48">
        <v>3.6</v>
      </c>
      <c r="L383" s="48">
        <v>0.33500000000000002</v>
      </c>
      <c r="M383" s="48">
        <v>1</v>
      </c>
      <c r="N383" s="48">
        <v>1.8</v>
      </c>
      <c r="O383" s="48">
        <v>0.52900000000000003</v>
      </c>
      <c r="P383" s="48">
        <v>0.51100000000000001</v>
      </c>
      <c r="Q383" s="48">
        <v>0.7</v>
      </c>
      <c r="R383" s="48">
        <v>1</v>
      </c>
      <c r="S383" s="48">
        <v>0.72299999999999998</v>
      </c>
      <c r="T383" s="48">
        <v>0.7</v>
      </c>
      <c r="U383" s="48">
        <v>3</v>
      </c>
      <c r="V383" s="48">
        <v>3.7</v>
      </c>
      <c r="W383" s="48">
        <v>2.9</v>
      </c>
      <c r="X383" s="48">
        <v>0.9</v>
      </c>
      <c r="Y383" s="48">
        <v>0.6</v>
      </c>
      <c r="Z383" s="48">
        <v>0.9</v>
      </c>
      <c r="AA383" s="48">
        <v>2.8</v>
      </c>
      <c r="AB383" s="48">
        <v>6.2</v>
      </c>
      <c r="AC383" s="48">
        <v>1816</v>
      </c>
      <c r="AD383" s="48">
        <v>8.9</v>
      </c>
      <c r="AE383" s="48">
        <v>0.53400000000000003</v>
      </c>
      <c r="AF383" s="48">
        <v>0.66400000000000003</v>
      </c>
      <c r="AG383" s="48">
        <v>0.18099999999999999</v>
      </c>
      <c r="AH383" s="48">
        <v>2.7</v>
      </c>
      <c r="AI383" s="48">
        <v>12</v>
      </c>
      <c r="AJ383" s="48">
        <v>7.5</v>
      </c>
      <c r="AK383" s="48">
        <v>13.3</v>
      </c>
      <c r="AL383" s="48">
        <v>1.7</v>
      </c>
      <c r="AM383" s="48">
        <v>2</v>
      </c>
      <c r="AN383" s="48">
        <v>13.4</v>
      </c>
      <c r="AO383" s="48">
        <v>10.6</v>
      </c>
      <c r="AP383" s="48">
        <v>0.8</v>
      </c>
      <c r="AQ383" s="48">
        <v>2.1</v>
      </c>
      <c r="AR383" s="48">
        <v>3</v>
      </c>
      <c r="AS383" s="48">
        <v>7.9000000000000001E-2</v>
      </c>
      <c r="AT383" s="48">
        <v>-2.9</v>
      </c>
      <c r="AU383" s="48">
        <v>1.7</v>
      </c>
      <c r="AV383" s="48">
        <v>-1.2</v>
      </c>
      <c r="AW383" s="48">
        <v>0.3</v>
      </c>
      <c r="AX383" s="60">
        <v>13801600</v>
      </c>
    </row>
    <row r="384" spans="1:50" x14ac:dyDescent="0.3">
      <c r="A384" s="48">
        <v>1</v>
      </c>
      <c r="B384" s="48">
        <v>21</v>
      </c>
      <c r="C384" s="48">
        <v>40</v>
      </c>
      <c r="D384" s="48">
        <v>70</v>
      </c>
      <c r="E384" s="48">
        <v>4</v>
      </c>
      <c r="F384" s="48">
        <v>18</v>
      </c>
      <c r="G384" s="48">
        <v>2.6</v>
      </c>
      <c r="H384" s="48">
        <v>6</v>
      </c>
      <c r="I384" s="48">
        <v>0.42899999999999999</v>
      </c>
      <c r="J384" s="48">
        <v>0.9</v>
      </c>
      <c r="K384" s="48">
        <v>3</v>
      </c>
      <c r="L384" s="48">
        <v>0.307</v>
      </c>
      <c r="M384" s="48">
        <v>1.6</v>
      </c>
      <c r="N384" s="48">
        <v>3</v>
      </c>
      <c r="O384" s="48">
        <v>0.55300000000000005</v>
      </c>
      <c r="P384" s="48">
        <v>0.50600000000000001</v>
      </c>
      <c r="Q384" s="48">
        <v>0.6</v>
      </c>
      <c r="R384" s="48">
        <v>0.9</v>
      </c>
      <c r="S384" s="48">
        <v>0.63100000000000001</v>
      </c>
      <c r="T384" s="48">
        <v>0.7</v>
      </c>
      <c r="U384" s="48">
        <v>2</v>
      </c>
      <c r="V384" s="48">
        <v>2.8</v>
      </c>
      <c r="W384" s="48">
        <v>0.8</v>
      </c>
      <c r="X384" s="48">
        <v>0.4</v>
      </c>
      <c r="Y384" s="48">
        <v>0.3</v>
      </c>
      <c r="Z384" s="48">
        <v>0.8</v>
      </c>
      <c r="AA384" s="48">
        <v>1.5</v>
      </c>
      <c r="AB384" s="48">
        <v>6.7</v>
      </c>
      <c r="AC384" s="48">
        <v>1258</v>
      </c>
      <c r="AD384" s="48">
        <v>8.8000000000000007</v>
      </c>
      <c r="AE384" s="48">
        <v>0.51900000000000002</v>
      </c>
      <c r="AF384" s="48">
        <v>0.505</v>
      </c>
      <c r="AG384" s="48">
        <v>0.155</v>
      </c>
      <c r="AH384" s="48">
        <v>4.2</v>
      </c>
      <c r="AI384" s="48">
        <v>12</v>
      </c>
      <c r="AJ384" s="48">
        <v>8.1</v>
      </c>
      <c r="AK384" s="48">
        <v>6.1</v>
      </c>
      <c r="AL384" s="48">
        <v>1.1000000000000001</v>
      </c>
      <c r="AM384" s="48">
        <v>1.4</v>
      </c>
      <c r="AN384" s="48">
        <v>11.3</v>
      </c>
      <c r="AO384" s="48">
        <v>16.7</v>
      </c>
      <c r="AP384" s="48">
        <v>-0.3</v>
      </c>
      <c r="AQ384" s="48">
        <v>1.4</v>
      </c>
      <c r="AR384" s="48">
        <v>1.1000000000000001</v>
      </c>
      <c r="AS384" s="48">
        <v>4.2999999999999997E-2</v>
      </c>
      <c r="AT384" s="48">
        <v>-3.2</v>
      </c>
      <c r="AU384" s="48">
        <v>-0.7</v>
      </c>
      <c r="AV384" s="48">
        <v>-3.9</v>
      </c>
      <c r="AW384" s="48">
        <v>-0.6</v>
      </c>
      <c r="AX384" s="60">
        <v>2588640</v>
      </c>
    </row>
    <row r="385" spans="1:50" x14ac:dyDescent="0.3">
      <c r="A385" s="48">
        <v>0</v>
      </c>
      <c r="B385" s="48">
        <v>23</v>
      </c>
      <c r="C385" s="48">
        <v>68</v>
      </c>
      <c r="D385" s="48">
        <v>55</v>
      </c>
      <c r="E385" s="48">
        <v>12</v>
      </c>
      <c r="F385" s="48">
        <v>20.7</v>
      </c>
      <c r="G385" s="48">
        <v>3.6</v>
      </c>
      <c r="H385" s="48">
        <v>7.3</v>
      </c>
      <c r="I385" s="48">
        <v>0.48499999999999999</v>
      </c>
      <c r="J385" s="48">
        <v>0.5</v>
      </c>
      <c r="K385" s="48">
        <v>2</v>
      </c>
      <c r="L385" s="48">
        <v>0.26900000000000002</v>
      </c>
      <c r="M385" s="48">
        <v>3</v>
      </c>
      <c r="N385" s="48">
        <v>5.4</v>
      </c>
      <c r="O385" s="48">
        <v>0.56399999999999995</v>
      </c>
      <c r="P385" s="48">
        <v>0.52100000000000002</v>
      </c>
      <c r="Q385" s="48">
        <v>1.6</v>
      </c>
      <c r="R385" s="48">
        <v>2.2999999999999998</v>
      </c>
      <c r="S385" s="48">
        <v>0.70199999999999996</v>
      </c>
      <c r="T385" s="48">
        <v>1.8</v>
      </c>
      <c r="U385" s="48">
        <v>4.0999999999999996</v>
      </c>
      <c r="V385" s="48">
        <v>6</v>
      </c>
      <c r="W385" s="48">
        <v>0.9</v>
      </c>
      <c r="X385" s="48">
        <v>0.6</v>
      </c>
      <c r="Y385" s="48">
        <v>0.5</v>
      </c>
      <c r="Z385" s="48">
        <v>1.1000000000000001</v>
      </c>
      <c r="AA385" s="48">
        <v>1.9</v>
      </c>
      <c r="AB385" s="48">
        <v>9.1999999999999993</v>
      </c>
      <c r="AC385" s="48">
        <v>1140</v>
      </c>
      <c r="AD385" s="48">
        <v>15.2</v>
      </c>
      <c r="AE385" s="48">
        <v>0.55400000000000005</v>
      </c>
      <c r="AF385" s="48">
        <v>0.26700000000000002</v>
      </c>
      <c r="AG385" s="48">
        <v>0.307</v>
      </c>
      <c r="AH385" s="48">
        <v>9.3000000000000007</v>
      </c>
      <c r="AI385" s="48">
        <v>24.4</v>
      </c>
      <c r="AJ385" s="48">
        <v>16.3</v>
      </c>
      <c r="AK385" s="48">
        <v>6.3</v>
      </c>
      <c r="AL385" s="48">
        <v>1.3</v>
      </c>
      <c r="AM385" s="48">
        <v>2.6</v>
      </c>
      <c r="AN385" s="48">
        <v>11.4</v>
      </c>
      <c r="AO385" s="48">
        <v>19.399999999999999</v>
      </c>
      <c r="AP385" s="48">
        <v>0.8</v>
      </c>
      <c r="AQ385" s="48">
        <v>1.4</v>
      </c>
      <c r="AR385" s="48">
        <v>2.2000000000000002</v>
      </c>
      <c r="AS385" s="48">
        <v>9.2999999999999999E-2</v>
      </c>
      <c r="AT385" s="48">
        <v>-1.4</v>
      </c>
      <c r="AU385" s="48">
        <v>-0.8</v>
      </c>
      <c r="AV385" s="48">
        <v>-2.2999999999999998</v>
      </c>
      <c r="AW385" s="48">
        <v>-0.1</v>
      </c>
      <c r="AX385" s="60">
        <v>2840160</v>
      </c>
    </row>
    <row r="386" spans="1:50" x14ac:dyDescent="0.3">
      <c r="A386" s="48">
        <v>4</v>
      </c>
      <c r="B386" s="48">
        <v>23</v>
      </c>
      <c r="C386" s="48">
        <v>51</v>
      </c>
      <c r="D386" s="48">
        <v>74</v>
      </c>
      <c r="E386" s="48">
        <v>73</v>
      </c>
      <c r="F386" s="48">
        <v>30.7</v>
      </c>
      <c r="G386" s="48">
        <v>4.5999999999999996</v>
      </c>
      <c r="H386" s="48">
        <v>11.8</v>
      </c>
      <c r="I386" s="48">
        <v>0.38800000000000001</v>
      </c>
      <c r="J386" s="48">
        <v>1.8</v>
      </c>
      <c r="K386" s="48">
        <v>5.5</v>
      </c>
      <c r="L386" s="48">
        <v>0.33</v>
      </c>
      <c r="M386" s="48">
        <v>2.8</v>
      </c>
      <c r="N386" s="48">
        <v>6.3</v>
      </c>
      <c r="O386" s="48">
        <v>0.44</v>
      </c>
      <c r="P386" s="48">
        <v>0.46600000000000003</v>
      </c>
      <c r="Q386" s="48">
        <v>2.7</v>
      </c>
      <c r="R386" s="48">
        <v>3.5</v>
      </c>
      <c r="S386" s="48">
        <v>0.77200000000000002</v>
      </c>
      <c r="T386" s="48">
        <v>1.7</v>
      </c>
      <c r="U386" s="48">
        <v>2.9</v>
      </c>
      <c r="V386" s="48">
        <v>4.5999999999999996</v>
      </c>
      <c r="W386" s="48">
        <v>2.1</v>
      </c>
      <c r="X386" s="48">
        <v>1</v>
      </c>
      <c r="Y386" s="48">
        <v>0.3</v>
      </c>
      <c r="Z386" s="48">
        <v>1.2</v>
      </c>
      <c r="AA386" s="48">
        <v>3.3</v>
      </c>
      <c r="AB386" s="48">
        <v>13.7</v>
      </c>
      <c r="AC386" s="48">
        <v>2272</v>
      </c>
      <c r="AD386" s="48">
        <v>11.3</v>
      </c>
      <c r="AE386" s="48">
        <v>0.51300000000000001</v>
      </c>
      <c r="AF386" s="48">
        <v>0.46800000000000003</v>
      </c>
      <c r="AG386" s="48">
        <v>0.29699999999999999</v>
      </c>
      <c r="AH386" s="48">
        <v>5.9</v>
      </c>
      <c r="AI386" s="48">
        <v>10.4</v>
      </c>
      <c r="AJ386" s="48">
        <v>8.1</v>
      </c>
      <c r="AK386" s="48">
        <v>9.1999999999999993</v>
      </c>
      <c r="AL386" s="48">
        <v>1.6</v>
      </c>
      <c r="AM386" s="48">
        <v>0.9</v>
      </c>
      <c r="AN386" s="48">
        <v>8.5</v>
      </c>
      <c r="AO386" s="48">
        <v>19.8</v>
      </c>
      <c r="AP386" s="48">
        <v>0.9</v>
      </c>
      <c r="AQ386" s="48">
        <v>2.1</v>
      </c>
      <c r="AR386" s="48">
        <v>2.9</v>
      </c>
      <c r="AS386" s="48">
        <v>6.2E-2</v>
      </c>
      <c r="AT386" s="48">
        <v>-2</v>
      </c>
      <c r="AU386" s="48">
        <v>-1</v>
      </c>
      <c r="AV386" s="48">
        <v>-3</v>
      </c>
      <c r="AW386" s="48">
        <v>-0.6</v>
      </c>
      <c r="AX386" s="60">
        <v>15277800</v>
      </c>
    </row>
    <row r="387" spans="1:50" x14ac:dyDescent="0.3">
      <c r="A387" s="48">
        <v>0</v>
      </c>
      <c r="B387" s="48">
        <v>25</v>
      </c>
      <c r="C387" s="48">
        <v>62</v>
      </c>
      <c r="D387" s="48">
        <v>78</v>
      </c>
      <c r="E387" s="48">
        <v>28</v>
      </c>
      <c r="F387" s="48">
        <v>20.3</v>
      </c>
      <c r="G387" s="48">
        <v>2.7</v>
      </c>
      <c r="H387" s="48">
        <v>4.3</v>
      </c>
      <c r="I387" s="48">
        <v>0.64100000000000001</v>
      </c>
      <c r="J387" s="48">
        <v>0.1</v>
      </c>
      <c r="K387" s="48">
        <v>0.2</v>
      </c>
      <c r="L387" s="48">
        <v>0.38900000000000001</v>
      </c>
      <c r="M387" s="48">
        <v>2.7</v>
      </c>
      <c r="N387" s="48">
        <v>4.0999999999999996</v>
      </c>
      <c r="O387" s="48">
        <v>0.65500000000000003</v>
      </c>
      <c r="P387" s="48">
        <v>0.65100000000000002</v>
      </c>
      <c r="Q387" s="48">
        <v>1.1000000000000001</v>
      </c>
      <c r="R387" s="48">
        <v>1.6</v>
      </c>
      <c r="S387" s="48">
        <v>0.66400000000000003</v>
      </c>
      <c r="T387" s="48">
        <v>1.7</v>
      </c>
      <c r="U387" s="48">
        <v>3.7</v>
      </c>
      <c r="V387" s="48">
        <v>5.4</v>
      </c>
      <c r="W387" s="48">
        <v>1.3</v>
      </c>
      <c r="X387" s="48">
        <v>0.5</v>
      </c>
      <c r="Y387" s="48">
        <v>1.3</v>
      </c>
      <c r="Z387" s="48">
        <v>0.9</v>
      </c>
      <c r="AA387" s="48">
        <v>2.2000000000000002</v>
      </c>
      <c r="AB387" s="48">
        <v>6.6</v>
      </c>
      <c r="AC387" s="48">
        <v>1584</v>
      </c>
      <c r="AD387" s="48">
        <v>16.2</v>
      </c>
      <c r="AE387" s="48">
        <v>0.66600000000000004</v>
      </c>
      <c r="AF387" s="48">
        <v>5.3999999999999999E-2</v>
      </c>
      <c r="AG387" s="48">
        <v>0.374</v>
      </c>
      <c r="AH387" s="48">
        <v>9.5</v>
      </c>
      <c r="AI387" s="48">
        <v>20.9</v>
      </c>
      <c r="AJ387" s="48">
        <v>15.2</v>
      </c>
      <c r="AK387" s="48">
        <v>9.1999999999999993</v>
      </c>
      <c r="AL387" s="48">
        <v>1.2</v>
      </c>
      <c r="AM387" s="48">
        <v>5.7</v>
      </c>
      <c r="AN387" s="48">
        <v>14.7</v>
      </c>
      <c r="AO387" s="48">
        <v>12.5</v>
      </c>
      <c r="AP387" s="48">
        <v>2.9</v>
      </c>
      <c r="AQ387" s="48">
        <v>1.6</v>
      </c>
      <c r="AR387" s="48">
        <v>4.4000000000000004</v>
      </c>
      <c r="AS387" s="48">
        <v>0.13400000000000001</v>
      </c>
      <c r="AT387" s="48">
        <v>-0.9</v>
      </c>
      <c r="AU387" s="48">
        <v>0.9</v>
      </c>
      <c r="AV387" s="48">
        <v>0.1</v>
      </c>
      <c r="AW387" s="48">
        <v>0.8</v>
      </c>
      <c r="AX387" s="60">
        <v>1968180</v>
      </c>
    </row>
    <row r="388" spans="1:50" x14ac:dyDescent="0.3">
      <c r="A388" s="48">
        <v>7</v>
      </c>
      <c r="B388" s="48">
        <v>26</v>
      </c>
      <c r="C388" s="48">
        <v>12</v>
      </c>
      <c r="D388" s="48">
        <v>68</v>
      </c>
      <c r="E388" s="48">
        <v>68</v>
      </c>
      <c r="F388" s="48">
        <v>35.799999999999997</v>
      </c>
      <c r="G388" s="48">
        <v>10</v>
      </c>
      <c r="H388" s="48">
        <v>20.6</v>
      </c>
      <c r="I388" s="48">
        <v>0.48399999999999999</v>
      </c>
      <c r="J388" s="48">
        <v>3.6</v>
      </c>
      <c r="K388" s="48">
        <v>9.3000000000000007</v>
      </c>
      <c r="L388" s="48">
        <v>0.38600000000000001</v>
      </c>
      <c r="M388" s="48">
        <v>6.4</v>
      </c>
      <c r="N388" s="48">
        <v>11.3</v>
      </c>
      <c r="O388" s="48">
        <v>0.56599999999999995</v>
      </c>
      <c r="P388" s="48">
        <v>0.57199999999999995</v>
      </c>
      <c r="Q388" s="48">
        <v>4.7</v>
      </c>
      <c r="R388" s="48">
        <v>5.4</v>
      </c>
      <c r="S388" s="48">
        <v>0.86699999999999999</v>
      </c>
      <c r="T388" s="48">
        <v>0.9</v>
      </c>
      <c r="U388" s="48">
        <v>3.3</v>
      </c>
      <c r="V388" s="48">
        <v>4.3</v>
      </c>
      <c r="W388" s="48">
        <v>4.4000000000000004</v>
      </c>
      <c r="X388" s="48">
        <v>1.5</v>
      </c>
      <c r="Y388" s="48">
        <v>0.4</v>
      </c>
      <c r="Z388" s="48">
        <v>2.6</v>
      </c>
      <c r="AA388" s="48">
        <v>2.5</v>
      </c>
      <c r="AB388" s="48">
        <v>28.3</v>
      </c>
      <c r="AC388" s="48">
        <v>2432</v>
      </c>
      <c r="AD388" s="48">
        <v>22.9</v>
      </c>
      <c r="AE388" s="48">
        <v>0.61399999999999999</v>
      </c>
      <c r="AF388" s="48">
        <v>0.45300000000000001</v>
      </c>
      <c r="AG388" s="48">
        <v>0.26200000000000001</v>
      </c>
      <c r="AH388" s="48">
        <v>3.1</v>
      </c>
      <c r="AI388" s="48">
        <v>10.9</v>
      </c>
      <c r="AJ388" s="48">
        <v>7</v>
      </c>
      <c r="AK388" s="48">
        <v>21.4</v>
      </c>
      <c r="AL388" s="48">
        <v>2</v>
      </c>
      <c r="AM388" s="48">
        <v>1</v>
      </c>
      <c r="AN388" s="48">
        <v>10.3</v>
      </c>
      <c r="AO388" s="48">
        <v>32.1</v>
      </c>
      <c r="AP388" s="48">
        <v>5.4</v>
      </c>
      <c r="AQ388" s="48">
        <v>3.5</v>
      </c>
      <c r="AR388" s="48">
        <v>8.9</v>
      </c>
      <c r="AS388" s="48">
        <v>0.17599999999999999</v>
      </c>
      <c r="AT388" s="48">
        <v>5.6</v>
      </c>
      <c r="AU388" s="48">
        <v>0.6</v>
      </c>
      <c r="AV388" s="48">
        <v>6.3</v>
      </c>
      <c r="AW388" s="48">
        <v>5</v>
      </c>
      <c r="AX388" s="60">
        <v>30913800</v>
      </c>
    </row>
    <row r="389" spans="1:50" x14ac:dyDescent="0.3">
      <c r="A389" s="48">
        <v>7</v>
      </c>
      <c r="B389" s="48">
        <v>28</v>
      </c>
      <c r="C389" s="48">
        <v>1</v>
      </c>
      <c r="D389" s="48">
        <v>82</v>
      </c>
      <c r="E389" s="48">
        <v>70</v>
      </c>
      <c r="F389" s="48">
        <v>28.3</v>
      </c>
      <c r="G389" s="48">
        <v>4.3</v>
      </c>
      <c r="H389" s="48">
        <v>9.1999999999999993</v>
      </c>
      <c r="I389" s="48">
        <v>0.46200000000000002</v>
      </c>
      <c r="J389" s="48">
        <v>1.8</v>
      </c>
      <c r="K389" s="48">
        <v>4.8</v>
      </c>
      <c r="L389" s="48">
        <v>0.38100000000000001</v>
      </c>
      <c r="M389" s="48">
        <v>2.5</v>
      </c>
      <c r="N389" s="48">
        <v>4.5</v>
      </c>
      <c r="O389" s="48">
        <v>0.54800000000000004</v>
      </c>
      <c r="P389" s="48">
        <v>0.56000000000000005</v>
      </c>
      <c r="Q389" s="48">
        <v>2</v>
      </c>
      <c r="R389" s="48">
        <v>2.2999999999999998</v>
      </c>
      <c r="S389" s="48">
        <v>0.875</v>
      </c>
      <c r="T389" s="48">
        <v>0.6</v>
      </c>
      <c r="U389" s="48">
        <v>2.9</v>
      </c>
      <c r="V389" s="48">
        <v>3.6</v>
      </c>
      <c r="W389" s="48">
        <v>3.9</v>
      </c>
      <c r="X389" s="48">
        <v>0.7</v>
      </c>
      <c r="Y389" s="48">
        <v>0.9</v>
      </c>
      <c r="Z389" s="48">
        <v>1.2</v>
      </c>
      <c r="AA389" s="48">
        <v>2.2000000000000002</v>
      </c>
      <c r="AB389" s="48">
        <v>12.4</v>
      </c>
      <c r="AC389" s="48">
        <v>2319</v>
      </c>
      <c r="AD389" s="48">
        <v>15.4</v>
      </c>
      <c r="AE389" s="48">
        <v>0.60399999999999998</v>
      </c>
      <c r="AF389" s="48">
        <v>0.51600000000000001</v>
      </c>
      <c r="AG389" s="48">
        <v>0.253</v>
      </c>
      <c r="AH389" s="48">
        <v>2.5</v>
      </c>
      <c r="AI389" s="48">
        <v>11.2</v>
      </c>
      <c r="AJ389" s="48">
        <v>6.9</v>
      </c>
      <c r="AK389" s="48">
        <v>19.399999999999999</v>
      </c>
      <c r="AL389" s="48">
        <v>1.1000000000000001</v>
      </c>
      <c r="AM389" s="48">
        <v>2.8</v>
      </c>
      <c r="AN389" s="48">
        <v>10.1</v>
      </c>
      <c r="AO389" s="48">
        <v>17.7</v>
      </c>
      <c r="AP389" s="48">
        <v>4.4000000000000004</v>
      </c>
      <c r="AQ389" s="48">
        <v>3.1</v>
      </c>
      <c r="AR389" s="48">
        <v>7.4</v>
      </c>
      <c r="AS389" s="48">
        <v>0.154</v>
      </c>
      <c r="AT389" s="48">
        <v>1.1000000000000001</v>
      </c>
      <c r="AU389" s="48">
        <v>1.3</v>
      </c>
      <c r="AV389" s="48">
        <v>2.4</v>
      </c>
      <c r="AW389" s="48">
        <v>2.6</v>
      </c>
      <c r="AX389" s="60">
        <v>17142900</v>
      </c>
    </row>
    <row r="390" spans="1:50" x14ac:dyDescent="0.3">
      <c r="A390" s="48">
        <v>7</v>
      </c>
      <c r="B390" s="48">
        <v>21</v>
      </c>
      <c r="C390" s="48">
        <v>3</v>
      </c>
      <c r="D390" s="48">
        <v>57</v>
      </c>
      <c r="E390" s="48">
        <v>4</v>
      </c>
      <c r="F390" s="48">
        <v>16.600000000000001</v>
      </c>
      <c r="G390" s="48">
        <v>3.5</v>
      </c>
      <c r="H390" s="48">
        <v>8</v>
      </c>
      <c r="I390" s="48">
        <v>0.441</v>
      </c>
      <c r="J390" s="48">
        <v>0.9</v>
      </c>
      <c r="K390" s="48">
        <v>2.2999999999999998</v>
      </c>
      <c r="L390" s="48">
        <v>0.38300000000000001</v>
      </c>
      <c r="M390" s="48">
        <v>2.6</v>
      </c>
      <c r="N390" s="48">
        <v>5.7</v>
      </c>
      <c r="O390" s="48">
        <v>0.46400000000000002</v>
      </c>
      <c r="P390" s="48">
        <v>0.497</v>
      </c>
      <c r="Q390" s="48">
        <v>2.6</v>
      </c>
      <c r="R390" s="48">
        <v>3.1</v>
      </c>
      <c r="S390" s="48">
        <v>0.86799999999999999</v>
      </c>
      <c r="T390" s="48">
        <v>0.1</v>
      </c>
      <c r="U390" s="48">
        <v>1.5</v>
      </c>
      <c r="V390" s="48">
        <v>1.7</v>
      </c>
      <c r="W390" s="48">
        <v>1.4</v>
      </c>
      <c r="X390" s="48">
        <v>0.4</v>
      </c>
      <c r="Y390" s="48">
        <v>0.1</v>
      </c>
      <c r="Z390" s="48">
        <v>1.1000000000000001</v>
      </c>
      <c r="AA390" s="48">
        <v>1</v>
      </c>
      <c r="AB390" s="48">
        <v>10.6</v>
      </c>
      <c r="AC390" s="48">
        <v>948</v>
      </c>
      <c r="AD390" s="48">
        <v>14.7</v>
      </c>
      <c r="AE390" s="48">
        <v>0.56699999999999995</v>
      </c>
      <c r="AF390" s="48">
        <v>0.29199999999999998</v>
      </c>
      <c r="AG390" s="48">
        <v>0.38200000000000001</v>
      </c>
      <c r="AH390" s="48">
        <v>1</v>
      </c>
      <c r="AI390" s="48">
        <v>10.1</v>
      </c>
      <c r="AJ390" s="48">
        <v>5.6</v>
      </c>
      <c r="AK390" s="48">
        <v>12.7</v>
      </c>
      <c r="AL390" s="48">
        <v>1</v>
      </c>
      <c r="AM390" s="48">
        <v>0.6</v>
      </c>
      <c r="AN390" s="48">
        <v>10.6</v>
      </c>
      <c r="AO390" s="48">
        <v>27.8</v>
      </c>
      <c r="AP390" s="48">
        <v>0.3</v>
      </c>
      <c r="AQ390" s="48">
        <v>0.7</v>
      </c>
      <c r="AR390" s="48">
        <v>1</v>
      </c>
      <c r="AS390" s="48">
        <v>4.9000000000000002E-2</v>
      </c>
      <c r="AT390" s="48">
        <v>-0.7</v>
      </c>
      <c r="AU390" s="48">
        <v>-2</v>
      </c>
      <c r="AV390" s="48">
        <v>-2.7</v>
      </c>
      <c r="AW390" s="48">
        <v>-0.2</v>
      </c>
      <c r="AX390" s="60">
        <v>2138160</v>
      </c>
    </row>
    <row r="391" spans="1:50" x14ac:dyDescent="0.3">
      <c r="A391" s="48">
        <v>7</v>
      </c>
      <c r="B391" s="48">
        <v>25</v>
      </c>
      <c r="C391" s="48">
        <v>24</v>
      </c>
      <c r="D391" s="48">
        <v>45</v>
      </c>
      <c r="E391" s="48">
        <v>2</v>
      </c>
      <c r="F391" s="48">
        <v>18.100000000000001</v>
      </c>
      <c r="G391" s="48">
        <v>2.6</v>
      </c>
      <c r="H391" s="48">
        <v>5.4</v>
      </c>
      <c r="I391" s="48">
        <v>0.48799999999999999</v>
      </c>
      <c r="J391" s="48">
        <v>0.8</v>
      </c>
      <c r="K391" s="48">
        <v>2</v>
      </c>
      <c r="L391" s="48">
        <v>0.38900000000000001</v>
      </c>
      <c r="M391" s="48">
        <v>1.8</v>
      </c>
      <c r="N391" s="48">
        <v>3.4</v>
      </c>
      <c r="O391" s="48">
        <v>0.54600000000000004</v>
      </c>
      <c r="P391" s="48">
        <v>0.56000000000000005</v>
      </c>
      <c r="Q391" s="48">
        <v>0.8</v>
      </c>
      <c r="R391" s="48">
        <v>0.9</v>
      </c>
      <c r="S391" s="48">
        <v>0.92700000000000005</v>
      </c>
      <c r="T391" s="48">
        <v>0.2</v>
      </c>
      <c r="U391" s="48">
        <v>1.6</v>
      </c>
      <c r="V391" s="48">
        <v>1.7</v>
      </c>
      <c r="W391" s="48">
        <v>3</v>
      </c>
      <c r="X391" s="48">
        <v>0.5</v>
      </c>
      <c r="Y391" s="48">
        <v>0.1</v>
      </c>
      <c r="Z391" s="48">
        <v>0.7</v>
      </c>
      <c r="AA391" s="48">
        <v>1.4</v>
      </c>
      <c r="AB391" s="48">
        <v>6.9</v>
      </c>
      <c r="AC391" s="48">
        <v>816</v>
      </c>
      <c r="AD391" s="48">
        <v>12.8</v>
      </c>
      <c r="AE391" s="48">
        <v>0.59399999999999997</v>
      </c>
      <c r="AF391" s="48">
        <v>0.372</v>
      </c>
      <c r="AG391" s="48">
        <v>0.16900000000000001</v>
      </c>
      <c r="AH391" s="48">
        <v>1</v>
      </c>
      <c r="AI391" s="48">
        <v>9.4</v>
      </c>
      <c r="AJ391" s="48">
        <v>5.3</v>
      </c>
      <c r="AK391" s="48">
        <v>22.1</v>
      </c>
      <c r="AL391" s="48">
        <v>1.3</v>
      </c>
      <c r="AM391" s="48">
        <v>0.5</v>
      </c>
      <c r="AN391" s="48">
        <v>10.3</v>
      </c>
      <c r="AO391" s="48">
        <v>14.9</v>
      </c>
      <c r="AP391" s="48">
        <v>1.4</v>
      </c>
      <c r="AQ391" s="48">
        <v>0.7</v>
      </c>
      <c r="AR391" s="48">
        <v>2.1</v>
      </c>
      <c r="AS391" s="48">
        <v>0.124</v>
      </c>
      <c r="AT391" s="48">
        <v>-1.1000000000000001</v>
      </c>
      <c r="AU391" s="48">
        <v>0.3</v>
      </c>
      <c r="AV391" s="48">
        <v>-0.8</v>
      </c>
      <c r="AW391" s="48">
        <v>0.3</v>
      </c>
      <c r="AX391" s="60">
        <v>4728950</v>
      </c>
    </row>
    <row r="392" spans="1:50" x14ac:dyDescent="0.3">
      <c r="A392" s="48">
        <v>2</v>
      </c>
      <c r="B392" s="48">
        <v>23</v>
      </c>
      <c r="C392" s="48">
        <v>12</v>
      </c>
      <c r="D392" s="48">
        <v>69</v>
      </c>
      <c r="E392" s="48">
        <v>69</v>
      </c>
      <c r="F392" s="48">
        <v>35.5</v>
      </c>
      <c r="G392" s="48">
        <v>7.6</v>
      </c>
      <c r="H392" s="48">
        <v>16.399999999999999</v>
      </c>
      <c r="I392" s="48">
        <v>0.46200000000000002</v>
      </c>
      <c r="J392" s="48">
        <v>2.4</v>
      </c>
      <c r="K392" s="48">
        <v>6</v>
      </c>
      <c r="L392" s="48">
        <v>0.41</v>
      </c>
      <c r="M392" s="48">
        <v>5.0999999999999996</v>
      </c>
      <c r="N392" s="48">
        <v>10.4</v>
      </c>
      <c r="O392" s="48">
        <v>0.49199999999999999</v>
      </c>
      <c r="P392" s="48">
        <v>0.53700000000000003</v>
      </c>
      <c r="Q392" s="48">
        <v>4</v>
      </c>
      <c r="R392" s="48">
        <v>4.7</v>
      </c>
      <c r="S392" s="48">
        <v>0.86299999999999999</v>
      </c>
      <c r="T392" s="48">
        <v>0.4</v>
      </c>
      <c r="U392" s="48">
        <v>2.2999999999999998</v>
      </c>
      <c r="V392" s="48">
        <v>2.7</v>
      </c>
      <c r="W392" s="48">
        <v>7.8</v>
      </c>
      <c r="X392" s="48">
        <v>1.2</v>
      </c>
      <c r="Y392" s="48">
        <v>0.1</v>
      </c>
      <c r="Z392" s="48">
        <v>2.9</v>
      </c>
      <c r="AA392" s="48">
        <v>2.1</v>
      </c>
      <c r="AB392" s="48">
        <v>21.6</v>
      </c>
      <c r="AC392" s="48">
        <v>2447</v>
      </c>
      <c r="AD392" s="48">
        <v>18.8</v>
      </c>
      <c r="AE392" s="48">
        <v>0.58699999999999997</v>
      </c>
      <c r="AF392" s="48">
        <v>0.36499999999999999</v>
      </c>
      <c r="AG392" s="48">
        <v>0.28399999999999997</v>
      </c>
      <c r="AH392" s="48">
        <v>1.3</v>
      </c>
      <c r="AI392" s="48">
        <v>7.6</v>
      </c>
      <c r="AJ392" s="48">
        <v>4.5</v>
      </c>
      <c r="AK392" s="48">
        <v>34.1</v>
      </c>
      <c r="AL392" s="48">
        <v>1.7</v>
      </c>
      <c r="AM392" s="48">
        <v>0.3</v>
      </c>
      <c r="AN392" s="48">
        <v>13.5</v>
      </c>
      <c r="AO392" s="48">
        <v>26.9</v>
      </c>
      <c r="AP392" s="48">
        <v>4.5</v>
      </c>
      <c r="AQ392" s="48">
        <v>3</v>
      </c>
      <c r="AR392" s="48">
        <v>7.6</v>
      </c>
      <c r="AS392" s="48">
        <v>0.14799999999999999</v>
      </c>
      <c r="AT392" s="48">
        <v>3.2</v>
      </c>
      <c r="AU392" s="48">
        <v>-0.7</v>
      </c>
      <c r="AV392" s="48">
        <v>2.4</v>
      </c>
      <c r="AW392" s="48">
        <v>2.7</v>
      </c>
      <c r="AX392" s="60">
        <v>8920790</v>
      </c>
    </row>
    <row r="393" spans="1:50" x14ac:dyDescent="0.3">
      <c r="A393" s="48">
        <v>0</v>
      </c>
      <c r="B393" s="48">
        <v>24</v>
      </c>
      <c r="C393" s="48">
        <v>12</v>
      </c>
      <c r="D393" s="48">
        <v>68</v>
      </c>
      <c r="E393" s="48">
        <v>68</v>
      </c>
      <c r="F393" s="48">
        <v>32.6</v>
      </c>
      <c r="G393" s="48">
        <v>5.9</v>
      </c>
      <c r="H393" s="48">
        <v>9.1999999999999993</v>
      </c>
      <c r="I393" s="48">
        <v>0.64400000000000002</v>
      </c>
      <c r="J393" s="48">
        <v>0</v>
      </c>
      <c r="K393" s="48">
        <v>0.1</v>
      </c>
      <c r="L393" s="48">
        <v>0.1</v>
      </c>
      <c r="M393" s="48">
        <v>5.9</v>
      </c>
      <c r="N393" s="48">
        <v>9.1</v>
      </c>
      <c r="O393" s="48">
        <v>0.65300000000000002</v>
      </c>
      <c r="P393" s="48">
        <v>0.64500000000000002</v>
      </c>
      <c r="Q393" s="48">
        <v>2.4</v>
      </c>
      <c r="R393" s="48">
        <v>3.3</v>
      </c>
      <c r="S393" s="48">
        <v>0.73299999999999998</v>
      </c>
      <c r="T393" s="48">
        <v>3.3</v>
      </c>
      <c r="U393" s="48">
        <v>6.5</v>
      </c>
      <c r="V393" s="48">
        <v>9.8000000000000007</v>
      </c>
      <c r="W393" s="48">
        <v>1.7</v>
      </c>
      <c r="X393" s="48">
        <v>0.8</v>
      </c>
      <c r="Y393" s="48">
        <v>1.2</v>
      </c>
      <c r="Z393" s="48">
        <v>1.4</v>
      </c>
      <c r="AA393" s="48">
        <v>2.2999999999999998</v>
      </c>
      <c r="AB393" s="48">
        <v>14.3</v>
      </c>
      <c r="AC393" s="48">
        <v>2220</v>
      </c>
      <c r="AD393" s="48">
        <v>19.899999999999999</v>
      </c>
      <c r="AE393" s="48">
        <v>0.67</v>
      </c>
      <c r="AF393" s="48">
        <v>1.6E-2</v>
      </c>
      <c r="AG393" s="48">
        <v>0.35299999999999998</v>
      </c>
      <c r="AH393" s="48">
        <v>11.7</v>
      </c>
      <c r="AI393" s="48">
        <v>23.6</v>
      </c>
      <c r="AJ393" s="48">
        <v>17.7</v>
      </c>
      <c r="AK393" s="48">
        <v>7.5</v>
      </c>
      <c r="AL393" s="48">
        <v>1.2</v>
      </c>
      <c r="AM393" s="48">
        <v>3.5</v>
      </c>
      <c r="AN393" s="48">
        <v>11.4</v>
      </c>
      <c r="AO393" s="48">
        <v>16.399999999999999</v>
      </c>
      <c r="AP393" s="48">
        <v>5.5</v>
      </c>
      <c r="AQ393" s="48">
        <v>4</v>
      </c>
      <c r="AR393" s="48">
        <v>9.5</v>
      </c>
      <c r="AS393" s="48">
        <v>0.20499999999999999</v>
      </c>
      <c r="AT393" s="48">
        <v>1.3</v>
      </c>
      <c r="AU393" s="48">
        <v>1</v>
      </c>
      <c r="AV393" s="48">
        <v>2.4</v>
      </c>
      <c r="AW393" s="48">
        <v>2.4</v>
      </c>
      <c r="AX393" s="60">
        <v>20000000</v>
      </c>
    </row>
    <row r="394" spans="1:50" x14ac:dyDescent="0.3">
      <c r="A394" s="48">
        <v>2</v>
      </c>
      <c r="B394" s="48">
        <v>22</v>
      </c>
      <c r="C394" s="48">
        <v>30</v>
      </c>
      <c r="D394" s="48">
        <v>56</v>
      </c>
      <c r="E394" s="48">
        <v>56</v>
      </c>
      <c r="F394" s="48">
        <v>33.6</v>
      </c>
      <c r="G394" s="48">
        <v>7.4</v>
      </c>
      <c r="H394" s="48">
        <v>15</v>
      </c>
      <c r="I394" s="48">
        <v>0.49</v>
      </c>
      <c r="J394" s="48">
        <v>2.9</v>
      </c>
      <c r="K394" s="48">
        <v>7.2</v>
      </c>
      <c r="L394" s="48">
        <v>0.4</v>
      </c>
      <c r="M394" s="48">
        <v>4.5</v>
      </c>
      <c r="N394" s="48">
        <v>7.8</v>
      </c>
      <c r="O394" s="48">
        <v>0.57199999999999995</v>
      </c>
      <c r="P394" s="48">
        <v>0.58599999999999997</v>
      </c>
      <c r="Q394" s="48">
        <v>3.1</v>
      </c>
      <c r="R394" s="48">
        <v>3.6</v>
      </c>
      <c r="S394" s="48">
        <v>0.871</v>
      </c>
      <c r="T394" s="48">
        <v>0.6</v>
      </c>
      <c r="U394" s="48">
        <v>3.1</v>
      </c>
      <c r="V394" s="48">
        <v>3.7</v>
      </c>
      <c r="W394" s="48">
        <v>10.4</v>
      </c>
      <c r="X394" s="48">
        <v>1.6</v>
      </c>
      <c r="Y394" s="48">
        <v>0.4</v>
      </c>
      <c r="Z394" s="48">
        <v>2.5</v>
      </c>
      <c r="AA394" s="48">
        <v>1.2</v>
      </c>
      <c r="AB394" s="48">
        <v>20.7</v>
      </c>
      <c r="AC394" s="48">
        <v>1883</v>
      </c>
      <c r="AD394" s="48">
        <v>23.6</v>
      </c>
      <c r="AE394" s="48">
        <v>0.624</v>
      </c>
      <c r="AF394" s="48">
        <v>0.47799999999999998</v>
      </c>
      <c r="AG394" s="48">
        <v>0.23899999999999999</v>
      </c>
      <c r="AH394" s="48">
        <v>1.9</v>
      </c>
      <c r="AI394" s="48">
        <v>10.1</v>
      </c>
      <c r="AJ394" s="48">
        <v>6</v>
      </c>
      <c r="AK394" s="48">
        <v>47.6</v>
      </c>
      <c r="AL394" s="48">
        <v>2.2999999999999998</v>
      </c>
      <c r="AM394" s="48">
        <v>1.1000000000000001</v>
      </c>
      <c r="AN394" s="48">
        <v>13.2</v>
      </c>
      <c r="AO394" s="48">
        <v>23.8</v>
      </c>
      <c r="AP394" s="48">
        <v>6.4</v>
      </c>
      <c r="AQ394" s="48">
        <v>1.2</v>
      </c>
      <c r="AR394" s="48">
        <v>7.6</v>
      </c>
      <c r="AS394" s="48">
        <v>0.19500000000000001</v>
      </c>
      <c r="AT394" s="48">
        <v>7</v>
      </c>
      <c r="AU394" s="48">
        <v>0.2</v>
      </c>
      <c r="AV394" s="48">
        <v>7.2</v>
      </c>
      <c r="AW394" s="48">
        <v>4.4000000000000004</v>
      </c>
      <c r="AX394" s="60">
        <v>4215120</v>
      </c>
    </row>
    <row r="395" spans="1:50" x14ac:dyDescent="0.3">
      <c r="A395" s="48">
        <v>4</v>
      </c>
      <c r="B395" s="48">
        <v>27</v>
      </c>
      <c r="C395" s="48">
        <v>41</v>
      </c>
      <c r="D395" s="48">
        <v>71</v>
      </c>
      <c r="E395" s="48">
        <v>49</v>
      </c>
      <c r="F395" s="48">
        <v>29.3</v>
      </c>
      <c r="G395" s="48">
        <v>3.6</v>
      </c>
      <c r="H395" s="48">
        <v>7.7</v>
      </c>
      <c r="I395" s="48">
        <v>0.46400000000000002</v>
      </c>
      <c r="J395" s="48">
        <v>1.2</v>
      </c>
      <c r="K395" s="48">
        <v>3.3</v>
      </c>
      <c r="L395" s="48">
        <v>0.35599999999999998</v>
      </c>
      <c r="M395" s="48">
        <v>2.4</v>
      </c>
      <c r="N395" s="48">
        <v>4.4000000000000004</v>
      </c>
      <c r="O395" s="48">
        <v>0.54500000000000004</v>
      </c>
      <c r="P395" s="48">
        <v>0.54</v>
      </c>
      <c r="Q395" s="48">
        <v>1.3</v>
      </c>
      <c r="R395" s="48">
        <v>1.6</v>
      </c>
      <c r="S395" s="48">
        <v>0.80500000000000005</v>
      </c>
      <c r="T395" s="48">
        <v>1.2</v>
      </c>
      <c r="U395" s="48">
        <v>3.6</v>
      </c>
      <c r="V395" s="48">
        <v>4.8</v>
      </c>
      <c r="W395" s="48">
        <v>1.6</v>
      </c>
      <c r="X395" s="48">
        <v>1</v>
      </c>
      <c r="Y395" s="48">
        <v>0.4</v>
      </c>
      <c r="Z395" s="48">
        <v>1.1000000000000001</v>
      </c>
      <c r="AA395" s="48">
        <v>2</v>
      </c>
      <c r="AB395" s="48">
        <v>9.6</v>
      </c>
      <c r="AC395" s="48">
        <v>2077</v>
      </c>
      <c r="AD395" s="48">
        <v>11.4</v>
      </c>
      <c r="AE395" s="48">
        <v>0.57099999999999995</v>
      </c>
      <c r="AF395" s="48">
        <v>0.43099999999999999</v>
      </c>
      <c r="AG395" s="48">
        <v>0.20599999999999999</v>
      </c>
      <c r="AH395" s="48">
        <v>4.8</v>
      </c>
      <c r="AI395" s="48">
        <v>15</v>
      </c>
      <c r="AJ395" s="48">
        <v>9.6999999999999993</v>
      </c>
      <c r="AK395" s="48">
        <v>8.1999999999999993</v>
      </c>
      <c r="AL395" s="48">
        <v>1.7</v>
      </c>
      <c r="AM395" s="48">
        <v>1.5</v>
      </c>
      <c r="AN395" s="48">
        <v>11.5</v>
      </c>
      <c r="AO395" s="48">
        <v>14.4</v>
      </c>
      <c r="AP395" s="48">
        <v>1.2</v>
      </c>
      <c r="AQ395" s="48">
        <v>2.5</v>
      </c>
      <c r="AR395" s="48">
        <v>3.7</v>
      </c>
      <c r="AS395" s="48">
        <v>8.5999999999999993E-2</v>
      </c>
      <c r="AT395" s="48">
        <v>-1.8</v>
      </c>
      <c r="AU395" s="48">
        <v>0.5</v>
      </c>
      <c r="AV395" s="48">
        <v>-1.2</v>
      </c>
      <c r="AW395" s="48">
        <v>0.4</v>
      </c>
      <c r="AX395" s="60">
        <v>6479000</v>
      </c>
    </row>
    <row r="396" spans="1:50" x14ac:dyDescent="0.3">
      <c r="A396" s="48">
        <v>4</v>
      </c>
      <c r="B396" s="48">
        <v>25</v>
      </c>
      <c r="C396" s="48">
        <v>47</v>
      </c>
      <c r="D396" s="48">
        <v>45</v>
      </c>
      <c r="E396" s="48">
        <v>45</v>
      </c>
      <c r="F396" s="48">
        <v>34.200000000000003</v>
      </c>
      <c r="G396" s="48">
        <v>9</v>
      </c>
      <c r="H396" s="48">
        <v>18.600000000000001</v>
      </c>
      <c r="I396" s="48">
        <v>0.48399999999999999</v>
      </c>
      <c r="J396" s="48">
        <v>1.4</v>
      </c>
      <c r="K396" s="48">
        <v>3.6</v>
      </c>
      <c r="L396" s="48">
        <v>0.39</v>
      </c>
      <c r="M396" s="48">
        <v>7.6</v>
      </c>
      <c r="N396" s="48">
        <v>14.9</v>
      </c>
      <c r="O396" s="48">
        <v>0.50700000000000001</v>
      </c>
      <c r="P396" s="48">
        <v>0.52200000000000002</v>
      </c>
      <c r="Q396" s="48">
        <v>5.3</v>
      </c>
      <c r="R396" s="48">
        <v>6</v>
      </c>
      <c r="S396" s="48">
        <v>0.88200000000000001</v>
      </c>
      <c r="T396" s="48">
        <v>0.5</v>
      </c>
      <c r="U396" s="48">
        <v>5</v>
      </c>
      <c r="V396" s="48">
        <v>5.5</v>
      </c>
      <c r="W396" s="48">
        <v>5.8</v>
      </c>
      <c r="X396" s="48">
        <v>0.7</v>
      </c>
      <c r="Y396" s="48">
        <v>0.4</v>
      </c>
      <c r="Z396" s="48">
        <v>3.3</v>
      </c>
      <c r="AA396" s="48">
        <v>2.6</v>
      </c>
      <c r="AB396" s="48">
        <v>24.7</v>
      </c>
      <c r="AC396" s="48">
        <v>1538</v>
      </c>
      <c r="AD396" s="48">
        <v>19.2</v>
      </c>
      <c r="AE396" s="48">
        <v>0.58199999999999996</v>
      </c>
      <c r="AF396" s="48">
        <v>0.19600000000000001</v>
      </c>
      <c r="AG396" s="48">
        <v>0.32600000000000001</v>
      </c>
      <c r="AH396" s="48">
        <v>1.7</v>
      </c>
      <c r="AI396" s="48">
        <v>16.399999999999999</v>
      </c>
      <c r="AJ396" s="48">
        <v>9.1</v>
      </c>
      <c r="AK396" s="48">
        <v>28.1</v>
      </c>
      <c r="AL396" s="48">
        <v>1</v>
      </c>
      <c r="AM396" s="48">
        <v>1.2</v>
      </c>
      <c r="AN396" s="48">
        <v>13.4</v>
      </c>
      <c r="AO396" s="48">
        <v>30.8</v>
      </c>
      <c r="AP396" s="48">
        <v>1.8</v>
      </c>
      <c r="AQ396" s="48">
        <v>1.7</v>
      </c>
      <c r="AR396" s="48">
        <v>3.5</v>
      </c>
      <c r="AS396" s="48">
        <v>0.108</v>
      </c>
      <c r="AT396" s="48">
        <v>2.2000000000000002</v>
      </c>
      <c r="AU396" s="48">
        <v>-0.4</v>
      </c>
      <c r="AV396" s="48">
        <v>1.7</v>
      </c>
      <c r="AW396" s="48">
        <v>1.4</v>
      </c>
      <c r="AX396" s="60">
        <v>31650600</v>
      </c>
    </row>
    <row r="397" spans="1:50" x14ac:dyDescent="0.3">
      <c r="A397" s="48">
        <v>4</v>
      </c>
      <c r="B397" s="48">
        <v>26</v>
      </c>
      <c r="C397" s="48">
        <v>41</v>
      </c>
      <c r="D397" s="48">
        <v>80</v>
      </c>
      <c r="E397" s="48">
        <v>33</v>
      </c>
      <c r="F397" s="48">
        <v>28.4</v>
      </c>
      <c r="G397" s="48">
        <v>4.0999999999999996</v>
      </c>
      <c r="H397" s="48">
        <v>9.9</v>
      </c>
      <c r="I397" s="48">
        <v>0.41</v>
      </c>
      <c r="J397" s="48">
        <v>2.5</v>
      </c>
      <c r="K397" s="48">
        <v>7</v>
      </c>
      <c r="L397" s="48">
        <v>0.35</v>
      </c>
      <c r="M397" s="48">
        <v>1.6</v>
      </c>
      <c r="N397" s="48">
        <v>2.8</v>
      </c>
      <c r="O397" s="48">
        <v>0.55900000000000005</v>
      </c>
      <c r="P397" s="48">
        <v>0.53500000000000003</v>
      </c>
      <c r="Q397" s="48">
        <v>1</v>
      </c>
      <c r="R397" s="48">
        <v>1.1000000000000001</v>
      </c>
      <c r="S397" s="48">
        <v>0.876</v>
      </c>
      <c r="T397" s="48">
        <v>0.6</v>
      </c>
      <c r="U397" s="48">
        <v>2.6</v>
      </c>
      <c r="V397" s="48">
        <v>3.2</v>
      </c>
      <c r="W397" s="48">
        <v>2.1</v>
      </c>
      <c r="X397" s="48">
        <v>0.5</v>
      </c>
      <c r="Y397" s="48">
        <v>0.2</v>
      </c>
      <c r="Z397" s="48">
        <v>0.9</v>
      </c>
      <c r="AA397" s="48">
        <v>2.1</v>
      </c>
      <c r="AB397" s="48">
        <v>11.5</v>
      </c>
      <c r="AC397" s="48">
        <v>2272</v>
      </c>
      <c r="AD397" s="48">
        <v>10.8</v>
      </c>
      <c r="AE397" s="48">
        <v>0.55700000000000005</v>
      </c>
      <c r="AF397" s="48">
        <v>0.71299999999999997</v>
      </c>
      <c r="AG397" s="48">
        <v>0.113</v>
      </c>
      <c r="AH397" s="48">
        <v>2.4</v>
      </c>
      <c r="AI397" s="48">
        <v>11.2</v>
      </c>
      <c r="AJ397" s="48">
        <v>6.7</v>
      </c>
      <c r="AK397" s="48">
        <v>11.2</v>
      </c>
      <c r="AL397" s="48">
        <v>0.9</v>
      </c>
      <c r="AM397" s="48">
        <v>0.5</v>
      </c>
      <c r="AN397" s="48">
        <v>7.8</v>
      </c>
      <c r="AO397" s="48">
        <v>17.600000000000001</v>
      </c>
      <c r="AP397" s="48">
        <v>1.5</v>
      </c>
      <c r="AQ397" s="48">
        <v>1.9</v>
      </c>
      <c r="AR397" s="48">
        <v>3.4</v>
      </c>
      <c r="AS397" s="48">
        <v>7.0999999999999994E-2</v>
      </c>
      <c r="AT397" s="48">
        <v>-0.8</v>
      </c>
      <c r="AU397" s="48">
        <v>-0.9</v>
      </c>
      <c r="AV397" s="48">
        <v>-1.7</v>
      </c>
      <c r="AW397" s="48">
        <v>0.2</v>
      </c>
      <c r="AX397" s="60">
        <v>1815680</v>
      </c>
    </row>
    <row r="398" spans="1:50" x14ac:dyDescent="0.3">
      <c r="A398" s="48">
        <v>7</v>
      </c>
      <c r="B398" s="48">
        <v>24</v>
      </c>
      <c r="C398" s="48">
        <v>33</v>
      </c>
      <c r="D398" s="48">
        <v>64</v>
      </c>
      <c r="E398" s="48">
        <v>22</v>
      </c>
      <c r="F398" s="48">
        <v>28.8</v>
      </c>
      <c r="G398" s="48">
        <v>4</v>
      </c>
      <c r="H398" s="48">
        <v>7.7</v>
      </c>
      <c r="I398" s="48">
        <v>0.52900000000000003</v>
      </c>
      <c r="J398" s="48">
        <v>1.3</v>
      </c>
      <c r="K398" s="48">
        <v>3.4</v>
      </c>
      <c r="L398" s="48">
        <v>0.39800000000000002</v>
      </c>
      <c r="M398" s="48">
        <v>2.7</v>
      </c>
      <c r="N398" s="48">
        <v>4.3</v>
      </c>
      <c r="O398" s="48">
        <v>0.63100000000000001</v>
      </c>
      <c r="P398" s="48">
        <v>0.61599999999999999</v>
      </c>
      <c r="Q398" s="48">
        <v>3.6</v>
      </c>
      <c r="R398" s="48">
        <v>4.0999999999999996</v>
      </c>
      <c r="S398" s="48">
        <v>0.86399999999999999</v>
      </c>
      <c r="T398" s="48">
        <v>0.5</v>
      </c>
      <c r="U398" s="48">
        <v>2.5</v>
      </c>
      <c r="V398" s="48">
        <v>3</v>
      </c>
      <c r="W398" s="48">
        <v>3.4</v>
      </c>
      <c r="X398" s="48">
        <v>0.5</v>
      </c>
      <c r="Y398" s="48">
        <v>0.3</v>
      </c>
      <c r="Z398" s="48">
        <v>1.5</v>
      </c>
      <c r="AA398" s="48">
        <v>1.7</v>
      </c>
      <c r="AB398" s="48">
        <v>13</v>
      </c>
      <c r="AC398" s="48">
        <v>1843</v>
      </c>
      <c r="AD398" s="48">
        <v>14.9</v>
      </c>
      <c r="AE398" s="48">
        <v>0.68700000000000006</v>
      </c>
      <c r="AF398" s="48">
        <v>0.441</v>
      </c>
      <c r="AG398" s="48">
        <v>0.54100000000000004</v>
      </c>
      <c r="AH398" s="48">
        <v>2</v>
      </c>
      <c r="AI398" s="48">
        <v>9</v>
      </c>
      <c r="AJ398" s="48">
        <v>5.6</v>
      </c>
      <c r="AK398" s="48">
        <v>15.7</v>
      </c>
      <c r="AL398" s="48">
        <v>0.8</v>
      </c>
      <c r="AM398" s="48">
        <v>0.9</v>
      </c>
      <c r="AN398" s="48">
        <v>14</v>
      </c>
      <c r="AO398" s="48">
        <v>16.2</v>
      </c>
      <c r="AP398" s="48">
        <v>4.0999999999999996</v>
      </c>
      <c r="AQ398" s="48">
        <v>1.4</v>
      </c>
      <c r="AR398" s="48">
        <v>5.4</v>
      </c>
      <c r="AS398" s="48">
        <v>0.14199999999999999</v>
      </c>
      <c r="AT398" s="48">
        <v>0.6</v>
      </c>
      <c r="AU398" s="48">
        <v>0.1</v>
      </c>
      <c r="AV398" s="48">
        <v>0.7</v>
      </c>
      <c r="AW398" s="48">
        <v>1.2</v>
      </c>
      <c r="AX398" s="60">
        <v>1563520</v>
      </c>
    </row>
    <row r="399" spans="1:50" x14ac:dyDescent="0.3">
      <c r="A399" s="48">
        <v>4</v>
      </c>
      <c r="B399" s="48">
        <v>31</v>
      </c>
      <c r="C399" s="48">
        <v>3</v>
      </c>
      <c r="D399" s="48">
        <v>74</v>
      </c>
      <c r="E399" s="48">
        <v>33</v>
      </c>
      <c r="F399" s="48">
        <v>20.6</v>
      </c>
      <c r="G399" s="48">
        <v>2.7</v>
      </c>
      <c r="H399" s="48">
        <v>5.9</v>
      </c>
      <c r="I399" s="48">
        <v>0.45700000000000002</v>
      </c>
      <c r="J399" s="48">
        <v>1.9</v>
      </c>
      <c r="K399" s="48">
        <v>4.5</v>
      </c>
      <c r="L399" s="48">
        <v>0.42599999999999999</v>
      </c>
      <c r="M399" s="48">
        <v>0.8</v>
      </c>
      <c r="N399" s="48">
        <v>1.4</v>
      </c>
      <c r="O399" s="48">
        <v>0.55100000000000005</v>
      </c>
      <c r="P399" s="48">
        <v>0.61799999999999999</v>
      </c>
      <c r="Q399" s="48">
        <v>0.2</v>
      </c>
      <c r="R399" s="48">
        <v>0.4</v>
      </c>
      <c r="S399" s="48">
        <v>0.64300000000000002</v>
      </c>
      <c r="T399" s="48">
        <v>0.3</v>
      </c>
      <c r="U399" s="48">
        <v>1.9</v>
      </c>
      <c r="V399" s="48">
        <v>2.2000000000000002</v>
      </c>
      <c r="W399" s="48">
        <v>1.4</v>
      </c>
      <c r="X399" s="48">
        <v>0.5</v>
      </c>
      <c r="Y399" s="48">
        <v>0.2</v>
      </c>
      <c r="Z399" s="48">
        <v>0.6</v>
      </c>
      <c r="AA399" s="48">
        <v>1.9</v>
      </c>
      <c r="AB399" s="48">
        <v>7.6</v>
      </c>
      <c r="AC399" s="48">
        <v>1527</v>
      </c>
      <c r="AD399" s="48">
        <v>10.6</v>
      </c>
      <c r="AE399" s="48">
        <v>0.621</v>
      </c>
      <c r="AF399" s="48">
        <v>0.75700000000000001</v>
      </c>
      <c r="AG399" s="48">
        <v>6.4000000000000001E-2</v>
      </c>
      <c r="AH399" s="48">
        <v>1.7</v>
      </c>
      <c r="AI399" s="48">
        <v>10.1</v>
      </c>
      <c r="AJ399" s="48">
        <v>6</v>
      </c>
      <c r="AK399" s="48">
        <v>9.1</v>
      </c>
      <c r="AL399" s="48">
        <v>1.1000000000000001</v>
      </c>
      <c r="AM399" s="48">
        <v>0.7</v>
      </c>
      <c r="AN399" s="48">
        <v>8.3000000000000007</v>
      </c>
      <c r="AO399" s="48">
        <v>14.3</v>
      </c>
      <c r="AP399" s="48">
        <v>1.5</v>
      </c>
      <c r="AQ399" s="48">
        <v>1.1000000000000001</v>
      </c>
      <c r="AR399" s="48">
        <v>2.6</v>
      </c>
      <c r="AS399" s="48">
        <v>8.3000000000000004E-2</v>
      </c>
      <c r="AT399" s="48">
        <v>-0.6</v>
      </c>
      <c r="AU399" s="48">
        <v>-0.6</v>
      </c>
      <c r="AV399" s="48">
        <v>-1.1000000000000001</v>
      </c>
      <c r="AW399" s="48">
        <v>0.3</v>
      </c>
      <c r="AX399" s="60">
        <v>18642900</v>
      </c>
    </row>
    <row r="400" spans="1:50" x14ac:dyDescent="0.3">
      <c r="A400" s="48">
        <v>4</v>
      </c>
      <c r="B400" s="48">
        <v>27</v>
      </c>
      <c r="C400" s="48">
        <v>24</v>
      </c>
      <c r="D400" s="48">
        <v>37</v>
      </c>
      <c r="E400" s="48">
        <v>37</v>
      </c>
      <c r="F400" s="48">
        <v>32.200000000000003</v>
      </c>
      <c r="G400" s="48">
        <v>6.8</v>
      </c>
      <c r="H400" s="48">
        <v>14.3</v>
      </c>
      <c r="I400" s="48">
        <v>0.47299999999999998</v>
      </c>
      <c r="J400" s="48">
        <v>2.4</v>
      </c>
      <c r="K400" s="48">
        <v>6.1</v>
      </c>
      <c r="L400" s="48">
        <v>0.39600000000000002</v>
      </c>
      <c r="M400" s="48">
        <v>4.4000000000000004</v>
      </c>
      <c r="N400" s="48">
        <v>8.1999999999999993</v>
      </c>
      <c r="O400" s="48">
        <v>0.53</v>
      </c>
      <c r="P400" s="48">
        <v>0.55700000000000005</v>
      </c>
      <c r="Q400" s="48">
        <v>1.2</v>
      </c>
      <c r="R400" s="48">
        <v>1.9</v>
      </c>
      <c r="S400" s="48">
        <v>0.61099999999999999</v>
      </c>
      <c r="T400" s="48">
        <v>1.6</v>
      </c>
      <c r="U400" s="48">
        <v>3.4</v>
      </c>
      <c r="V400" s="48">
        <v>5</v>
      </c>
      <c r="W400" s="48">
        <v>2.2999999999999998</v>
      </c>
      <c r="X400" s="48">
        <v>1.2</v>
      </c>
      <c r="Y400" s="48">
        <v>0.8</v>
      </c>
      <c r="Z400" s="48">
        <v>1.3</v>
      </c>
      <c r="AA400" s="48">
        <v>2.9</v>
      </c>
      <c r="AB400" s="48">
        <v>17.100000000000001</v>
      </c>
      <c r="AC400" s="48">
        <v>1190</v>
      </c>
      <c r="AD400" s="48">
        <v>14.7</v>
      </c>
      <c r="AE400" s="48">
        <v>0.56399999999999995</v>
      </c>
      <c r="AF400" s="48">
        <v>0.42499999999999999</v>
      </c>
      <c r="AG400" s="48">
        <v>0.13600000000000001</v>
      </c>
      <c r="AH400" s="48">
        <v>5.7</v>
      </c>
      <c r="AI400" s="48">
        <v>11.3</v>
      </c>
      <c r="AJ400" s="48">
        <v>8.6</v>
      </c>
      <c r="AK400" s="48">
        <v>10.5</v>
      </c>
      <c r="AL400" s="48">
        <v>1.8</v>
      </c>
      <c r="AM400" s="48">
        <v>2.1</v>
      </c>
      <c r="AN400" s="48">
        <v>7.9</v>
      </c>
      <c r="AO400" s="48">
        <v>21.5</v>
      </c>
      <c r="AP400" s="48">
        <v>1</v>
      </c>
      <c r="AQ400" s="48">
        <v>1.3</v>
      </c>
      <c r="AR400" s="48">
        <v>2.2999999999999998</v>
      </c>
      <c r="AS400" s="48">
        <v>9.0999999999999998E-2</v>
      </c>
      <c r="AT400" s="48">
        <v>-0.1</v>
      </c>
      <c r="AU400" s="48">
        <v>-0.4</v>
      </c>
      <c r="AV400" s="48">
        <v>-0.5</v>
      </c>
      <c r="AW400" s="48">
        <v>0.5</v>
      </c>
      <c r="AX400" s="60">
        <v>33616800</v>
      </c>
    </row>
    <row r="401" spans="1:50" x14ac:dyDescent="0.3">
      <c r="A401" s="48">
        <v>7</v>
      </c>
      <c r="B401" s="48">
        <v>19</v>
      </c>
      <c r="C401" s="48">
        <v>64</v>
      </c>
      <c r="D401" s="48">
        <v>66</v>
      </c>
      <c r="E401" s="48">
        <v>32</v>
      </c>
      <c r="F401" s="48">
        <v>23.5</v>
      </c>
      <c r="G401" s="48">
        <v>4.0999999999999996</v>
      </c>
      <c r="H401" s="48">
        <v>9.3000000000000007</v>
      </c>
      <c r="I401" s="48">
        <v>0.44</v>
      </c>
      <c r="J401" s="48">
        <v>1.2</v>
      </c>
      <c r="K401" s="48">
        <v>3.9</v>
      </c>
      <c r="L401" s="48">
        <v>0.30199999999999999</v>
      </c>
      <c r="M401" s="48">
        <v>2.9</v>
      </c>
      <c r="N401" s="48">
        <v>5.4</v>
      </c>
      <c r="O401" s="48">
        <v>0.53900000000000003</v>
      </c>
      <c r="P401" s="48">
        <v>0.503</v>
      </c>
      <c r="Q401" s="48">
        <v>0.9</v>
      </c>
      <c r="R401" s="48">
        <v>1.1000000000000001</v>
      </c>
      <c r="S401" s="48">
        <v>0.82899999999999996</v>
      </c>
      <c r="T401" s="48">
        <v>0.4</v>
      </c>
      <c r="U401" s="48">
        <v>2.2999999999999998</v>
      </c>
      <c r="V401" s="48">
        <v>2.7</v>
      </c>
      <c r="W401" s="48">
        <v>1.9</v>
      </c>
      <c r="X401" s="48">
        <v>0.5</v>
      </c>
      <c r="Y401" s="48">
        <v>0.1</v>
      </c>
      <c r="Z401" s="48">
        <v>1.2</v>
      </c>
      <c r="AA401" s="48">
        <v>1.7</v>
      </c>
      <c r="AB401" s="48">
        <v>10.199999999999999</v>
      </c>
      <c r="AC401" s="48">
        <v>1550</v>
      </c>
      <c r="AD401" s="48">
        <v>9.5</v>
      </c>
      <c r="AE401" s="48">
        <v>0.52400000000000002</v>
      </c>
      <c r="AF401" s="48">
        <v>0.41699999999999998</v>
      </c>
      <c r="AG401" s="48">
        <v>0.115</v>
      </c>
      <c r="AH401" s="48">
        <v>1.9</v>
      </c>
      <c r="AI401" s="48">
        <v>11.2</v>
      </c>
      <c r="AJ401" s="48">
        <v>6.4</v>
      </c>
      <c r="AK401" s="48">
        <v>11.4</v>
      </c>
      <c r="AL401" s="48">
        <v>1</v>
      </c>
      <c r="AM401" s="48">
        <v>0.4</v>
      </c>
      <c r="AN401" s="48">
        <v>10.6</v>
      </c>
      <c r="AO401" s="48">
        <v>19.100000000000001</v>
      </c>
      <c r="AP401" s="48">
        <v>-0.4</v>
      </c>
      <c r="AQ401" s="48">
        <v>0.2</v>
      </c>
      <c r="AR401" s="48">
        <v>-0.1</v>
      </c>
      <c r="AS401" s="48">
        <v>-4.0000000000000001E-3</v>
      </c>
      <c r="AT401" s="48">
        <v>-3</v>
      </c>
      <c r="AU401" s="48">
        <v>-2.1</v>
      </c>
      <c r="AV401" s="48">
        <v>-5.2</v>
      </c>
      <c r="AW401" s="48">
        <v>-1.3</v>
      </c>
      <c r="AX401" s="60">
        <v>2925600</v>
      </c>
    </row>
    <row r="402" spans="1:50" x14ac:dyDescent="0.3">
      <c r="A402" s="48">
        <v>0</v>
      </c>
      <c r="B402" s="48">
        <v>27</v>
      </c>
      <c r="C402" s="48">
        <v>61</v>
      </c>
      <c r="D402" s="48">
        <v>69</v>
      </c>
      <c r="E402" s="48">
        <v>4</v>
      </c>
      <c r="F402" s="48">
        <v>14.2</v>
      </c>
      <c r="G402" s="48">
        <v>2.6</v>
      </c>
      <c r="H402" s="48">
        <v>4.9000000000000004</v>
      </c>
      <c r="I402" s="48">
        <v>0.52800000000000002</v>
      </c>
      <c r="J402" s="48">
        <v>0.3</v>
      </c>
      <c r="K402" s="48">
        <v>1.2</v>
      </c>
      <c r="L402" s="48">
        <v>0.25</v>
      </c>
      <c r="M402" s="48">
        <v>2.2999999999999998</v>
      </c>
      <c r="N402" s="48">
        <v>3.7</v>
      </c>
      <c r="O402" s="48">
        <v>0.621</v>
      </c>
      <c r="P402" s="48">
        <v>0.55900000000000005</v>
      </c>
      <c r="Q402" s="48">
        <v>1.1000000000000001</v>
      </c>
      <c r="R402" s="48">
        <v>1.5</v>
      </c>
      <c r="S402" s="48">
        <v>0.752</v>
      </c>
      <c r="T402" s="48">
        <v>1.7</v>
      </c>
      <c r="U402" s="48">
        <v>2.2999999999999998</v>
      </c>
      <c r="V402" s="48">
        <v>4.0999999999999996</v>
      </c>
      <c r="W402" s="48">
        <v>1</v>
      </c>
      <c r="X402" s="48">
        <v>0.2</v>
      </c>
      <c r="Y402" s="48">
        <v>0.4</v>
      </c>
      <c r="Z402" s="48">
        <v>0.9</v>
      </c>
      <c r="AA402" s="48">
        <v>1.8</v>
      </c>
      <c r="AB402" s="48">
        <v>6.6</v>
      </c>
      <c r="AC402" s="48">
        <v>979</v>
      </c>
      <c r="AD402" s="48">
        <v>16.399999999999999</v>
      </c>
      <c r="AE402" s="48">
        <v>0.59499999999999997</v>
      </c>
      <c r="AF402" s="48">
        <v>0.249</v>
      </c>
      <c r="AG402" s="48">
        <v>0.312</v>
      </c>
      <c r="AH402" s="48">
        <v>13.2</v>
      </c>
      <c r="AI402" s="48">
        <v>18.600000000000001</v>
      </c>
      <c r="AJ402" s="48">
        <v>15.8</v>
      </c>
      <c r="AK402" s="48">
        <v>10.1</v>
      </c>
      <c r="AL402" s="48">
        <v>0.8</v>
      </c>
      <c r="AM402" s="48">
        <v>2.7</v>
      </c>
      <c r="AN402" s="48">
        <v>13.3</v>
      </c>
      <c r="AO402" s="48">
        <v>19.3</v>
      </c>
      <c r="AP402" s="48">
        <v>1.5</v>
      </c>
      <c r="AQ402" s="48">
        <v>1.2</v>
      </c>
      <c r="AR402" s="48">
        <v>2.7</v>
      </c>
      <c r="AS402" s="48">
        <v>0.13200000000000001</v>
      </c>
      <c r="AT402" s="48">
        <v>-0.7</v>
      </c>
      <c r="AU402" s="48">
        <v>-0.4</v>
      </c>
      <c r="AV402" s="48">
        <v>-1.1000000000000001</v>
      </c>
      <c r="AW402" s="48">
        <v>0.2</v>
      </c>
      <c r="AX402" s="60">
        <v>1563520</v>
      </c>
    </row>
    <row r="403" spans="1:50" x14ac:dyDescent="0.3">
      <c r="A403" s="48">
        <v>2</v>
      </c>
      <c r="B403" s="48">
        <v>28</v>
      </c>
      <c r="C403" s="48">
        <v>61</v>
      </c>
      <c r="D403" s="48">
        <v>48</v>
      </c>
      <c r="E403" s="48">
        <v>15</v>
      </c>
      <c r="F403" s="48">
        <v>20.2</v>
      </c>
      <c r="G403" s="48">
        <v>3.9</v>
      </c>
      <c r="H403" s="48">
        <v>9.4</v>
      </c>
      <c r="I403" s="48">
        <v>0.41499999999999998</v>
      </c>
      <c r="J403" s="48">
        <v>1.4</v>
      </c>
      <c r="K403" s="48">
        <v>3.9</v>
      </c>
      <c r="L403" s="48">
        <v>0.36799999999999999</v>
      </c>
      <c r="M403" s="48">
        <v>2.5</v>
      </c>
      <c r="N403" s="48">
        <v>5.6</v>
      </c>
      <c r="O403" s="48">
        <v>0.44800000000000001</v>
      </c>
      <c r="P403" s="48">
        <v>0.49</v>
      </c>
      <c r="Q403" s="48">
        <v>1</v>
      </c>
      <c r="R403" s="48">
        <v>1.3</v>
      </c>
      <c r="S403" s="48">
        <v>0.76600000000000001</v>
      </c>
      <c r="T403" s="48">
        <v>0.3</v>
      </c>
      <c r="U403" s="48">
        <v>2</v>
      </c>
      <c r="V403" s="48">
        <v>2.2000000000000002</v>
      </c>
      <c r="W403" s="48">
        <v>4.5</v>
      </c>
      <c r="X403" s="48">
        <v>0.7</v>
      </c>
      <c r="Y403" s="48">
        <v>0.2</v>
      </c>
      <c r="Z403" s="48">
        <v>1.7</v>
      </c>
      <c r="AA403" s="48">
        <v>1.8</v>
      </c>
      <c r="AB403" s="48">
        <v>10.3</v>
      </c>
      <c r="AC403" s="48">
        <v>968</v>
      </c>
      <c r="AD403" s="48">
        <v>13.2</v>
      </c>
      <c r="AE403" s="48">
        <v>0.51200000000000001</v>
      </c>
      <c r="AF403" s="48">
        <v>0.40799999999999997</v>
      </c>
      <c r="AG403" s="48">
        <v>0.14099999999999999</v>
      </c>
      <c r="AH403" s="48">
        <v>1.3</v>
      </c>
      <c r="AI403" s="48">
        <v>11</v>
      </c>
      <c r="AJ403" s="48">
        <v>6.1</v>
      </c>
      <c r="AK403" s="48">
        <v>32.6</v>
      </c>
      <c r="AL403" s="48">
        <v>1.7</v>
      </c>
      <c r="AM403" s="48">
        <v>0.7</v>
      </c>
      <c r="AN403" s="48">
        <v>14.4</v>
      </c>
      <c r="AO403" s="48">
        <v>24.8</v>
      </c>
      <c r="AP403" s="48">
        <v>0</v>
      </c>
      <c r="AQ403" s="48">
        <v>1</v>
      </c>
      <c r="AR403" s="48">
        <v>1.1000000000000001</v>
      </c>
      <c r="AS403" s="48">
        <v>5.2999999999999999E-2</v>
      </c>
      <c r="AT403" s="48">
        <v>-0.5</v>
      </c>
      <c r="AU403" s="48">
        <v>-0.7</v>
      </c>
      <c r="AV403" s="48">
        <v>-1.2</v>
      </c>
      <c r="AW403" s="48">
        <v>0.2</v>
      </c>
      <c r="AX403" s="60">
        <v>6000000</v>
      </c>
    </row>
    <row r="404" spans="1:50" x14ac:dyDescent="0.3">
      <c r="A404" s="48">
        <v>4</v>
      </c>
      <c r="B404" s="48">
        <v>35</v>
      </c>
      <c r="C404" s="48">
        <v>43</v>
      </c>
      <c r="D404" s="48">
        <v>46</v>
      </c>
      <c r="E404" s="48">
        <v>0</v>
      </c>
      <c r="F404" s="48">
        <v>22.7</v>
      </c>
      <c r="G404" s="48">
        <v>2.2999999999999998</v>
      </c>
      <c r="H404" s="48">
        <v>5.4</v>
      </c>
      <c r="I404" s="48">
        <v>0.435</v>
      </c>
      <c r="J404" s="48">
        <v>1.8</v>
      </c>
      <c r="K404" s="48">
        <v>4.4000000000000004</v>
      </c>
      <c r="L404" s="48">
        <v>0.40899999999999997</v>
      </c>
      <c r="M404" s="48">
        <v>0.5</v>
      </c>
      <c r="N404" s="48">
        <v>1</v>
      </c>
      <c r="O404" s="48">
        <v>0.55600000000000005</v>
      </c>
      <c r="P404" s="48">
        <v>0.60299999999999998</v>
      </c>
      <c r="Q404" s="48">
        <v>0.4</v>
      </c>
      <c r="R404" s="48">
        <v>0.5</v>
      </c>
      <c r="S404" s="48">
        <v>0.85699999999999998</v>
      </c>
      <c r="T404" s="48">
        <v>0.3</v>
      </c>
      <c r="U404" s="48">
        <v>2.5</v>
      </c>
      <c r="V404" s="48">
        <v>2.8</v>
      </c>
      <c r="W404" s="48">
        <v>3.3</v>
      </c>
      <c r="X404" s="48">
        <v>0.7</v>
      </c>
      <c r="Y404" s="48">
        <v>0.1</v>
      </c>
      <c r="Z404" s="48">
        <v>1.2</v>
      </c>
      <c r="AA404" s="48">
        <v>1.6</v>
      </c>
      <c r="AB404" s="48">
        <v>6.9</v>
      </c>
      <c r="AC404" s="48">
        <v>1044</v>
      </c>
      <c r="AD404" s="48">
        <v>10.7</v>
      </c>
      <c r="AE404" s="48">
        <v>0.61599999999999999</v>
      </c>
      <c r="AF404" s="48">
        <v>0.81899999999999995</v>
      </c>
      <c r="AG404" s="48">
        <v>8.5000000000000006E-2</v>
      </c>
      <c r="AH404" s="48">
        <v>1.4</v>
      </c>
      <c r="AI404" s="48">
        <v>11.1</v>
      </c>
      <c r="AJ404" s="48">
        <v>6.4</v>
      </c>
      <c r="AK404" s="48">
        <v>18.399999999999999</v>
      </c>
      <c r="AL404" s="48">
        <v>1.5</v>
      </c>
      <c r="AM404" s="48">
        <v>0.5</v>
      </c>
      <c r="AN404" s="48">
        <v>17.600000000000001</v>
      </c>
      <c r="AO404" s="48">
        <v>12.6</v>
      </c>
      <c r="AP404" s="48">
        <v>1.1000000000000001</v>
      </c>
      <c r="AQ404" s="48">
        <v>1.2</v>
      </c>
      <c r="AR404" s="48">
        <v>2.2999999999999998</v>
      </c>
      <c r="AS404" s="48">
        <v>0.107</v>
      </c>
      <c r="AT404" s="48">
        <v>-1.6</v>
      </c>
      <c r="AU404" s="48">
        <v>0.8</v>
      </c>
      <c r="AV404" s="48">
        <v>-0.7</v>
      </c>
      <c r="AW404" s="48">
        <v>0.3</v>
      </c>
      <c r="AX404" s="60">
        <v>6479000</v>
      </c>
    </row>
    <row r="405" spans="1:50" x14ac:dyDescent="0.3">
      <c r="A405" s="48">
        <v>1</v>
      </c>
      <c r="B405" s="48">
        <v>30</v>
      </c>
      <c r="C405" s="48">
        <v>43</v>
      </c>
      <c r="D405" s="48">
        <v>37</v>
      </c>
      <c r="E405" s="48">
        <v>0</v>
      </c>
      <c r="F405" s="48">
        <v>5.6</v>
      </c>
      <c r="G405" s="48">
        <v>0.5</v>
      </c>
      <c r="H405" s="48">
        <v>1.2</v>
      </c>
      <c r="I405" s="48">
        <v>0.435</v>
      </c>
      <c r="J405" s="48">
        <v>0</v>
      </c>
      <c r="K405" s="48">
        <v>0.2</v>
      </c>
      <c r="L405" s="48">
        <v>0</v>
      </c>
      <c r="M405" s="48">
        <v>0.5</v>
      </c>
      <c r="N405" s="48">
        <v>1</v>
      </c>
      <c r="O405" s="48">
        <v>0.52600000000000002</v>
      </c>
      <c r="P405" s="48">
        <v>0.435</v>
      </c>
      <c r="Q405" s="48">
        <v>0.3</v>
      </c>
      <c r="R405" s="48">
        <v>0.6</v>
      </c>
      <c r="S405" s="48">
        <v>0.5</v>
      </c>
      <c r="T405" s="48">
        <v>0.4</v>
      </c>
      <c r="U405" s="48">
        <v>0.8</v>
      </c>
      <c r="V405" s="48">
        <v>1.2</v>
      </c>
      <c r="W405" s="48">
        <v>0.4</v>
      </c>
      <c r="X405" s="48">
        <v>0.1</v>
      </c>
      <c r="Y405" s="48">
        <v>0.1</v>
      </c>
      <c r="Z405" s="48">
        <v>0.3</v>
      </c>
      <c r="AA405" s="48">
        <v>0.6</v>
      </c>
      <c r="AB405" s="48">
        <v>1.4</v>
      </c>
      <c r="AC405" s="48">
        <v>206</v>
      </c>
      <c r="AD405" s="48">
        <v>6.7</v>
      </c>
      <c r="AE405" s="48">
        <v>0.45800000000000002</v>
      </c>
      <c r="AF405" s="48">
        <v>0.17399999999999999</v>
      </c>
      <c r="AG405" s="48">
        <v>0.47799999999999998</v>
      </c>
      <c r="AH405" s="48">
        <v>7.9</v>
      </c>
      <c r="AI405" s="48">
        <v>14.1</v>
      </c>
      <c r="AJ405" s="48">
        <v>11.1</v>
      </c>
      <c r="AK405" s="48">
        <v>9.3000000000000007</v>
      </c>
      <c r="AL405" s="48">
        <v>0.7</v>
      </c>
      <c r="AM405" s="48">
        <v>1.2</v>
      </c>
      <c r="AN405" s="48">
        <v>17.7</v>
      </c>
      <c r="AO405" s="48">
        <v>13.8</v>
      </c>
      <c r="AP405" s="48">
        <v>-0.1</v>
      </c>
      <c r="AQ405" s="48">
        <v>0.2</v>
      </c>
      <c r="AR405" s="48">
        <v>0.1</v>
      </c>
      <c r="AS405" s="48">
        <v>2.1999999999999999E-2</v>
      </c>
      <c r="AT405" s="48">
        <v>-6.5</v>
      </c>
      <c r="AU405" s="48">
        <v>-1.1000000000000001</v>
      </c>
      <c r="AV405" s="48">
        <v>-7.6</v>
      </c>
      <c r="AW405" s="48">
        <v>-0.3</v>
      </c>
      <c r="AX405" s="60">
        <v>1878720</v>
      </c>
    </row>
    <row r="406" spans="1:50" x14ac:dyDescent="0.3">
      <c r="A406" s="48">
        <v>0</v>
      </c>
      <c r="B406" s="48">
        <v>23</v>
      </c>
      <c r="C406" s="48">
        <v>45</v>
      </c>
      <c r="D406" s="48">
        <v>68</v>
      </c>
      <c r="E406" s="48">
        <v>11</v>
      </c>
      <c r="F406" s="48">
        <v>18.399999999999999</v>
      </c>
      <c r="G406" s="48">
        <v>4.5999999999999996</v>
      </c>
      <c r="H406" s="48">
        <v>8.5</v>
      </c>
      <c r="I406" s="48">
        <v>0.53700000000000003</v>
      </c>
      <c r="J406" s="48">
        <v>1.1000000000000001</v>
      </c>
      <c r="K406" s="48">
        <v>3.2</v>
      </c>
      <c r="L406" s="48">
        <v>0.34599999999999997</v>
      </c>
      <c r="M406" s="48">
        <v>3.5</v>
      </c>
      <c r="N406" s="48">
        <v>5.3</v>
      </c>
      <c r="O406" s="48">
        <v>0.65300000000000002</v>
      </c>
      <c r="P406" s="48">
        <v>0.60199999999999998</v>
      </c>
      <c r="Q406" s="48">
        <v>1.3</v>
      </c>
      <c r="R406" s="48">
        <v>1.9</v>
      </c>
      <c r="S406" s="48">
        <v>0.67700000000000005</v>
      </c>
      <c r="T406" s="48">
        <v>1.1000000000000001</v>
      </c>
      <c r="U406" s="48">
        <v>3.8</v>
      </c>
      <c r="V406" s="48">
        <v>4.9000000000000004</v>
      </c>
      <c r="W406" s="48">
        <v>1.1000000000000001</v>
      </c>
      <c r="X406" s="48">
        <v>0.6</v>
      </c>
      <c r="Y406" s="48">
        <v>0.8</v>
      </c>
      <c r="Z406" s="48">
        <v>1.4</v>
      </c>
      <c r="AA406" s="48">
        <v>2.6</v>
      </c>
      <c r="AB406" s="48">
        <v>11.5</v>
      </c>
      <c r="AC406" s="48">
        <v>1251</v>
      </c>
      <c r="AD406" s="48">
        <v>18.5</v>
      </c>
      <c r="AE406" s="48">
        <v>0.61699999999999999</v>
      </c>
      <c r="AF406" s="48">
        <v>0.376</v>
      </c>
      <c r="AG406" s="48">
        <v>0.22</v>
      </c>
      <c r="AH406" s="48">
        <v>6.6</v>
      </c>
      <c r="AI406" s="48">
        <v>22.8</v>
      </c>
      <c r="AJ406" s="48">
        <v>14.9</v>
      </c>
      <c r="AK406" s="48">
        <v>9.6</v>
      </c>
      <c r="AL406" s="48">
        <v>1.6</v>
      </c>
      <c r="AM406" s="48">
        <v>3.7</v>
      </c>
      <c r="AN406" s="48">
        <v>12.7</v>
      </c>
      <c r="AO406" s="48">
        <v>24.8</v>
      </c>
      <c r="AP406" s="48">
        <v>1.1000000000000001</v>
      </c>
      <c r="AQ406" s="48">
        <v>1.9</v>
      </c>
      <c r="AR406" s="48">
        <v>3</v>
      </c>
      <c r="AS406" s="48">
        <v>0.114</v>
      </c>
      <c r="AT406" s="48">
        <v>0.3</v>
      </c>
      <c r="AU406" s="48">
        <v>0.8</v>
      </c>
      <c r="AV406" s="48">
        <v>1</v>
      </c>
      <c r="AW406" s="48">
        <v>1</v>
      </c>
      <c r="AX406" s="60">
        <v>1930680</v>
      </c>
    </row>
    <row r="407" spans="1:50" x14ac:dyDescent="0.3">
      <c r="A407" s="48">
        <v>1</v>
      </c>
      <c r="B407" s="48">
        <v>26</v>
      </c>
      <c r="C407" s="48">
        <v>41</v>
      </c>
      <c r="D407" s="48">
        <v>54</v>
      </c>
      <c r="E407" s="48">
        <v>11</v>
      </c>
      <c r="F407" s="48">
        <v>17.899999999999999</v>
      </c>
      <c r="G407" s="48">
        <v>1.7</v>
      </c>
      <c r="H407" s="48">
        <v>4</v>
      </c>
      <c r="I407" s="48">
        <v>0.43099999999999999</v>
      </c>
      <c r="J407" s="48">
        <v>0.7</v>
      </c>
      <c r="K407" s="48">
        <v>2</v>
      </c>
      <c r="L407" s="48">
        <v>0.33900000000000002</v>
      </c>
      <c r="M407" s="48">
        <v>1</v>
      </c>
      <c r="N407" s="48">
        <v>2</v>
      </c>
      <c r="O407" s="48">
        <v>0.52300000000000002</v>
      </c>
      <c r="P407" s="48">
        <v>0.51600000000000001</v>
      </c>
      <c r="Q407" s="48">
        <v>0.2</v>
      </c>
      <c r="R407" s="48">
        <v>0.5</v>
      </c>
      <c r="S407" s="48">
        <v>0.46400000000000002</v>
      </c>
      <c r="T407" s="48">
        <v>1.1000000000000001</v>
      </c>
      <c r="U407" s="48">
        <v>2.4</v>
      </c>
      <c r="V407" s="48">
        <v>3.5</v>
      </c>
      <c r="W407" s="48">
        <v>0.8</v>
      </c>
      <c r="X407" s="48">
        <v>0.7</v>
      </c>
      <c r="Y407" s="48">
        <v>0.3</v>
      </c>
      <c r="Z407" s="48">
        <v>0.8</v>
      </c>
      <c r="AA407" s="48">
        <v>1.5</v>
      </c>
      <c r="AB407" s="48">
        <v>4.4000000000000004</v>
      </c>
      <c r="AC407" s="48">
        <v>969</v>
      </c>
      <c r="AD407" s="48">
        <v>8.5</v>
      </c>
      <c r="AE407" s="48">
        <v>0.51700000000000002</v>
      </c>
      <c r="AF407" s="48">
        <v>0.505</v>
      </c>
      <c r="AG407" s="48">
        <v>0.13</v>
      </c>
      <c r="AH407" s="48">
        <v>6.7</v>
      </c>
      <c r="AI407" s="48">
        <v>16.399999999999999</v>
      </c>
      <c r="AJ407" s="48">
        <v>11.4</v>
      </c>
      <c r="AK407" s="48">
        <v>6.2</v>
      </c>
      <c r="AL407" s="48">
        <v>1.9</v>
      </c>
      <c r="AM407" s="48">
        <v>1.8</v>
      </c>
      <c r="AN407" s="48">
        <v>16.5</v>
      </c>
      <c r="AO407" s="48">
        <v>12.5</v>
      </c>
      <c r="AP407" s="48">
        <v>-0.3</v>
      </c>
      <c r="AQ407" s="48">
        <v>1.3</v>
      </c>
      <c r="AR407" s="48">
        <v>0.9</v>
      </c>
      <c r="AS407" s="48">
        <v>4.5999999999999999E-2</v>
      </c>
      <c r="AT407" s="48">
        <v>-3.7</v>
      </c>
      <c r="AU407" s="48">
        <v>0.7</v>
      </c>
      <c r="AV407" s="48">
        <v>-3.1</v>
      </c>
      <c r="AW407" s="48">
        <v>-0.3</v>
      </c>
      <c r="AX407" s="60">
        <v>1752640</v>
      </c>
    </row>
    <row r="408" spans="1:50" x14ac:dyDescent="0.3">
      <c r="A408" s="48">
        <v>7</v>
      </c>
      <c r="B408" s="48">
        <v>25</v>
      </c>
      <c r="C408" s="48">
        <v>51</v>
      </c>
      <c r="D408" s="48">
        <v>41</v>
      </c>
      <c r="E408" s="48">
        <v>0</v>
      </c>
      <c r="F408" s="48">
        <v>13</v>
      </c>
      <c r="G408" s="48">
        <v>1.7</v>
      </c>
      <c r="H408" s="48">
        <v>4.3</v>
      </c>
      <c r="I408" s="48">
        <v>0.39300000000000002</v>
      </c>
      <c r="J408" s="48">
        <v>1.4</v>
      </c>
      <c r="K408" s="48">
        <v>4</v>
      </c>
      <c r="L408" s="48">
        <v>0.35799999999999998</v>
      </c>
      <c r="M408" s="48">
        <v>0.3</v>
      </c>
      <c r="N408" s="48">
        <v>0.4</v>
      </c>
      <c r="O408" s="48">
        <v>0.75</v>
      </c>
      <c r="P408" s="48">
        <v>0.55600000000000005</v>
      </c>
      <c r="Q408" s="48">
        <v>0.4</v>
      </c>
      <c r="R408" s="48">
        <v>0.5</v>
      </c>
      <c r="S408" s="48">
        <v>0.8</v>
      </c>
      <c r="T408" s="48">
        <v>0.4</v>
      </c>
      <c r="U408" s="48">
        <v>1.4</v>
      </c>
      <c r="V408" s="48">
        <v>1.8</v>
      </c>
      <c r="W408" s="48">
        <v>0.7</v>
      </c>
      <c r="X408" s="48">
        <v>0.3</v>
      </c>
      <c r="Y408" s="48">
        <v>0.3</v>
      </c>
      <c r="Z408" s="48">
        <v>0.2</v>
      </c>
      <c r="AA408" s="48">
        <v>1</v>
      </c>
      <c r="AB408" s="48">
        <v>5.2</v>
      </c>
      <c r="AC408" s="48">
        <v>531</v>
      </c>
      <c r="AD408" s="48">
        <v>11.8</v>
      </c>
      <c r="AE408" s="48">
        <v>0.57299999999999995</v>
      </c>
      <c r="AF408" s="48">
        <v>0.91</v>
      </c>
      <c r="AG408" s="48">
        <v>0.112</v>
      </c>
      <c r="AH408" s="48">
        <v>3.2</v>
      </c>
      <c r="AI408" s="48">
        <v>12.2</v>
      </c>
      <c r="AJ408" s="48">
        <v>7.6</v>
      </c>
      <c r="AK408" s="48">
        <v>7</v>
      </c>
      <c r="AL408" s="48">
        <v>1.3</v>
      </c>
      <c r="AM408" s="48">
        <v>1.9</v>
      </c>
      <c r="AN408" s="48">
        <v>5.0999999999999996</v>
      </c>
      <c r="AO408" s="48">
        <v>15.5</v>
      </c>
      <c r="AP408" s="48">
        <v>0.6</v>
      </c>
      <c r="AQ408" s="48">
        <v>0.5</v>
      </c>
      <c r="AR408" s="48">
        <v>1.1000000000000001</v>
      </c>
      <c r="AS408" s="48">
        <v>0.10100000000000001</v>
      </c>
      <c r="AT408" s="48">
        <v>0.5</v>
      </c>
      <c r="AU408" s="48">
        <v>-0.4</v>
      </c>
      <c r="AV408" s="48">
        <v>0.1</v>
      </c>
      <c r="AW408" s="48">
        <v>0.3</v>
      </c>
      <c r="AX408" s="60">
        <v>2316880</v>
      </c>
    </row>
    <row r="409" spans="1:50" x14ac:dyDescent="0.3">
      <c r="A409" s="48">
        <v>0</v>
      </c>
      <c r="B409" s="48">
        <v>29</v>
      </c>
      <c r="C409" s="48">
        <v>40</v>
      </c>
      <c r="D409" s="48">
        <v>42</v>
      </c>
      <c r="E409" s="48">
        <v>42</v>
      </c>
      <c r="F409" s="48">
        <v>27</v>
      </c>
      <c r="G409" s="48">
        <v>3.7</v>
      </c>
      <c r="H409" s="48">
        <v>6.3</v>
      </c>
      <c r="I409" s="48">
        <v>0.59699999999999998</v>
      </c>
      <c r="J409" s="48">
        <v>0</v>
      </c>
      <c r="K409" s="48">
        <v>0</v>
      </c>
      <c r="L409" s="48">
        <v>0</v>
      </c>
      <c r="M409" s="48">
        <v>3.7</v>
      </c>
      <c r="N409" s="48">
        <v>6.2</v>
      </c>
      <c r="O409" s="48">
        <v>0.59899999999999998</v>
      </c>
      <c r="P409" s="48">
        <v>0.59699999999999998</v>
      </c>
      <c r="Q409" s="48">
        <v>1.1000000000000001</v>
      </c>
      <c r="R409" s="48">
        <v>3.1</v>
      </c>
      <c r="S409" s="48">
        <v>0.36399999999999999</v>
      </c>
      <c r="T409" s="48">
        <v>5.0999999999999996</v>
      </c>
      <c r="U409" s="48">
        <v>6.5</v>
      </c>
      <c r="V409" s="48">
        <v>11.5</v>
      </c>
      <c r="W409" s="48">
        <v>2.2999999999999998</v>
      </c>
      <c r="X409" s="48">
        <v>0.9</v>
      </c>
      <c r="Y409" s="48">
        <v>1.1000000000000001</v>
      </c>
      <c r="Z409" s="48">
        <v>1.9</v>
      </c>
      <c r="AA409" s="48">
        <v>2.2999999999999998</v>
      </c>
      <c r="AB409" s="48">
        <v>8.6</v>
      </c>
      <c r="AC409" s="48">
        <v>1133</v>
      </c>
      <c r="AD409" s="48">
        <v>17.5</v>
      </c>
      <c r="AE409" s="48">
        <v>0.56399999999999995</v>
      </c>
      <c r="AF409" s="48">
        <v>4.0000000000000001E-3</v>
      </c>
      <c r="AG409" s="48">
        <v>0.49</v>
      </c>
      <c r="AH409" s="48">
        <v>20.100000000000001</v>
      </c>
      <c r="AI409" s="48">
        <v>25.3</v>
      </c>
      <c r="AJ409" s="48">
        <v>22.7</v>
      </c>
      <c r="AK409" s="48">
        <v>11.2</v>
      </c>
      <c r="AL409" s="48">
        <v>1.5</v>
      </c>
      <c r="AM409" s="48">
        <v>3.7</v>
      </c>
      <c r="AN409" s="48">
        <v>19.8</v>
      </c>
      <c r="AO409" s="48">
        <v>14.6</v>
      </c>
      <c r="AP409" s="48">
        <v>1.3</v>
      </c>
      <c r="AQ409" s="48">
        <v>2.1</v>
      </c>
      <c r="AR409" s="48">
        <v>3.4</v>
      </c>
      <c r="AS409" s="48">
        <v>0.14399999999999999</v>
      </c>
      <c r="AT409" s="48">
        <v>-0.3</v>
      </c>
      <c r="AU409" s="48">
        <v>0.9</v>
      </c>
      <c r="AV409" s="48">
        <v>0.6</v>
      </c>
      <c r="AW409" s="48">
        <v>0.7</v>
      </c>
      <c r="AX409" s="60">
        <v>17926800</v>
      </c>
    </row>
    <row r="410" spans="1:50" x14ac:dyDescent="0.3">
      <c r="A410" s="48">
        <v>0</v>
      </c>
      <c r="B410" s="48">
        <v>23</v>
      </c>
      <c r="C410" s="48">
        <v>54</v>
      </c>
      <c r="D410" s="48">
        <v>38</v>
      </c>
      <c r="E410" s="48">
        <v>1</v>
      </c>
      <c r="F410" s="48">
        <v>12</v>
      </c>
      <c r="G410" s="48">
        <v>1.8</v>
      </c>
      <c r="H410" s="48">
        <v>3.3</v>
      </c>
      <c r="I410" s="48">
        <v>0.55200000000000005</v>
      </c>
      <c r="J410" s="48">
        <v>0.2</v>
      </c>
      <c r="K410" s="48">
        <v>0.7</v>
      </c>
      <c r="L410" s="48">
        <v>0.23100000000000001</v>
      </c>
      <c r="M410" s="48">
        <v>1.7</v>
      </c>
      <c r="N410" s="48">
        <v>2.6</v>
      </c>
      <c r="O410" s="48">
        <v>0.63600000000000001</v>
      </c>
      <c r="P410" s="48">
        <v>0.57599999999999996</v>
      </c>
      <c r="Q410" s="48">
        <v>0.6</v>
      </c>
      <c r="R410" s="48">
        <v>1.1000000000000001</v>
      </c>
      <c r="S410" s="48">
        <v>0.54800000000000004</v>
      </c>
      <c r="T410" s="48">
        <v>1.6</v>
      </c>
      <c r="U410" s="48">
        <v>2</v>
      </c>
      <c r="V410" s="48">
        <v>3.6</v>
      </c>
      <c r="W410" s="48">
        <v>1</v>
      </c>
      <c r="X410" s="48">
        <v>0.4</v>
      </c>
      <c r="Y410" s="48">
        <v>0.7</v>
      </c>
      <c r="Z410" s="48">
        <v>0.6</v>
      </c>
      <c r="AA410" s="48">
        <v>1.7</v>
      </c>
      <c r="AB410" s="48">
        <v>4.4000000000000004</v>
      </c>
      <c r="AC410" s="48">
        <v>457</v>
      </c>
      <c r="AD410" s="48">
        <v>17.100000000000001</v>
      </c>
      <c r="AE410" s="48">
        <v>0.58199999999999996</v>
      </c>
      <c r="AF410" s="48">
        <v>0.20799999999999999</v>
      </c>
      <c r="AG410" s="48">
        <v>0.33600000000000002</v>
      </c>
      <c r="AH410" s="48">
        <v>15</v>
      </c>
      <c r="AI410" s="48">
        <v>18.7</v>
      </c>
      <c r="AJ410" s="48">
        <v>16.8</v>
      </c>
      <c r="AK410" s="48">
        <v>12.1</v>
      </c>
      <c r="AL410" s="48">
        <v>1.7</v>
      </c>
      <c r="AM410" s="48">
        <v>5.3</v>
      </c>
      <c r="AN410" s="48">
        <v>13.3</v>
      </c>
      <c r="AO410" s="48">
        <v>15.4</v>
      </c>
      <c r="AP410" s="48">
        <v>0.8</v>
      </c>
      <c r="AQ410" s="48">
        <v>0.6</v>
      </c>
      <c r="AR410" s="48">
        <v>1.3</v>
      </c>
      <c r="AS410" s="48">
        <v>0.14099999999999999</v>
      </c>
      <c r="AT410" s="48">
        <v>-0.8</v>
      </c>
      <c r="AU410" s="48">
        <v>1.1000000000000001</v>
      </c>
      <c r="AV410" s="48">
        <v>0.3</v>
      </c>
      <c r="AW410" s="48">
        <v>0.3</v>
      </c>
      <c r="AX410" s="60">
        <v>5377520</v>
      </c>
    </row>
    <row r="411" spans="1:50" x14ac:dyDescent="0.3">
      <c r="A411" s="48">
        <v>0</v>
      </c>
      <c r="B411" s="48">
        <v>25</v>
      </c>
      <c r="C411" s="48">
        <v>19</v>
      </c>
      <c r="D411" s="48">
        <v>59</v>
      </c>
      <c r="E411" s="48">
        <v>26</v>
      </c>
      <c r="F411" s="48">
        <v>18.3</v>
      </c>
      <c r="G411" s="48">
        <v>3.9</v>
      </c>
      <c r="H411" s="48">
        <v>6.3</v>
      </c>
      <c r="I411" s="48">
        <v>0.623</v>
      </c>
      <c r="J411" s="48">
        <v>0.4</v>
      </c>
      <c r="K411" s="48">
        <v>1</v>
      </c>
      <c r="L411" s="48">
        <v>0.441</v>
      </c>
      <c r="M411" s="48">
        <v>3.5</v>
      </c>
      <c r="N411" s="48">
        <v>5.3</v>
      </c>
      <c r="O411" s="48">
        <v>0.65800000000000003</v>
      </c>
      <c r="P411" s="48">
        <v>0.65900000000000003</v>
      </c>
      <c r="Q411" s="48">
        <v>1.6</v>
      </c>
      <c r="R411" s="48">
        <v>2.1</v>
      </c>
      <c r="S411" s="48">
        <v>0.73799999999999999</v>
      </c>
      <c r="T411" s="48">
        <v>1.5</v>
      </c>
      <c r="U411" s="48">
        <v>4.3</v>
      </c>
      <c r="V411" s="48">
        <v>5.7</v>
      </c>
      <c r="W411" s="48">
        <v>0.5</v>
      </c>
      <c r="X411" s="48">
        <v>0.3</v>
      </c>
      <c r="Y411" s="48">
        <v>0.5</v>
      </c>
      <c r="Z411" s="48">
        <v>0.6</v>
      </c>
      <c r="AA411" s="48">
        <v>1.7</v>
      </c>
      <c r="AB411" s="48">
        <v>9.8000000000000007</v>
      </c>
      <c r="AC411" s="48">
        <v>1081</v>
      </c>
      <c r="AD411" s="48">
        <v>19.7</v>
      </c>
      <c r="AE411" s="48">
        <v>0.68200000000000005</v>
      </c>
      <c r="AF411" s="48">
        <v>0.16</v>
      </c>
      <c r="AG411" s="48">
        <v>0.34100000000000003</v>
      </c>
      <c r="AH411" s="48">
        <v>8.9</v>
      </c>
      <c r="AI411" s="48">
        <v>24.6</v>
      </c>
      <c r="AJ411" s="48">
        <v>17</v>
      </c>
      <c r="AK411" s="48">
        <v>4.3</v>
      </c>
      <c r="AL411" s="48">
        <v>0.7</v>
      </c>
      <c r="AM411" s="48">
        <v>2.4</v>
      </c>
      <c r="AN411" s="48">
        <v>8.1999999999999993</v>
      </c>
      <c r="AO411" s="48">
        <v>18.2</v>
      </c>
      <c r="AP411" s="48">
        <v>2.7</v>
      </c>
      <c r="AQ411" s="48">
        <v>1.4</v>
      </c>
      <c r="AR411" s="48">
        <v>4.0999999999999996</v>
      </c>
      <c r="AS411" s="48">
        <v>0.183</v>
      </c>
      <c r="AT411" s="48">
        <v>1.1000000000000001</v>
      </c>
      <c r="AU411" s="48">
        <v>-0.5</v>
      </c>
      <c r="AV411" s="48">
        <v>0.6</v>
      </c>
      <c r="AW411" s="48">
        <v>0.7</v>
      </c>
      <c r="AX411" s="60">
        <v>1968180</v>
      </c>
    </row>
    <row r="412" spans="1:50" x14ac:dyDescent="0.3">
      <c r="A412" s="48">
        <v>4</v>
      </c>
      <c r="B412" s="48">
        <v>22</v>
      </c>
      <c r="C412" s="48">
        <v>45</v>
      </c>
      <c r="D412" s="48">
        <v>79</v>
      </c>
      <c r="E412" s="48">
        <v>79</v>
      </c>
      <c r="F412" s="48">
        <v>30.6</v>
      </c>
      <c r="G412" s="48">
        <v>4.7</v>
      </c>
      <c r="H412" s="48">
        <v>9.1</v>
      </c>
      <c r="I412" s="48">
        <v>0.51700000000000002</v>
      </c>
      <c r="J412" s="48">
        <v>1.4</v>
      </c>
      <c r="K412" s="48">
        <v>3.4</v>
      </c>
      <c r="L412" s="48">
        <v>0.39800000000000002</v>
      </c>
      <c r="M412" s="48">
        <v>3.3</v>
      </c>
      <c r="N412" s="48">
        <v>5.7</v>
      </c>
      <c r="O412" s="48">
        <v>0.58799999999999997</v>
      </c>
      <c r="P412" s="48">
        <v>0.59099999999999997</v>
      </c>
      <c r="Q412" s="48">
        <v>1.3</v>
      </c>
      <c r="R412" s="48">
        <v>1.8</v>
      </c>
      <c r="S412" s="48">
        <v>0.73599999999999999</v>
      </c>
      <c r="T412" s="48">
        <v>1.2</v>
      </c>
      <c r="U412" s="48">
        <v>2.7</v>
      </c>
      <c r="V412" s="48">
        <v>3.9</v>
      </c>
      <c r="W412" s="48">
        <v>1.9</v>
      </c>
      <c r="X412" s="48">
        <v>0.9</v>
      </c>
      <c r="Y412" s="48">
        <v>1</v>
      </c>
      <c r="Z412" s="48">
        <v>1.4</v>
      </c>
      <c r="AA412" s="48">
        <v>3.4</v>
      </c>
      <c r="AB412" s="48">
        <v>12.1</v>
      </c>
      <c r="AC412" s="48">
        <v>2416</v>
      </c>
      <c r="AD412" s="48">
        <v>12</v>
      </c>
      <c r="AE412" s="48">
        <v>0.61099999999999999</v>
      </c>
      <c r="AF412" s="48">
        <v>0.376</v>
      </c>
      <c r="AG412" s="48">
        <v>0.20100000000000001</v>
      </c>
      <c r="AH412" s="48">
        <v>4.3</v>
      </c>
      <c r="AI412" s="48">
        <v>9.8000000000000007</v>
      </c>
      <c r="AJ412" s="48">
        <v>7.1</v>
      </c>
      <c r="AK412" s="48">
        <v>8.4</v>
      </c>
      <c r="AL412" s="48">
        <v>1.5</v>
      </c>
      <c r="AM412" s="48">
        <v>2.7</v>
      </c>
      <c r="AN412" s="48">
        <v>12.6</v>
      </c>
      <c r="AO412" s="48">
        <v>15.8</v>
      </c>
      <c r="AP412" s="48">
        <v>2</v>
      </c>
      <c r="AQ412" s="48">
        <v>2.4</v>
      </c>
      <c r="AR412" s="48">
        <v>4.4000000000000004</v>
      </c>
      <c r="AS412" s="48">
        <v>8.6999999999999994E-2</v>
      </c>
      <c r="AT412" s="48">
        <v>-1.7</v>
      </c>
      <c r="AU412" s="48">
        <v>0.5</v>
      </c>
      <c r="AV412" s="48">
        <v>-1.2</v>
      </c>
      <c r="AW412" s="48">
        <v>0.5</v>
      </c>
      <c r="AX412" s="60">
        <v>2161440</v>
      </c>
    </row>
    <row r="413" spans="1:50" x14ac:dyDescent="0.3">
      <c r="A413" s="48">
        <v>0</v>
      </c>
      <c r="B413" s="48">
        <v>21</v>
      </c>
      <c r="C413" s="48">
        <v>3</v>
      </c>
      <c r="D413" s="48">
        <v>48</v>
      </c>
      <c r="E413" s="48">
        <v>3</v>
      </c>
      <c r="F413" s="48">
        <v>11.5</v>
      </c>
      <c r="G413" s="48">
        <v>1.9</v>
      </c>
      <c r="H413" s="48">
        <v>3.6</v>
      </c>
      <c r="I413" s="48">
        <v>0.54400000000000004</v>
      </c>
      <c r="J413" s="48">
        <v>0.1</v>
      </c>
      <c r="K413" s="48">
        <v>0.2</v>
      </c>
      <c r="L413" s="48">
        <v>0.54500000000000004</v>
      </c>
      <c r="M413" s="48">
        <v>1.8</v>
      </c>
      <c r="N413" s="48">
        <v>3.3</v>
      </c>
      <c r="O413" s="48">
        <v>0.54400000000000004</v>
      </c>
      <c r="P413" s="48">
        <v>0.56100000000000005</v>
      </c>
      <c r="Q413" s="48">
        <v>0.7</v>
      </c>
      <c r="R413" s="48">
        <v>1.1000000000000001</v>
      </c>
      <c r="S413" s="48">
        <v>0.63600000000000001</v>
      </c>
      <c r="T413" s="48">
        <v>2.1</v>
      </c>
      <c r="U413" s="48">
        <v>2.1</v>
      </c>
      <c r="V413" s="48">
        <v>4.2</v>
      </c>
      <c r="W413" s="48">
        <v>0.8</v>
      </c>
      <c r="X413" s="48">
        <v>0.3</v>
      </c>
      <c r="Y413" s="48">
        <v>0.7</v>
      </c>
      <c r="Z413" s="48">
        <v>0.9</v>
      </c>
      <c r="AA413" s="48">
        <v>1.9</v>
      </c>
      <c r="AB413" s="48">
        <v>4.7</v>
      </c>
      <c r="AC413" s="48">
        <v>552</v>
      </c>
      <c r="AD413" s="48">
        <v>17.8</v>
      </c>
      <c r="AE413" s="48">
        <v>0.58099999999999996</v>
      </c>
      <c r="AF413" s="48">
        <v>6.4000000000000001E-2</v>
      </c>
      <c r="AG413" s="48">
        <v>0.32200000000000001</v>
      </c>
      <c r="AH413" s="48">
        <v>20.6</v>
      </c>
      <c r="AI413" s="48">
        <v>20.100000000000001</v>
      </c>
      <c r="AJ413" s="48">
        <v>20.399999999999999</v>
      </c>
      <c r="AK413" s="48">
        <v>9.6999999999999993</v>
      </c>
      <c r="AL413" s="48">
        <v>1.3</v>
      </c>
      <c r="AM413" s="48">
        <v>5</v>
      </c>
      <c r="AN413" s="48">
        <v>17.7</v>
      </c>
      <c r="AO413" s="48">
        <v>19</v>
      </c>
      <c r="AP413" s="48">
        <v>0.8</v>
      </c>
      <c r="AQ413" s="48">
        <v>0.8</v>
      </c>
      <c r="AR413" s="48">
        <v>1.6</v>
      </c>
      <c r="AS413" s="48">
        <v>0.13900000000000001</v>
      </c>
      <c r="AT413" s="48">
        <v>-1.8</v>
      </c>
      <c r="AU413" s="48">
        <v>-0.6</v>
      </c>
      <c r="AV413" s="48">
        <v>-2.2999999999999998</v>
      </c>
      <c r="AW413" s="48">
        <v>0</v>
      </c>
      <c r="AX413" s="60">
        <v>2109480</v>
      </c>
    </row>
    <row r="414" spans="1:50" x14ac:dyDescent="0.3">
      <c r="A414" s="48">
        <v>2</v>
      </c>
      <c r="B414" s="48">
        <v>22</v>
      </c>
      <c r="C414" s="48">
        <v>49</v>
      </c>
      <c r="D414" s="48">
        <v>64</v>
      </c>
      <c r="E414" s="48">
        <v>2</v>
      </c>
      <c r="F414" s="48">
        <v>11.9</v>
      </c>
      <c r="G414" s="48">
        <v>1.2</v>
      </c>
      <c r="H414" s="48">
        <v>3.4</v>
      </c>
      <c r="I414" s="48">
        <v>0.35799999999999998</v>
      </c>
      <c r="J414" s="48">
        <v>0.6</v>
      </c>
      <c r="K414" s="48">
        <v>2.1</v>
      </c>
      <c r="L414" s="48">
        <v>0.29899999999999999</v>
      </c>
      <c r="M414" s="48">
        <v>0.6</v>
      </c>
      <c r="N414" s="48">
        <v>1.3</v>
      </c>
      <c r="O414" s="48">
        <v>0.45700000000000002</v>
      </c>
      <c r="P414" s="48">
        <v>0.45100000000000001</v>
      </c>
      <c r="Q414" s="48">
        <v>0.4</v>
      </c>
      <c r="R414" s="48">
        <v>0.7</v>
      </c>
      <c r="S414" s="48">
        <v>0.66700000000000004</v>
      </c>
      <c r="T414" s="48">
        <v>0.2</v>
      </c>
      <c r="U414" s="48">
        <v>0.6</v>
      </c>
      <c r="V414" s="48">
        <v>0.8</v>
      </c>
      <c r="W414" s="48">
        <v>1.1000000000000001</v>
      </c>
      <c r="X414" s="48">
        <v>0.6</v>
      </c>
      <c r="Y414" s="48">
        <v>0.1</v>
      </c>
      <c r="Z414" s="48">
        <v>0.4</v>
      </c>
      <c r="AA414" s="48">
        <v>0.9</v>
      </c>
      <c r="AB414" s="48">
        <v>3.5</v>
      </c>
      <c r="AC414" s="48">
        <v>760</v>
      </c>
      <c r="AD414" s="48">
        <v>8.4</v>
      </c>
      <c r="AE414" s="48">
        <v>0.47499999999999998</v>
      </c>
      <c r="AF414" s="48">
        <v>0.623</v>
      </c>
      <c r="AG414" s="48">
        <v>0.19500000000000001</v>
      </c>
      <c r="AH414" s="48">
        <v>1.9</v>
      </c>
      <c r="AI414" s="48">
        <v>5.4</v>
      </c>
      <c r="AJ414" s="48">
        <v>3.6</v>
      </c>
      <c r="AK414" s="48">
        <v>12.4</v>
      </c>
      <c r="AL414" s="48">
        <v>2.4</v>
      </c>
      <c r="AM414" s="48">
        <v>1</v>
      </c>
      <c r="AN414" s="48">
        <v>9.6999999999999993</v>
      </c>
      <c r="AO414" s="48">
        <v>14.6</v>
      </c>
      <c r="AP414" s="48">
        <v>0</v>
      </c>
      <c r="AQ414" s="48">
        <v>0.7</v>
      </c>
      <c r="AR414" s="48">
        <v>0.7</v>
      </c>
      <c r="AS414" s="48">
        <v>4.7E-2</v>
      </c>
      <c r="AT414" s="48">
        <v>-3.6</v>
      </c>
      <c r="AU414" s="48">
        <v>1.4</v>
      </c>
      <c r="AV414" s="48">
        <v>-2.2999999999999998</v>
      </c>
      <c r="AW414" s="48">
        <v>-0.1</v>
      </c>
      <c r="AX414" s="60">
        <v>1563520</v>
      </c>
    </row>
    <row r="415" spans="1:50" x14ac:dyDescent="0.3">
      <c r="A415" s="48">
        <v>7</v>
      </c>
      <c r="B415" s="48">
        <v>22</v>
      </c>
      <c r="C415" s="48">
        <v>53</v>
      </c>
      <c r="D415" s="48">
        <v>2</v>
      </c>
      <c r="E415" s="48">
        <v>0</v>
      </c>
      <c r="F415" s="48">
        <v>15</v>
      </c>
      <c r="G415" s="48">
        <v>2.5</v>
      </c>
      <c r="H415" s="48">
        <v>3.5</v>
      </c>
      <c r="I415" s="48">
        <v>0.71399999999999997</v>
      </c>
      <c r="J415" s="48">
        <v>1</v>
      </c>
      <c r="K415" s="48">
        <v>1</v>
      </c>
      <c r="L415" s="48">
        <v>1</v>
      </c>
      <c r="M415" s="48">
        <v>1.5</v>
      </c>
      <c r="N415" s="48">
        <v>2.5</v>
      </c>
      <c r="O415" s="48">
        <v>0.6</v>
      </c>
      <c r="P415" s="48">
        <v>0.85699999999999998</v>
      </c>
      <c r="Q415" s="48">
        <v>0.5</v>
      </c>
      <c r="R415" s="48">
        <v>1</v>
      </c>
      <c r="S415" s="48">
        <v>0.5</v>
      </c>
      <c r="T415" s="48">
        <v>0</v>
      </c>
      <c r="U415" s="48">
        <v>3</v>
      </c>
      <c r="V415" s="48">
        <v>3</v>
      </c>
      <c r="W415" s="48">
        <v>0.5</v>
      </c>
      <c r="X415" s="48">
        <v>1</v>
      </c>
      <c r="Y415" s="48">
        <v>0</v>
      </c>
      <c r="Z415" s="48">
        <v>1.5</v>
      </c>
      <c r="AA415" s="48">
        <v>1</v>
      </c>
      <c r="AB415" s="48">
        <v>6.5</v>
      </c>
      <c r="AC415" s="48">
        <v>30</v>
      </c>
      <c r="AD415" s="48">
        <v>14.2</v>
      </c>
      <c r="AE415" s="48">
        <v>0.82499999999999996</v>
      </c>
      <c r="AF415" s="48">
        <v>0.28599999999999998</v>
      </c>
      <c r="AG415" s="48">
        <v>0.28599999999999998</v>
      </c>
      <c r="AH415" s="48">
        <v>0</v>
      </c>
      <c r="AI415" s="48">
        <v>22.7</v>
      </c>
      <c r="AJ415" s="48">
        <v>11.3</v>
      </c>
      <c r="AK415" s="48">
        <v>5</v>
      </c>
      <c r="AL415" s="48">
        <v>3.2</v>
      </c>
      <c r="AM415" s="48">
        <v>0</v>
      </c>
      <c r="AN415" s="48">
        <v>27.6</v>
      </c>
      <c r="AO415" s="48">
        <v>15.6</v>
      </c>
      <c r="AP415" s="48">
        <v>0</v>
      </c>
      <c r="AQ415" s="48">
        <v>0</v>
      </c>
      <c r="AR415" s="48">
        <v>0.1</v>
      </c>
      <c r="AS415" s="48">
        <v>8.3000000000000004E-2</v>
      </c>
      <c r="AT415" s="48">
        <v>-2.9</v>
      </c>
      <c r="AU415" s="48">
        <v>1</v>
      </c>
      <c r="AV415" s="48">
        <v>-1.9</v>
      </c>
      <c r="AW415" s="48">
        <v>0</v>
      </c>
      <c r="AX415" s="48">
        <v>49719</v>
      </c>
    </row>
    <row r="416" spans="1:50" x14ac:dyDescent="0.3">
      <c r="A416" s="48">
        <v>7</v>
      </c>
      <c r="B416" s="48">
        <v>26</v>
      </c>
      <c r="C416" s="48">
        <v>56</v>
      </c>
      <c r="D416" s="48">
        <v>76</v>
      </c>
      <c r="E416" s="48">
        <v>11</v>
      </c>
      <c r="F416" s="48">
        <v>20.6</v>
      </c>
      <c r="G416" s="48">
        <v>3.2</v>
      </c>
      <c r="H416" s="48">
        <v>6.6</v>
      </c>
      <c r="I416" s="48">
        <v>0.47899999999999998</v>
      </c>
      <c r="J416" s="48">
        <v>0.7</v>
      </c>
      <c r="K416" s="48">
        <v>1.9</v>
      </c>
      <c r="L416" s="48">
        <v>0.378</v>
      </c>
      <c r="M416" s="48">
        <v>2.4</v>
      </c>
      <c r="N416" s="48">
        <v>4.7</v>
      </c>
      <c r="O416" s="48">
        <v>0.52100000000000002</v>
      </c>
      <c r="P416" s="48">
        <v>0.53500000000000003</v>
      </c>
      <c r="Q416" s="48">
        <v>1.3</v>
      </c>
      <c r="R416" s="48">
        <v>1.5</v>
      </c>
      <c r="S416" s="48">
        <v>0.85299999999999998</v>
      </c>
      <c r="T416" s="48">
        <v>0.5</v>
      </c>
      <c r="U416" s="48">
        <v>2</v>
      </c>
      <c r="V416" s="48">
        <v>2.5</v>
      </c>
      <c r="W416" s="48">
        <v>3.2</v>
      </c>
      <c r="X416" s="48">
        <v>0.3</v>
      </c>
      <c r="Y416" s="48">
        <v>0.2</v>
      </c>
      <c r="Z416" s="48">
        <v>1.2</v>
      </c>
      <c r="AA416" s="48">
        <v>1.6</v>
      </c>
      <c r="AB416" s="48">
        <v>8.4</v>
      </c>
      <c r="AC416" s="48">
        <v>1567</v>
      </c>
      <c r="AD416" s="48">
        <v>12.7</v>
      </c>
      <c r="AE416" s="48">
        <v>0.57499999999999996</v>
      </c>
      <c r="AF416" s="48">
        <v>0.29399999999999998</v>
      </c>
      <c r="AG416" s="48">
        <v>0.23100000000000001</v>
      </c>
      <c r="AH416" s="48">
        <v>3</v>
      </c>
      <c r="AI416" s="48">
        <v>11.3</v>
      </c>
      <c r="AJ416" s="48">
        <v>7.2</v>
      </c>
      <c r="AK416" s="48">
        <v>22.3</v>
      </c>
      <c r="AL416" s="48">
        <v>0.8</v>
      </c>
      <c r="AM416" s="48">
        <v>0.8</v>
      </c>
      <c r="AN416" s="48">
        <v>14.5</v>
      </c>
      <c r="AO416" s="48">
        <v>18.5</v>
      </c>
      <c r="AP416" s="48">
        <v>1.6</v>
      </c>
      <c r="AQ416" s="48">
        <v>1.2</v>
      </c>
      <c r="AR416" s="48">
        <v>2.9</v>
      </c>
      <c r="AS416" s="48">
        <v>8.6999999999999994E-2</v>
      </c>
      <c r="AT416" s="48">
        <v>-1</v>
      </c>
      <c r="AU416" s="48">
        <v>-0.9</v>
      </c>
      <c r="AV416" s="48">
        <v>-2</v>
      </c>
      <c r="AW416" s="48">
        <v>0</v>
      </c>
      <c r="AX416" s="60">
        <v>1997720</v>
      </c>
    </row>
    <row r="417" spans="1:50" x14ac:dyDescent="0.3">
      <c r="A417" s="48">
        <v>2</v>
      </c>
      <c r="B417" s="48">
        <v>25</v>
      </c>
      <c r="C417" s="48">
        <v>9</v>
      </c>
      <c r="D417" s="48">
        <v>7</v>
      </c>
      <c r="E417" s="48">
        <v>0</v>
      </c>
      <c r="F417" s="48">
        <v>8</v>
      </c>
      <c r="G417" s="48">
        <v>0.9</v>
      </c>
      <c r="H417" s="48">
        <v>2.1</v>
      </c>
      <c r="I417" s="48">
        <v>0.4</v>
      </c>
      <c r="J417" s="48">
        <v>0.4</v>
      </c>
      <c r="K417" s="48">
        <v>0.9</v>
      </c>
      <c r="L417" s="48">
        <v>0.5</v>
      </c>
      <c r="M417" s="48">
        <v>0.4</v>
      </c>
      <c r="N417" s="48">
        <v>1.3</v>
      </c>
      <c r="O417" s="48">
        <v>0.33300000000000002</v>
      </c>
      <c r="P417" s="48">
        <v>0.5</v>
      </c>
      <c r="Q417" s="48">
        <v>0.7</v>
      </c>
      <c r="R417" s="48">
        <v>1.1000000000000001</v>
      </c>
      <c r="S417" s="48">
        <v>0.625</v>
      </c>
      <c r="T417" s="48">
        <v>0.1</v>
      </c>
      <c r="U417" s="48">
        <v>0.6</v>
      </c>
      <c r="V417" s="48">
        <v>0.7</v>
      </c>
      <c r="W417" s="48">
        <v>0.9</v>
      </c>
      <c r="X417" s="48">
        <v>0.3</v>
      </c>
      <c r="Y417" s="48">
        <v>0</v>
      </c>
      <c r="Z417" s="48">
        <v>0.3</v>
      </c>
      <c r="AA417" s="48">
        <v>0.3</v>
      </c>
      <c r="AB417" s="48">
        <v>2.9</v>
      </c>
      <c r="AC417" s="48">
        <v>56</v>
      </c>
      <c r="AD417" s="48">
        <v>11.1</v>
      </c>
      <c r="AE417" s="48">
        <v>0.54</v>
      </c>
      <c r="AF417" s="48">
        <v>0.4</v>
      </c>
      <c r="AG417" s="48">
        <v>0.53300000000000003</v>
      </c>
      <c r="AH417" s="48">
        <v>2.1</v>
      </c>
      <c r="AI417" s="48">
        <v>8</v>
      </c>
      <c r="AJ417" s="48">
        <v>5.0999999999999996</v>
      </c>
      <c r="AK417" s="48">
        <v>13.9</v>
      </c>
      <c r="AL417" s="48">
        <v>1.7</v>
      </c>
      <c r="AM417" s="48">
        <v>0</v>
      </c>
      <c r="AN417" s="48">
        <v>9.6999999999999993</v>
      </c>
      <c r="AO417" s="48">
        <v>16.2</v>
      </c>
      <c r="AP417" s="48">
        <v>0</v>
      </c>
      <c r="AQ417" s="48">
        <v>0.1</v>
      </c>
      <c r="AR417" s="48">
        <v>0.1</v>
      </c>
      <c r="AS417" s="48">
        <v>7.8E-2</v>
      </c>
      <c r="AT417" s="48">
        <v>-2.8</v>
      </c>
      <c r="AU417" s="48">
        <v>0.4</v>
      </c>
      <c r="AV417" s="48">
        <v>-2.5</v>
      </c>
      <c r="AW417" s="48">
        <v>0</v>
      </c>
      <c r="AX417" s="48">
        <v>612162</v>
      </c>
    </row>
    <row r="418" spans="1:50" x14ac:dyDescent="0.3">
      <c r="A418" s="48">
        <v>7</v>
      </c>
      <c r="B418" s="48">
        <v>25</v>
      </c>
      <c r="C418" s="48">
        <v>6</v>
      </c>
      <c r="D418" s="48">
        <v>15</v>
      </c>
      <c r="E418" s="48">
        <v>1</v>
      </c>
      <c r="F418" s="48">
        <v>10.5</v>
      </c>
      <c r="G418" s="48">
        <v>1.2</v>
      </c>
      <c r="H418" s="48">
        <v>3</v>
      </c>
      <c r="I418" s="48">
        <v>0.4</v>
      </c>
      <c r="J418" s="48">
        <v>0.3</v>
      </c>
      <c r="K418" s="48">
        <v>1.3</v>
      </c>
      <c r="L418" s="48">
        <v>0.26300000000000001</v>
      </c>
      <c r="M418" s="48">
        <v>0.9</v>
      </c>
      <c r="N418" s="48">
        <v>1.7</v>
      </c>
      <c r="O418" s="48">
        <v>0.5</v>
      </c>
      <c r="P418" s="48">
        <v>0.45600000000000002</v>
      </c>
      <c r="Q418" s="48">
        <v>0.2</v>
      </c>
      <c r="R418" s="48">
        <v>0.2</v>
      </c>
      <c r="S418" s="48">
        <v>1</v>
      </c>
      <c r="T418" s="48">
        <v>0.1</v>
      </c>
      <c r="U418" s="48">
        <v>1.5</v>
      </c>
      <c r="V418" s="48">
        <v>1.6</v>
      </c>
      <c r="W418" s="48">
        <v>1.5</v>
      </c>
      <c r="X418" s="48">
        <v>0.7</v>
      </c>
      <c r="Y418" s="48">
        <v>0.3</v>
      </c>
      <c r="Z418" s="48">
        <v>0.2</v>
      </c>
      <c r="AA418" s="48">
        <v>1.5</v>
      </c>
      <c r="AB418" s="48">
        <v>2.9</v>
      </c>
      <c r="AC418" s="48">
        <v>158</v>
      </c>
      <c r="AD418" s="48">
        <v>11.4</v>
      </c>
      <c r="AE418" s="48">
        <v>0.47499999999999998</v>
      </c>
      <c r="AF418" s="48">
        <v>0.42199999999999999</v>
      </c>
      <c r="AG418" s="48">
        <v>6.7000000000000004E-2</v>
      </c>
      <c r="AH418" s="48">
        <v>1.4</v>
      </c>
      <c r="AI418" s="48">
        <v>15.9</v>
      </c>
      <c r="AJ418" s="48">
        <v>8.6999999999999993</v>
      </c>
      <c r="AK418" s="48">
        <v>19.3</v>
      </c>
      <c r="AL418" s="48">
        <v>3.1</v>
      </c>
      <c r="AM418" s="48">
        <v>2.5</v>
      </c>
      <c r="AN418" s="48">
        <v>6.1</v>
      </c>
      <c r="AO418" s="48">
        <v>13.8</v>
      </c>
      <c r="AP418" s="48">
        <v>0.1</v>
      </c>
      <c r="AQ418" s="48">
        <v>0.3</v>
      </c>
      <c r="AR418" s="48">
        <v>0.3</v>
      </c>
      <c r="AS418" s="48">
        <v>9.9000000000000005E-2</v>
      </c>
      <c r="AT418" s="48">
        <v>-3.8</v>
      </c>
      <c r="AU418" s="48">
        <v>2.9</v>
      </c>
      <c r="AV418" s="48">
        <v>-0.9</v>
      </c>
      <c r="AW418" s="48">
        <v>0</v>
      </c>
      <c r="AX418" s="48">
        <v>374357</v>
      </c>
    </row>
    <row r="419" spans="1:50" x14ac:dyDescent="0.3">
      <c r="A419" s="48">
        <v>4</v>
      </c>
      <c r="B419" s="48">
        <v>26</v>
      </c>
      <c r="C419" s="48">
        <v>1</v>
      </c>
      <c r="D419" s="48">
        <v>67</v>
      </c>
      <c r="E419" s="48">
        <v>67</v>
      </c>
      <c r="F419" s="48">
        <v>35.9</v>
      </c>
      <c r="G419" s="48">
        <v>10.1</v>
      </c>
      <c r="H419" s="48">
        <v>20.6</v>
      </c>
      <c r="I419" s="48">
        <v>0.49099999999999999</v>
      </c>
      <c r="J419" s="48">
        <v>2.4</v>
      </c>
      <c r="K419" s="48">
        <v>7.3</v>
      </c>
      <c r="L419" s="48">
        <v>0.33500000000000002</v>
      </c>
      <c r="M419" s="48">
        <v>7.7</v>
      </c>
      <c r="N419" s="48">
        <v>13.4</v>
      </c>
      <c r="O419" s="48">
        <v>0.57599999999999996</v>
      </c>
      <c r="P419" s="48">
        <v>0.55000000000000004</v>
      </c>
      <c r="Q419" s="48">
        <v>3.9</v>
      </c>
      <c r="R419" s="48">
        <v>5.0999999999999996</v>
      </c>
      <c r="S419" s="48">
        <v>0.76500000000000001</v>
      </c>
      <c r="T419" s="48">
        <v>1.2</v>
      </c>
      <c r="U419" s="48">
        <v>5.7</v>
      </c>
      <c r="V419" s="48">
        <v>6.9</v>
      </c>
      <c r="W419" s="48">
        <v>3.5</v>
      </c>
      <c r="X419" s="48">
        <v>1.1000000000000001</v>
      </c>
      <c r="Y419" s="48">
        <v>0.4</v>
      </c>
      <c r="Z419" s="48">
        <v>2.9</v>
      </c>
      <c r="AA419" s="48">
        <v>2.6</v>
      </c>
      <c r="AB419" s="48">
        <v>26.6</v>
      </c>
      <c r="AC419" s="48">
        <v>2405</v>
      </c>
      <c r="AD419" s="48">
        <v>19.100000000000001</v>
      </c>
      <c r="AE419" s="48">
        <v>0.58099999999999996</v>
      </c>
      <c r="AF419" s="48">
        <v>0.35199999999999998</v>
      </c>
      <c r="AG419" s="48">
        <v>0.249</v>
      </c>
      <c r="AH419" s="48">
        <v>3.6</v>
      </c>
      <c r="AI419" s="48">
        <v>17</v>
      </c>
      <c r="AJ419" s="48">
        <v>10.4</v>
      </c>
      <c r="AK419" s="48">
        <v>16.5</v>
      </c>
      <c r="AL419" s="48">
        <v>1.5</v>
      </c>
      <c r="AM419" s="48">
        <v>0.9</v>
      </c>
      <c r="AN419" s="48">
        <v>11.4</v>
      </c>
      <c r="AO419" s="48">
        <v>31.4</v>
      </c>
      <c r="AP419" s="48">
        <v>1.6</v>
      </c>
      <c r="AQ419" s="48">
        <v>3.4</v>
      </c>
      <c r="AR419" s="48">
        <v>5</v>
      </c>
      <c r="AS419" s="48">
        <v>0.1</v>
      </c>
      <c r="AT419" s="48">
        <v>1.5</v>
      </c>
      <c r="AU419" s="48">
        <v>-0.2</v>
      </c>
      <c r="AV419" s="48">
        <v>1.3</v>
      </c>
      <c r="AW419" s="48">
        <v>2</v>
      </c>
      <c r="AX419" s="60">
        <v>29776800</v>
      </c>
    </row>
    <row r="420" spans="1:50" x14ac:dyDescent="0.3">
      <c r="A420" s="48">
        <v>3</v>
      </c>
      <c r="B420" s="48">
        <v>36</v>
      </c>
      <c r="C420" s="48">
        <v>44</v>
      </c>
      <c r="D420" s="48">
        <v>46</v>
      </c>
      <c r="E420" s="48">
        <v>1</v>
      </c>
      <c r="F420" s="48">
        <v>18.100000000000001</v>
      </c>
      <c r="G420" s="48">
        <v>1.7</v>
      </c>
      <c r="H420" s="48">
        <v>3.6</v>
      </c>
      <c r="I420" s="48">
        <v>0.47</v>
      </c>
      <c r="J420" s="48">
        <v>0.7</v>
      </c>
      <c r="K420" s="48">
        <v>2.1</v>
      </c>
      <c r="L420" s="48">
        <v>0.35799999999999998</v>
      </c>
      <c r="M420" s="48">
        <v>1</v>
      </c>
      <c r="N420" s="48">
        <v>1.5</v>
      </c>
      <c r="O420" s="48">
        <v>0.62</v>
      </c>
      <c r="P420" s="48">
        <v>0.57199999999999995</v>
      </c>
      <c r="Q420" s="48">
        <v>0.9</v>
      </c>
      <c r="R420" s="48">
        <v>1.2</v>
      </c>
      <c r="S420" s="48">
        <v>0.76400000000000001</v>
      </c>
      <c r="T420" s="48">
        <v>0.3</v>
      </c>
      <c r="U420" s="48">
        <v>1.5</v>
      </c>
      <c r="V420" s="48">
        <v>1.8</v>
      </c>
      <c r="W420" s="48">
        <v>2.4</v>
      </c>
      <c r="X420" s="48">
        <v>0.6</v>
      </c>
      <c r="Y420" s="48">
        <v>0.1</v>
      </c>
      <c r="Z420" s="48">
        <v>0.7</v>
      </c>
      <c r="AA420" s="48">
        <v>1.2</v>
      </c>
      <c r="AB420" s="48">
        <v>5</v>
      </c>
      <c r="AC420" s="48">
        <v>834</v>
      </c>
      <c r="AD420" s="48">
        <v>10.6</v>
      </c>
      <c r="AE420" s="48">
        <v>0.61</v>
      </c>
      <c r="AF420" s="48">
        <v>0.57199999999999995</v>
      </c>
      <c r="AG420" s="48">
        <v>0.33100000000000002</v>
      </c>
      <c r="AH420" s="48">
        <v>2</v>
      </c>
      <c r="AI420" s="48">
        <v>8.6</v>
      </c>
      <c r="AJ420" s="48">
        <v>5.4</v>
      </c>
      <c r="AK420" s="48">
        <v>16.7</v>
      </c>
      <c r="AL420" s="48">
        <v>1.5</v>
      </c>
      <c r="AM420" s="48">
        <v>0.6</v>
      </c>
      <c r="AN420" s="48">
        <v>15.2</v>
      </c>
      <c r="AO420" s="48">
        <v>11.3</v>
      </c>
      <c r="AP420" s="48">
        <v>1.1000000000000001</v>
      </c>
      <c r="AQ420" s="48">
        <v>0.8</v>
      </c>
      <c r="AR420" s="48">
        <v>1.9</v>
      </c>
      <c r="AS420" s="48">
        <v>0.107</v>
      </c>
      <c r="AT420" s="48">
        <v>-2.4</v>
      </c>
      <c r="AU420" s="48">
        <v>0.9</v>
      </c>
      <c r="AV420" s="48">
        <v>-1.5</v>
      </c>
      <c r="AW420" s="48">
        <v>0.1</v>
      </c>
      <c r="AX420" s="60">
        <v>4000000</v>
      </c>
    </row>
    <row r="421" spans="1:50" x14ac:dyDescent="0.3">
      <c r="A421" s="48">
        <v>2</v>
      </c>
      <c r="B421" s="48">
        <v>26</v>
      </c>
      <c r="C421" s="48">
        <v>36</v>
      </c>
      <c r="D421" s="48">
        <v>71</v>
      </c>
      <c r="E421" s="48">
        <v>71</v>
      </c>
      <c r="F421" s="48">
        <v>32.5</v>
      </c>
      <c r="G421" s="48">
        <v>6.3</v>
      </c>
      <c r="H421" s="48">
        <v>13.4</v>
      </c>
      <c r="I421" s="48">
        <v>0.46899999999999997</v>
      </c>
      <c r="J421" s="48">
        <v>2.7</v>
      </c>
      <c r="K421" s="48">
        <v>6.9</v>
      </c>
      <c r="L421" s="48">
        <v>0.39600000000000002</v>
      </c>
      <c r="M421" s="48">
        <v>3.5</v>
      </c>
      <c r="N421" s="48">
        <v>6.5</v>
      </c>
      <c r="O421" s="48">
        <v>0.54800000000000004</v>
      </c>
      <c r="P421" s="48">
        <v>0.57199999999999995</v>
      </c>
      <c r="Q421" s="48">
        <v>2.5</v>
      </c>
      <c r="R421" s="48">
        <v>3</v>
      </c>
      <c r="S421" s="48">
        <v>0.82899999999999996</v>
      </c>
      <c r="T421" s="48">
        <v>0.5</v>
      </c>
      <c r="U421" s="48">
        <v>2.5</v>
      </c>
      <c r="V421" s="48">
        <v>3</v>
      </c>
      <c r="W421" s="48">
        <v>6.2</v>
      </c>
      <c r="X421" s="48">
        <v>1</v>
      </c>
      <c r="Y421" s="48">
        <v>0.4</v>
      </c>
      <c r="Z421" s="48">
        <v>2.6</v>
      </c>
      <c r="AA421" s="48">
        <v>2</v>
      </c>
      <c r="AB421" s="48">
        <v>17.8</v>
      </c>
      <c r="AC421" s="48">
        <v>2304</v>
      </c>
      <c r="AD421" s="48">
        <v>16.3</v>
      </c>
      <c r="AE421" s="48">
        <v>0.60499999999999998</v>
      </c>
      <c r="AF421" s="48">
        <v>0.51700000000000002</v>
      </c>
      <c r="AG421" s="48">
        <v>0.22800000000000001</v>
      </c>
      <c r="AH421" s="48">
        <v>1.7</v>
      </c>
      <c r="AI421" s="48">
        <v>8.5</v>
      </c>
      <c r="AJ421" s="48">
        <v>5.2</v>
      </c>
      <c r="AK421" s="48">
        <v>27.4</v>
      </c>
      <c r="AL421" s="48">
        <v>1.4</v>
      </c>
      <c r="AM421" s="48">
        <v>1.1000000000000001</v>
      </c>
      <c r="AN421" s="48">
        <v>15.1</v>
      </c>
      <c r="AO421" s="48">
        <v>22.7</v>
      </c>
      <c r="AP421" s="48">
        <v>3.1</v>
      </c>
      <c r="AQ421" s="48">
        <v>1.9</v>
      </c>
      <c r="AR421" s="48">
        <v>5.0999999999999996</v>
      </c>
      <c r="AS421" s="48">
        <v>0.106</v>
      </c>
      <c r="AT421" s="48">
        <v>2.1</v>
      </c>
      <c r="AU421" s="48">
        <v>-0.7</v>
      </c>
      <c r="AV421" s="48">
        <v>1.5</v>
      </c>
      <c r="AW421" s="48">
        <v>2</v>
      </c>
      <c r="AX421" s="60">
        <v>31377800</v>
      </c>
    </row>
    <row r="422" spans="1:50" x14ac:dyDescent="0.3">
      <c r="A422" s="48">
        <v>1</v>
      </c>
      <c r="B422" s="48">
        <v>21</v>
      </c>
      <c r="C422" s="48">
        <v>9</v>
      </c>
      <c r="D422" s="48">
        <v>82</v>
      </c>
      <c r="E422" s="48">
        <v>65</v>
      </c>
      <c r="F422" s="48">
        <v>28.3</v>
      </c>
      <c r="G422" s="48">
        <v>3.8</v>
      </c>
      <c r="H422" s="48">
        <v>8.3000000000000007</v>
      </c>
      <c r="I422" s="48">
        <v>0.46400000000000002</v>
      </c>
      <c r="J422" s="48">
        <v>1.4</v>
      </c>
      <c r="K422" s="48">
        <v>3.4</v>
      </c>
      <c r="L422" s="48">
        <v>0.41499999999999998</v>
      </c>
      <c r="M422" s="48">
        <v>2.4</v>
      </c>
      <c r="N422" s="48">
        <v>4.9000000000000004</v>
      </c>
      <c r="O422" s="48">
        <v>0.498</v>
      </c>
      <c r="P422" s="48">
        <v>0.54900000000000004</v>
      </c>
      <c r="Q422" s="48">
        <v>1.1000000000000001</v>
      </c>
      <c r="R422" s="48">
        <v>1.3</v>
      </c>
      <c r="S422" s="48">
        <v>0.85699999999999998</v>
      </c>
      <c r="T422" s="48">
        <v>1</v>
      </c>
      <c r="U422" s="48">
        <v>3</v>
      </c>
      <c r="V422" s="48">
        <v>4</v>
      </c>
      <c r="W422" s="48">
        <v>1.2</v>
      </c>
      <c r="X422" s="48">
        <v>0.9</v>
      </c>
      <c r="Y422" s="48">
        <v>0.9</v>
      </c>
      <c r="Z422" s="48">
        <v>1.2</v>
      </c>
      <c r="AA422" s="48">
        <v>1.8</v>
      </c>
      <c r="AB422" s="48">
        <v>10.199999999999999</v>
      </c>
      <c r="AC422" s="48">
        <v>2323</v>
      </c>
      <c r="AD422" s="48">
        <v>11.2</v>
      </c>
      <c r="AE422" s="48">
        <v>0.57599999999999996</v>
      </c>
      <c r="AF422" s="48">
        <v>0.40899999999999997</v>
      </c>
      <c r="AG422" s="48">
        <v>0.155</v>
      </c>
      <c r="AH422" s="48">
        <v>3.9</v>
      </c>
      <c r="AI422" s="48">
        <v>12</v>
      </c>
      <c r="AJ422" s="48">
        <v>8</v>
      </c>
      <c r="AK422" s="48">
        <v>5.8</v>
      </c>
      <c r="AL422" s="48">
        <v>1.5</v>
      </c>
      <c r="AM422" s="48">
        <v>2.9</v>
      </c>
      <c r="AN422" s="48">
        <v>12.3</v>
      </c>
      <c r="AO422" s="48">
        <v>15.7</v>
      </c>
      <c r="AP422" s="48">
        <v>0.5</v>
      </c>
      <c r="AQ422" s="48">
        <v>3</v>
      </c>
      <c r="AR422" s="48">
        <v>3.5</v>
      </c>
      <c r="AS422" s="48">
        <v>7.1999999999999995E-2</v>
      </c>
      <c r="AT422" s="48">
        <v>-1.7</v>
      </c>
      <c r="AU422" s="48">
        <v>0.4</v>
      </c>
      <c r="AV422" s="48">
        <v>-1.3</v>
      </c>
      <c r="AW422" s="48">
        <v>0.4</v>
      </c>
      <c r="AX422" s="60">
        <v>7775400</v>
      </c>
    </row>
    <row r="423" spans="1:50" x14ac:dyDescent="0.3">
      <c r="A423" s="48">
        <v>0</v>
      </c>
      <c r="B423" s="48">
        <v>33</v>
      </c>
      <c r="C423" s="48">
        <v>58</v>
      </c>
      <c r="D423" s="48">
        <v>38</v>
      </c>
      <c r="E423" s="48">
        <v>1</v>
      </c>
      <c r="F423" s="48">
        <v>11.2</v>
      </c>
      <c r="G423" s="48">
        <v>2</v>
      </c>
      <c r="H423" s="48">
        <v>4</v>
      </c>
      <c r="I423" s="48">
        <v>0.51</v>
      </c>
      <c r="J423" s="48">
        <v>0.3</v>
      </c>
      <c r="K423" s="48">
        <v>1</v>
      </c>
      <c r="L423" s="48">
        <v>0.308</v>
      </c>
      <c r="M423" s="48">
        <v>1.7</v>
      </c>
      <c r="N423" s="48">
        <v>2.9</v>
      </c>
      <c r="O423" s="48">
        <v>0.57999999999999996</v>
      </c>
      <c r="P423" s="48">
        <v>0.55000000000000004</v>
      </c>
      <c r="Q423" s="48">
        <v>0.9</v>
      </c>
      <c r="R423" s="48">
        <v>1.3</v>
      </c>
      <c r="S423" s="48">
        <v>0.67300000000000004</v>
      </c>
      <c r="T423" s="48">
        <v>0.9</v>
      </c>
      <c r="U423" s="48">
        <v>2.6</v>
      </c>
      <c r="V423" s="48">
        <v>3.5</v>
      </c>
      <c r="W423" s="48">
        <v>0.7</v>
      </c>
      <c r="X423" s="48">
        <v>0.2</v>
      </c>
      <c r="Y423" s="48">
        <v>0.5</v>
      </c>
      <c r="Z423" s="48">
        <v>0.7</v>
      </c>
      <c r="AA423" s="48">
        <v>2</v>
      </c>
      <c r="AB423" s="48">
        <v>5.2</v>
      </c>
      <c r="AC423" s="48">
        <v>426</v>
      </c>
      <c r="AD423" s="48">
        <v>15.5</v>
      </c>
      <c r="AE423" s="48">
        <v>0.57699999999999996</v>
      </c>
      <c r="AF423" s="48">
        <v>0.25800000000000001</v>
      </c>
      <c r="AG423" s="48">
        <v>0.32500000000000001</v>
      </c>
      <c r="AH423" s="48">
        <v>9.1</v>
      </c>
      <c r="AI423" s="48">
        <v>28.3</v>
      </c>
      <c r="AJ423" s="48">
        <v>18.5</v>
      </c>
      <c r="AK423" s="48">
        <v>9.5</v>
      </c>
      <c r="AL423" s="48">
        <v>1.1000000000000001</v>
      </c>
      <c r="AM423" s="48">
        <v>4.4000000000000004</v>
      </c>
      <c r="AN423" s="48">
        <v>12.7</v>
      </c>
      <c r="AO423" s="48">
        <v>20.6</v>
      </c>
      <c r="AP423" s="48">
        <v>0.3</v>
      </c>
      <c r="AQ423" s="48">
        <v>0.7</v>
      </c>
      <c r="AR423" s="48">
        <v>1</v>
      </c>
      <c r="AS423" s="48">
        <v>0.115</v>
      </c>
      <c r="AT423" s="48">
        <v>-2.6</v>
      </c>
      <c r="AU423" s="48">
        <v>1</v>
      </c>
      <c r="AV423" s="48">
        <v>-1.6</v>
      </c>
      <c r="AW423" s="48">
        <v>0</v>
      </c>
      <c r="AX423" s="60">
        <v>8283690</v>
      </c>
    </row>
    <row r="424" spans="1:50" x14ac:dyDescent="0.3">
      <c r="A424" s="48">
        <v>0</v>
      </c>
      <c r="B424" s="48">
        <v>19</v>
      </c>
      <c r="C424" s="48">
        <v>20</v>
      </c>
      <c r="D424" s="48">
        <v>67</v>
      </c>
      <c r="E424" s="48">
        <v>31</v>
      </c>
      <c r="F424" s="48">
        <v>24.9</v>
      </c>
      <c r="G424" s="48">
        <v>3.9</v>
      </c>
      <c r="H424" s="48">
        <v>5.9</v>
      </c>
      <c r="I424" s="48">
        <v>0.64800000000000002</v>
      </c>
      <c r="J424" s="48">
        <v>0</v>
      </c>
      <c r="K424" s="48">
        <v>0</v>
      </c>
      <c r="L424" s="48">
        <v>0</v>
      </c>
      <c r="M424" s="48">
        <v>3.9</v>
      </c>
      <c r="N424" s="48">
        <v>5.9</v>
      </c>
      <c r="O424" s="48">
        <v>0.65200000000000002</v>
      </c>
      <c r="P424" s="48">
        <v>0.64800000000000002</v>
      </c>
      <c r="Q424" s="48">
        <v>1.4</v>
      </c>
      <c r="R424" s="48">
        <v>2.2999999999999998</v>
      </c>
      <c r="S424" s="48">
        <v>0.61099999999999999</v>
      </c>
      <c r="T424" s="48">
        <v>3.4</v>
      </c>
      <c r="U424" s="48">
        <v>5.5</v>
      </c>
      <c r="V424" s="48">
        <v>8.9</v>
      </c>
      <c r="W424" s="48">
        <v>1.1000000000000001</v>
      </c>
      <c r="X424" s="48">
        <v>0.7</v>
      </c>
      <c r="Y424" s="48">
        <v>0.9</v>
      </c>
      <c r="Z424" s="48">
        <v>1.4</v>
      </c>
      <c r="AA424" s="48">
        <v>2.7</v>
      </c>
      <c r="AB424" s="48">
        <v>9.1</v>
      </c>
      <c r="AC424" s="48">
        <v>1670</v>
      </c>
      <c r="AD424" s="48">
        <v>17.3</v>
      </c>
      <c r="AE424" s="48">
        <v>0.65500000000000003</v>
      </c>
      <c r="AF424" s="48">
        <v>5.0000000000000001E-3</v>
      </c>
      <c r="AG424" s="48">
        <v>0.39400000000000002</v>
      </c>
      <c r="AH424" s="48">
        <v>14.7</v>
      </c>
      <c r="AI424" s="48">
        <v>25.1</v>
      </c>
      <c r="AJ424" s="48">
        <v>19.7</v>
      </c>
      <c r="AK424" s="48">
        <v>6.8</v>
      </c>
      <c r="AL424" s="48">
        <v>1.3</v>
      </c>
      <c r="AM424" s="48">
        <v>3.1</v>
      </c>
      <c r="AN424" s="48">
        <v>16.5</v>
      </c>
      <c r="AO424" s="48">
        <v>14.3</v>
      </c>
      <c r="AP424" s="48">
        <v>2.9</v>
      </c>
      <c r="AQ424" s="48">
        <v>1.6</v>
      </c>
      <c r="AR424" s="48">
        <v>4.5</v>
      </c>
      <c r="AS424" s="48">
        <v>0.129</v>
      </c>
      <c r="AT424" s="48">
        <v>-0.4</v>
      </c>
      <c r="AU424" s="48">
        <v>-0.4</v>
      </c>
      <c r="AV424" s="48">
        <v>-0.8</v>
      </c>
      <c r="AW424" s="48">
        <v>0.5</v>
      </c>
      <c r="AX424" s="60">
        <v>4124280</v>
      </c>
    </row>
    <row r="425" spans="1:50" x14ac:dyDescent="0.3">
      <c r="A425" s="48">
        <v>7</v>
      </c>
      <c r="B425" s="48">
        <v>30</v>
      </c>
      <c r="C425" s="48">
        <v>61</v>
      </c>
      <c r="D425" s="48">
        <v>74</v>
      </c>
      <c r="E425" s="48">
        <v>5</v>
      </c>
      <c r="F425" s="48">
        <v>20.399999999999999</v>
      </c>
      <c r="G425" s="48">
        <v>2.7</v>
      </c>
      <c r="H425" s="48">
        <v>6.1</v>
      </c>
      <c r="I425" s="48">
        <v>0.442</v>
      </c>
      <c r="J425" s="48">
        <v>1.5</v>
      </c>
      <c r="K425" s="48">
        <v>3.3</v>
      </c>
      <c r="L425" s="48">
        <v>0.44500000000000001</v>
      </c>
      <c r="M425" s="48">
        <v>1.2</v>
      </c>
      <c r="N425" s="48">
        <v>2.8</v>
      </c>
      <c r="O425" s="48">
        <v>0.439</v>
      </c>
      <c r="P425" s="48">
        <v>0.56399999999999995</v>
      </c>
      <c r="Q425" s="48">
        <v>1.3</v>
      </c>
      <c r="R425" s="48">
        <v>1.4</v>
      </c>
      <c r="S425" s="48">
        <v>0.90400000000000003</v>
      </c>
      <c r="T425" s="48">
        <v>0.5</v>
      </c>
      <c r="U425" s="48">
        <v>2.5</v>
      </c>
      <c r="V425" s="48">
        <v>3</v>
      </c>
      <c r="W425" s="48">
        <v>1.3</v>
      </c>
      <c r="X425" s="48">
        <v>0.4</v>
      </c>
      <c r="Y425" s="48">
        <v>0.1</v>
      </c>
      <c r="Z425" s="48">
        <v>1.1000000000000001</v>
      </c>
      <c r="AA425" s="48">
        <v>1.6</v>
      </c>
      <c r="AB425" s="48">
        <v>8.1999999999999993</v>
      </c>
      <c r="AC425" s="48">
        <v>1506</v>
      </c>
      <c r="AD425" s="48">
        <v>10.7</v>
      </c>
      <c r="AE425" s="48">
        <v>0.60699999999999998</v>
      </c>
      <c r="AF425" s="48">
        <v>0.54600000000000004</v>
      </c>
      <c r="AG425" s="48">
        <v>0.23</v>
      </c>
      <c r="AH425" s="48">
        <v>2.8</v>
      </c>
      <c r="AI425" s="48">
        <v>14</v>
      </c>
      <c r="AJ425" s="48">
        <v>8.3000000000000007</v>
      </c>
      <c r="AK425" s="48">
        <v>8.9</v>
      </c>
      <c r="AL425" s="48">
        <v>1</v>
      </c>
      <c r="AM425" s="48">
        <v>0.4</v>
      </c>
      <c r="AN425" s="48">
        <v>13.5</v>
      </c>
      <c r="AO425" s="48">
        <v>16.3</v>
      </c>
      <c r="AP425" s="48">
        <v>1.1000000000000001</v>
      </c>
      <c r="AQ425" s="48">
        <v>1.4</v>
      </c>
      <c r="AR425" s="48">
        <v>2.6</v>
      </c>
      <c r="AS425" s="48">
        <v>8.1000000000000003E-2</v>
      </c>
      <c r="AT425" s="48">
        <v>-1.3</v>
      </c>
      <c r="AU425" s="48">
        <v>-0.4</v>
      </c>
      <c r="AV425" s="48">
        <v>-1.7</v>
      </c>
      <c r="AW425" s="48">
        <v>0.1</v>
      </c>
      <c r="AX425" s="60">
        <v>2133280</v>
      </c>
    </row>
    <row r="426" spans="1:50" x14ac:dyDescent="0.3">
      <c r="A426" s="48">
        <v>7</v>
      </c>
      <c r="B426" s="48">
        <v>21</v>
      </c>
      <c r="C426" s="48">
        <v>27</v>
      </c>
      <c r="D426" s="48">
        <v>64</v>
      </c>
      <c r="E426" s="48">
        <v>2</v>
      </c>
      <c r="F426" s="48">
        <v>12.3</v>
      </c>
      <c r="G426" s="48">
        <v>2.4</v>
      </c>
      <c r="H426" s="48">
        <v>5.0999999999999996</v>
      </c>
      <c r="I426" s="48">
        <v>0.46500000000000002</v>
      </c>
      <c r="J426" s="48">
        <v>0.3</v>
      </c>
      <c r="K426" s="48">
        <v>1.4</v>
      </c>
      <c r="L426" s="48">
        <v>0.23599999999999999</v>
      </c>
      <c r="M426" s="48">
        <v>2.1</v>
      </c>
      <c r="N426" s="48">
        <v>3.8</v>
      </c>
      <c r="O426" s="48">
        <v>0.55000000000000004</v>
      </c>
      <c r="P426" s="48">
        <v>0.497</v>
      </c>
      <c r="Q426" s="48">
        <v>0.7</v>
      </c>
      <c r="R426" s="48">
        <v>0.9</v>
      </c>
      <c r="S426" s="48">
        <v>0.75</v>
      </c>
      <c r="T426" s="48">
        <v>0.3</v>
      </c>
      <c r="U426" s="48">
        <v>0.8</v>
      </c>
      <c r="V426" s="48">
        <v>1.1000000000000001</v>
      </c>
      <c r="W426" s="48">
        <v>1.1000000000000001</v>
      </c>
      <c r="X426" s="48">
        <v>0.5</v>
      </c>
      <c r="Y426" s="48">
        <v>0.2</v>
      </c>
      <c r="Z426" s="48">
        <v>0.9</v>
      </c>
      <c r="AA426" s="48">
        <v>0.9</v>
      </c>
      <c r="AB426" s="48">
        <v>5.8</v>
      </c>
      <c r="AC426" s="48">
        <v>786</v>
      </c>
      <c r="AD426" s="48">
        <v>11.5</v>
      </c>
      <c r="AE426" s="48">
        <v>0.52300000000000002</v>
      </c>
      <c r="AF426" s="48">
        <v>0.27100000000000002</v>
      </c>
      <c r="AG426" s="48">
        <v>0.182</v>
      </c>
      <c r="AH426" s="48">
        <v>2.8</v>
      </c>
      <c r="AI426" s="48">
        <v>7.2</v>
      </c>
      <c r="AJ426" s="48">
        <v>5</v>
      </c>
      <c r="AK426" s="48">
        <v>14.3</v>
      </c>
      <c r="AL426" s="48">
        <v>2</v>
      </c>
      <c r="AM426" s="48">
        <v>1.9</v>
      </c>
      <c r="AN426" s="48">
        <v>14.4</v>
      </c>
      <c r="AO426" s="48">
        <v>21.9</v>
      </c>
      <c r="AP426" s="48">
        <v>-0.3</v>
      </c>
      <c r="AQ426" s="48">
        <v>0.3</v>
      </c>
      <c r="AR426" s="48">
        <v>0</v>
      </c>
      <c r="AS426" s="48">
        <v>-1E-3</v>
      </c>
      <c r="AT426" s="48">
        <v>-3</v>
      </c>
      <c r="AU426" s="48">
        <v>-1.4</v>
      </c>
      <c r="AV426" s="48">
        <v>-4.3</v>
      </c>
      <c r="AW426" s="48">
        <v>-0.5</v>
      </c>
      <c r="AX426" s="60">
        <v>2372160</v>
      </c>
    </row>
    <row r="427" spans="1:50" x14ac:dyDescent="0.3">
      <c r="A427" s="48">
        <v>0</v>
      </c>
      <c r="B427" s="48">
        <v>29</v>
      </c>
      <c r="C427" s="48">
        <v>63</v>
      </c>
      <c r="D427" s="48">
        <v>42</v>
      </c>
      <c r="E427" s="48">
        <v>1</v>
      </c>
      <c r="F427" s="48">
        <v>8.3000000000000007</v>
      </c>
      <c r="G427" s="48">
        <v>1.3</v>
      </c>
      <c r="H427" s="48">
        <v>2.1</v>
      </c>
      <c r="I427" s="48">
        <v>0.61799999999999999</v>
      </c>
      <c r="J427" s="48">
        <v>0.1</v>
      </c>
      <c r="K427" s="48">
        <v>0.2</v>
      </c>
      <c r="L427" s="48">
        <v>0.625</v>
      </c>
      <c r="M427" s="48">
        <v>1.2</v>
      </c>
      <c r="N427" s="48">
        <v>1.9</v>
      </c>
      <c r="O427" s="48">
        <v>0.61699999999999999</v>
      </c>
      <c r="P427" s="48">
        <v>0.64600000000000002</v>
      </c>
      <c r="Q427" s="48">
        <v>0.4</v>
      </c>
      <c r="R427" s="48">
        <v>0.5</v>
      </c>
      <c r="S427" s="48">
        <v>0.78900000000000003</v>
      </c>
      <c r="T427" s="48">
        <v>0.7</v>
      </c>
      <c r="U427" s="48">
        <v>1.2</v>
      </c>
      <c r="V427" s="48">
        <v>1.9</v>
      </c>
      <c r="W427" s="48">
        <v>0.2</v>
      </c>
      <c r="X427" s="48">
        <v>0.1</v>
      </c>
      <c r="Y427" s="48">
        <v>0.3</v>
      </c>
      <c r="Z427" s="48">
        <v>0.3</v>
      </c>
      <c r="AA427" s="48">
        <v>1.2</v>
      </c>
      <c r="AB427" s="48">
        <v>3.1</v>
      </c>
      <c r="AC427" s="48">
        <v>348</v>
      </c>
      <c r="AD427" s="48">
        <v>12.9</v>
      </c>
      <c r="AE427" s="48">
        <v>0.66800000000000004</v>
      </c>
      <c r="AF427" s="48">
        <v>0.09</v>
      </c>
      <c r="AG427" s="48">
        <v>0.21299999999999999</v>
      </c>
      <c r="AH427" s="48">
        <v>9.6</v>
      </c>
      <c r="AI427" s="48">
        <v>16.600000000000001</v>
      </c>
      <c r="AJ427" s="48">
        <v>13.1</v>
      </c>
      <c r="AK427" s="48">
        <v>3.5</v>
      </c>
      <c r="AL427" s="48">
        <v>0.4</v>
      </c>
      <c r="AM427" s="48">
        <v>2.8</v>
      </c>
      <c r="AN427" s="48">
        <v>12.6</v>
      </c>
      <c r="AO427" s="48">
        <v>13.7</v>
      </c>
      <c r="AP427" s="48">
        <v>0.6</v>
      </c>
      <c r="AQ427" s="48">
        <v>0.3</v>
      </c>
      <c r="AR427" s="48">
        <v>0.8</v>
      </c>
      <c r="AS427" s="48">
        <v>0.113</v>
      </c>
      <c r="AT427" s="48">
        <v>-2</v>
      </c>
      <c r="AU427" s="48">
        <v>-0.9</v>
      </c>
      <c r="AV427" s="48">
        <v>-2.9</v>
      </c>
      <c r="AW427" s="48">
        <v>-0.1</v>
      </c>
      <c r="AX427" s="60">
        <v>11215300</v>
      </c>
    </row>
    <row r="428" spans="1:50" x14ac:dyDescent="0.3">
      <c r="A428" s="48">
        <v>2</v>
      </c>
      <c r="B428" s="48">
        <v>37</v>
      </c>
      <c r="C428" s="48">
        <v>61</v>
      </c>
      <c r="D428" s="48">
        <v>59</v>
      </c>
      <c r="E428" s="48">
        <v>59</v>
      </c>
      <c r="F428" s="48">
        <v>32</v>
      </c>
      <c r="G428" s="48">
        <v>5</v>
      </c>
      <c r="H428" s="48">
        <v>11.3</v>
      </c>
      <c r="I428" s="48">
        <v>0.44</v>
      </c>
      <c r="J428" s="48">
        <v>1.7</v>
      </c>
      <c r="K428" s="48">
        <v>4.4000000000000004</v>
      </c>
      <c r="L428" s="48">
        <v>0.375</v>
      </c>
      <c r="M428" s="48">
        <v>3.3</v>
      </c>
      <c r="N428" s="48">
        <v>6.9</v>
      </c>
      <c r="O428" s="48">
        <v>0.48199999999999998</v>
      </c>
      <c r="P428" s="48">
        <v>0.51300000000000001</v>
      </c>
      <c r="Q428" s="48">
        <v>2.2999999999999998</v>
      </c>
      <c r="R428" s="48">
        <v>2.7</v>
      </c>
      <c r="S428" s="48">
        <v>0.83099999999999996</v>
      </c>
      <c r="T428" s="48">
        <v>0.5</v>
      </c>
      <c r="U428" s="48">
        <v>3.8</v>
      </c>
      <c r="V428" s="48">
        <v>4.3</v>
      </c>
      <c r="W428" s="48">
        <v>8.9</v>
      </c>
      <c r="X428" s="48">
        <v>1.5</v>
      </c>
      <c r="Y428" s="48">
        <v>0.4</v>
      </c>
      <c r="Z428" s="48">
        <v>1.9</v>
      </c>
      <c r="AA428" s="48">
        <v>2.1</v>
      </c>
      <c r="AB428" s="48">
        <v>13.9</v>
      </c>
      <c r="AC428" s="48">
        <v>1889</v>
      </c>
      <c r="AD428" s="48">
        <v>17.7</v>
      </c>
      <c r="AE428" s="48">
        <v>0.55500000000000005</v>
      </c>
      <c r="AF428" s="48">
        <v>0.39100000000000001</v>
      </c>
      <c r="AG428" s="48">
        <v>0.24</v>
      </c>
      <c r="AH428" s="48">
        <v>1.6</v>
      </c>
      <c r="AI428" s="48">
        <v>13.4</v>
      </c>
      <c r="AJ428" s="48">
        <v>7.4</v>
      </c>
      <c r="AK428" s="48">
        <v>38.700000000000003</v>
      </c>
      <c r="AL428" s="48">
        <v>2.4</v>
      </c>
      <c r="AM428" s="48">
        <v>1</v>
      </c>
      <c r="AN428" s="48">
        <v>13.4</v>
      </c>
      <c r="AO428" s="48">
        <v>19.2</v>
      </c>
      <c r="AP428" s="48">
        <v>3.7</v>
      </c>
      <c r="AQ428" s="48">
        <v>2.5</v>
      </c>
      <c r="AR428" s="48">
        <v>6.2</v>
      </c>
      <c r="AS428" s="48">
        <v>0.156</v>
      </c>
      <c r="AT428" s="48">
        <v>2</v>
      </c>
      <c r="AU428" s="48">
        <v>1.2</v>
      </c>
      <c r="AV428" s="48">
        <v>3.2</v>
      </c>
      <c r="AW428" s="48">
        <v>2.5</v>
      </c>
      <c r="AX428" s="60">
        <v>28400000</v>
      </c>
    </row>
    <row r="429" spans="1:50" x14ac:dyDescent="0.3">
      <c r="A429" s="48">
        <v>4</v>
      </c>
      <c r="B429" s="48">
        <v>24</v>
      </c>
      <c r="C429" s="48">
        <v>44</v>
      </c>
      <c r="D429" s="48">
        <v>62</v>
      </c>
      <c r="E429" s="48">
        <v>14</v>
      </c>
      <c r="F429" s="48">
        <v>19.2</v>
      </c>
      <c r="G429" s="48">
        <v>3.1</v>
      </c>
      <c r="H429" s="48">
        <v>7.2</v>
      </c>
      <c r="I429" s="48">
        <v>0.436</v>
      </c>
      <c r="J429" s="48">
        <v>1.4</v>
      </c>
      <c r="K429" s="48">
        <v>3.4</v>
      </c>
      <c r="L429" s="48">
        <v>0.40799999999999997</v>
      </c>
      <c r="M429" s="48">
        <v>1.7</v>
      </c>
      <c r="N429" s="48">
        <v>3.8</v>
      </c>
      <c r="O429" s="48">
        <v>0.46200000000000002</v>
      </c>
      <c r="P429" s="48">
        <v>0.53300000000000003</v>
      </c>
      <c r="Q429" s="48">
        <v>1.1000000000000001</v>
      </c>
      <c r="R429" s="48">
        <v>1.4</v>
      </c>
      <c r="S429" s="48">
        <v>0.79100000000000004</v>
      </c>
      <c r="T429" s="48">
        <v>0.8</v>
      </c>
      <c r="U429" s="48">
        <v>2.9</v>
      </c>
      <c r="V429" s="48">
        <v>3.7</v>
      </c>
      <c r="W429" s="48">
        <v>1.4</v>
      </c>
      <c r="X429" s="48">
        <v>0.4</v>
      </c>
      <c r="Y429" s="48">
        <v>0.2</v>
      </c>
      <c r="Z429" s="48">
        <v>1.1000000000000001</v>
      </c>
      <c r="AA429" s="48">
        <v>1.2</v>
      </c>
      <c r="AB429" s="48">
        <v>8.6999999999999993</v>
      </c>
      <c r="AC429" s="48">
        <v>1188</v>
      </c>
      <c r="AD429" s="48">
        <v>12.2</v>
      </c>
      <c r="AE429" s="48">
        <v>0.56100000000000005</v>
      </c>
      <c r="AF429" s="48">
        <v>0.47399999999999998</v>
      </c>
      <c r="AG429" s="48">
        <v>0.193</v>
      </c>
      <c r="AH429" s="48">
        <v>4.7</v>
      </c>
      <c r="AI429" s="48">
        <v>15.8</v>
      </c>
      <c r="AJ429" s="48">
        <v>10.4</v>
      </c>
      <c r="AK429" s="48">
        <v>10.5</v>
      </c>
      <c r="AL429" s="48">
        <v>1</v>
      </c>
      <c r="AM429" s="48">
        <v>1</v>
      </c>
      <c r="AN429" s="48">
        <v>12</v>
      </c>
      <c r="AO429" s="48">
        <v>19.399999999999999</v>
      </c>
      <c r="AP429" s="48">
        <v>0.5</v>
      </c>
      <c r="AQ429" s="48">
        <v>1</v>
      </c>
      <c r="AR429" s="48">
        <v>1.5</v>
      </c>
      <c r="AS429" s="48">
        <v>0.06</v>
      </c>
      <c r="AT429" s="48">
        <v>-0.8</v>
      </c>
      <c r="AU429" s="48">
        <v>-1.3</v>
      </c>
      <c r="AV429" s="48">
        <v>-2.1</v>
      </c>
      <c r="AW429" s="48">
        <v>0</v>
      </c>
      <c r="AX429" s="60">
        <v>2800000</v>
      </c>
    </row>
    <row r="430" spans="1:50" x14ac:dyDescent="0.3">
      <c r="A430" s="48">
        <v>7</v>
      </c>
      <c r="B430" s="48">
        <v>19</v>
      </c>
      <c r="C430" s="48">
        <v>62</v>
      </c>
      <c r="D430" s="48">
        <v>80</v>
      </c>
      <c r="E430" s="48">
        <v>15</v>
      </c>
      <c r="F430" s="48">
        <v>22.2</v>
      </c>
      <c r="G430" s="48">
        <v>3.8</v>
      </c>
      <c r="H430" s="48">
        <v>8.1</v>
      </c>
      <c r="I430" s="48">
        <v>0.47199999999999998</v>
      </c>
      <c r="J430" s="48">
        <v>1.3</v>
      </c>
      <c r="K430" s="48">
        <v>3.5</v>
      </c>
      <c r="L430" s="48">
        <v>0.36</v>
      </c>
      <c r="M430" s="48">
        <v>2.6</v>
      </c>
      <c r="N430" s="48">
        <v>4.5999999999999996</v>
      </c>
      <c r="O430" s="48">
        <v>0.55900000000000005</v>
      </c>
      <c r="P430" s="48">
        <v>0.55100000000000005</v>
      </c>
      <c r="Q430" s="48">
        <v>0.9</v>
      </c>
      <c r="R430" s="48">
        <v>1.3</v>
      </c>
      <c r="S430" s="48">
        <v>0.71399999999999997</v>
      </c>
      <c r="T430" s="48">
        <v>0.8</v>
      </c>
      <c r="U430" s="48">
        <v>2.2000000000000002</v>
      </c>
      <c r="V430" s="48">
        <v>3</v>
      </c>
      <c r="W430" s="48">
        <v>1.2</v>
      </c>
      <c r="X430" s="48">
        <v>0.5</v>
      </c>
      <c r="Y430" s="48">
        <v>0.3</v>
      </c>
      <c r="Z430" s="48">
        <v>1</v>
      </c>
      <c r="AA430" s="48">
        <v>1.7</v>
      </c>
      <c r="AB430" s="48">
        <v>9.9</v>
      </c>
      <c r="AC430" s="48">
        <v>1779</v>
      </c>
      <c r="AD430" s="48">
        <v>11.5</v>
      </c>
      <c r="AE430" s="48">
        <v>0.56799999999999995</v>
      </c>
      <c r="AF430" s="48">
        <v>0.437</v>
      </c>
      <c r="AG430" s="48">
        <v>0.16200000000000001</v>
      </c>
      <c r="AH430" s="48">
        <v>4</v>
      </c>
      <c r="AI430" s="48">
        <v>11.3</v>
      </c>
      <c r="AJ430" s="48">
        <v>7.6</v>
      </c>
      <c r="AK430" s="48">
        <v>7.9</v>
      </c>
      <c r="AL430" s="48">
        <v>1</v>
      </c>
      <c r="AM430" s="48">
        <v>1.2</v>
      </c>
      <c r="AN430" s="48">
        <v>10.7</v>
      </c>
      <c r="AO430" s="48">
        <v>19</v>
      </c>
      <c r="AP430" s="48">
        <v>0.6</v>
      </c>
      <c r="AQ430" s="48">
        <v>0.6</v>
      </c>
      <c r="AR430" s="48">
        <v>1.2</v>
      </c>
      <c r="AS430" s="48">
        <v>3.2000000000000001E-2</v>
      </c>
      <c r="AT430" s="48">
        <v>-1.3</v>
      </c>
      <c r="AU430" s="48">
        <v>-2</v>
      </c>
      <c r="AV430" s="48">
        <v>-3.3</v>
      </c>
      <c r="AW430" s="48">
        <v>-0.6</v>
      </c>
      <c r="AX430" s="60">
        <v>6012960</v>
      </c>
    </row>
    <row r="431" spans="1:50" x14ac:dyDescent="0.3">
      <c r="A431" s="48">
        <v>0</v>
      </c>
      <c r="B431" s="48">
        <v>22</v>
      </c>
      <c r="C431" s="48">
        <v>68</v>
      </c>
      <c r="D431" s="48">
        <v>58</v>
      </c>
      <c r="E431" s="48">
        <v>19</v>
      </c>
      <c r="F431" s="48">
        <v>13.8</v>
      </c>
      <c r="G431" s="48">
        <v>1.2</v>
      </c>
      <c r="H431" s="48">
        <v>2.6</v>
      </c>
      <c r="I431" s="48">
        <v>0.48</v>
      </c>
      <c r="J431" s="48">
        <v>0</v>
      </c>
      <c r="K431" s="48">
        <v>0.2</v>
      </c>
      <c r="L431" s="48">
        <v>8.3000000000000004E-2</v>
      </c>
      <c r="M431" s="48">
        <v>1.2</v>
      </c>
      <c r="N431" s="48">
        <v>2.4</v>
      </c>
      <c r="O431" s="48">
        <v>0.51400000000000001</v>
      </c>
      <c r="P431" s="48">
        <v>0.48299999999999998</v>
      </c>
      <c r="Q431" s="48">
        <v>0.6</v>
      </c>
      <c r="R431" s="48">
        <v>1</v>
      </c>
      <c r="S431" s="48">
        <v>0.627</v>
      </c>
      <c r="T431" s="48">
        <v>1.4</v>
      </c>
      <c r="U431" s="48">
        <v>1.5</v>
      </c>
      <c r="V431" s="48">
        <v>2.9</v>
      </c>
      <c r="W431" s="48">
        <v>0.5</v>
      </c>
      <c r="X431" s="48">
        <v>0.4</v>
      </c>
      <c r="Y431" s="48">
        <v>1</v>
      </c>
      <c r="Z431" s="48">
        <v>0.3</v>
      </c>
      <c r="AA431" s="48">
        <v>2.2000000000000002</v>
      </c>
      <c r="AB431" s="48">
        <v>3.1</v>
      </c>
      <c r="AC431" s="48">
        <v>802</v>
      </c>
      <c r="AD431" s="48">
        <v>11.4</v>
      </c>
      <c r="AE431" s="48">
        <v>0.51700000000000002</v>
      </c>
      <c r="AF431" s="48">
        <v>0.08</v>
      </c>
      <c r="AG431" s="48">
        <v>0.39300000000000002</v>
      </c>
      <c r="AH431" s="48">
        <v>11.1</v>
      </c>
      <c r="AI431" s="48">
        <v>13.3</v>
      </c>
      <c r="AJ431" s="48">
        <v>12.1</v>
      </c>
      <c r="AK431" s="48">
        <v>5</v>
      </c>
      <c r="AL431" s="48">
        <v>1.3</v>
      </c>
      <c r="AM431" s="48">
        <v>6.9</v>
      </c>
      <c r="AN431" s="48">
        <v>10.199999999999999</v>
      </c>
      <c r="AO431" s="48">
        <v>10.4</v>
      </c>
      <c r="AP431" s="48">
        <v>0.7</v>
      </c>
      <c r="AQ431" s="48">
        <v>1</v>
      </c>
      <c r="AR431" s="48">
        <v>1.7</v>
      </c>
      <c r="AS431" s="48">
        <v>0.104</v>
      </c>
      <c r="AT431" s="48">
        <v>-4.3</v>
      </c>
      <c r="AU431" s="48">
        <v>0.8</v>
      </c>
      <c r="AV431" s="48">
        <v>-3.5</v>
      </c>
      <c r="AW431" s="48">
        <v>-0.3</v>
      </c>
      <c r="AX431" s="60">
        <v>1500000</v>
      </c>
    </row>
    <row r="432" spans="1:50" x14ac:dyDescent="0.3">
      <c r="A432" s="48">
        <v>2</v>
      </c>
      <c r="B432" s="48">
        <v>23</v>
      </c>
      <c r="C432" s="48">
        <v>42</v>
      </c>
      <c r="D432" s="48">
        <v>5</v>
      </c>
      <c r="E432" s="48">
        <v>0</v>
      </c>
      <c r="F432" s="48">
        <v>14.2</v>
      </c>
      <c r="G432" s="48">
        <v>1.2</v>
      </c>
      <c r="H432" s="48">
        <v>2.8</v>
      </c>
      <c r="I432" s="48">
        <v>0.42899999999999999</v>
      </c>
      <c r="J432" s="48">
        <v>0.4</v>
      </c>
      <c r="K432" s="48">
        <v>1.2</v>
      </c>
      <c r="L432" s="48">
        <v>0.33300000000000002</v>
      </c>
      <c r="M432" s="48">
        <v>0.8</v>
      </c>
      <c r="N432" s="48">
        <v>1.6</v>
      </c>
      <c r="O432" s="48">
        <v>0.5</v>
      </c>
      <c r="P432" s="48">
        <v>0.5</v>
      </c>
      <c r="Q432" s="48">
        <v>0.2</v>
      </c>
      <c r="R432" s="48">
        <v>0.4</v>
      </c>
      <c r="S432" s="48">
        <v>0.5</v>
      </c>
      <c r="T432" s="48">
        <v>0.2</v>
      </c>
      <c r="U432" s="48">
        <v>1</v>
      </c>
      <c r="V432" s="48">
        <v>1.2</v>
      </c>
      <c r="W432" s="48">
        <v>0.8</v>
      </c>
      <c r="X432" s="48">
        <v>0.8</v>
      </c>
      <c r="Y432" s="48">
        <v>0.4</v>
      </c>
      <c r="Z432" s="48">
        <v>0.8</v>
      </c>
      <c r="AA432" s="48">
        <v>1.2</v>
      </c>
      <c r="AB432" s="48">
        <v>3</v>
      </c>
      <c r="AC432" s="48">
        <v>71</v>
      </c>
      <c r="AD432" s="48">
        <v>6.5</v>
      </c>
      <c r="AE432" s="48">
        <v>0.504</v>
      </c>
      <c r="AF432" s="48">
        <v>0.42899999999999999</v>
      </c>
      <c r="AG432" s="48">
        <v>0.14299999999999999</v>
      </c>
      <c r="AH432" s="48">
        <v>1.6</v>
      </c>
      <c r="AI432" s="48">
        <v>8.4</v>
      </c>
      <c r="AJ432" s="48">
        <v>4.9000000000000004</v>
      </c>
      <c r="AK432" s="48">
        <v>7.8</v>
      </c>
      <c r="AL432" s="48">
        <v>2.8</v>
      </c>
      <c r="AM432" s="48">
        <v>2.9</v>
      </c>
      <c r="AN432" s="48">
        <v>21.2</v>
      </c>
      <c r="AO432" s="48">
        <v>11.8</v>
      </c>
      <c r="AP432" s="48">
        <v>-0.1</v>
      </c>
      <c r="AQ432" s="48">
        <v>0.1</v>
      </c>
      <c r="AR432" s="48">
        <v>0</v>
      </c>
      <c r="AS432" s="48">
        <v>1.2999999999999999E-2</v>
      </c>
      <c r="AT432" s="48">
        <v>-5.8</v>
      </c>
      <c r="AU432" s="48">
        <v>1.6</v>
      </c>
      <c r="AV432" s="48">
        <v>-4.2</v>
      </c>
      <c r="AW432" s="48">
        <v>0</v>
      </c>
      <c r="AX432" s="48">
        <v>116986</v>
      </c>
    </row>
    <row r="433" spans="1:50" x14ac:dyDescent="0.3">
      <c r="A433" s="48">
        <v>0</v>
      </c>
      <c r="B433" s="48">
        <v>22</v>
      </c>
      <c r="C433" s="48">
        <v>64</v>
      </c>
      <c r="D433" s="48">
        <v>35</v>
      </c>
      <c r="E433" s="48">
        <v>2</v>
      </c>
      <c r="F433" s="48">
        <v>14.5</v>
      </c>
      <c r="G433" s="48">
        <v>2.5</v>
      </c>
      <c r="H433" s="48">
        <v>3.9</v>
      </c>
      <c r="I433" s="48">
        <v>0.64400000000000002</v>
      </c>
      <c r="J433" s="48">
        <v>0.1</v>
      </c>
      <c r="K433" s="48">
        <v>0.2</v>
      </c>
      <c r="L433" s="48">
        <v>0.375</v>
      </c>
      <c r="M433" s="48">
        <v>2.4</v>
      </c>
      <c r="N433" s="48">
        <v>3.6</v>
      </c>
      <c r="O433" s="48">
        <v>0.66100000000000003</v>
      </c>
      <c r="P433" s="48">
        <v>0.65600000000000003</v>
      </c>
      <c r="Q433" s="48">
        <v>0.6</v>
      </c>
      <c r="R433" s="48">
        <v>1.1000000000000001</v>
      </c>
      <c r="S433" s="48">
        <v>0.59499999999999997</v>
      </c>
      <c r="T433" s="48">
        <v>2.1</v>
      </c>
      <c r="U433" s="48">
        <v>3.4</v>
      </c>
      <c r="V433" s="48">
        <v>5.5</v>
      </c>
      <c r="W433" s="48">
        <v>1.3</v>
      </c>
      <c r="X433" s="48">
        <v>0.5</v>
      </c>
      <c r="Y433" s="48">
        <v>0.9</v>
      </c>
      <c r="Z433" s="48">
        <v>1.2</v>
      </c>
      <c r="AA433" s="48">
        <v>2.1</v>
      </c>
      <c r="AB433" s="48">
        <v>5.7</v>
      </c>
      <c r="AC433" s="48">
        <v>508</v>
      </c>
      <c r="AD433" s="48">
        <v>18.8</v>
      </c>
      <c r="AE433" s="48">
        <v>0.65800000000000003</v>
      </c>
      <c r="AF433" s="48">
        <v>5.8999999999999997E-2</v>
      </c>
      <c r="AG433" s="48">
        <v>0.27400000000000002</v>
      </c>
      <c r="AH433" s="48">
        <v>15.5</v>
      </c>
      <c r="AI433" s="48">
        <v>26.4</v>
      </c>
      <c r="AJ433" s="48">
        <v>20.7</v>
      </c>
      <c r="AK433" s="48">
        <v>12.9</v>
      </c>
      <c r="AL433" s="48">
        <v>1.5</v>
      </c>
      <c r="AM433" s="48">
        <v>5.4</v>
      </c>
      <c r="AN433" s="48">
        <v>21.3</v>
      </c>
      <c r="AO433" s="48">
        <v>15.6</v>
      </c>
      <c r="AP433" s="48">
        <v>0.7</v>
      </c>
      <c r="AQ433" s="48">
        <v>0.6</v>
      </c>
      <c r="AR433" s="48">
        <v>1.3</v>
      </c>
      <c r="AS433" s="48">
        <v>0.122</v>
      </c>
      <c r="AT433" s="48">
        <v>-0.7</v>
      </c>
      <c r="AU433" s="48">
        <v>1.3</v>
      </c>
      <c r="AV433" s="48">
        <v>0.6</v>
      </c>
      <c r="AW433" s="48">
        <v>0.3</v>
      </c>
      <c r="AX433" s="60">
        <v>2674740</v>
      </c>
    </row>
    <row r="434" spans="1:50" x14ac:dyDescent="0.3">
      <c r="A434" s="48">
        <v>4</v>
      </c>
      <c r="B434" s="48">
        <v>23</v>
      </c>
      <c r="C434" s="48">
        <v>50</v>
      </c>
      <c r="D434" s="48">
        <v>40</v>
      </c>
      <c r="E434" s="48">
        <v>20</v>
      </c>
      <c r="F434" s="48">
        <v>24.8</v>
      </c>
      <c r="G434" s="48">
        <v>3.5</v>
      </c>
      <c r="H434" s="48">
        <v>7.8</v>
      </c>
      <c r="I434" s="48">
        <v>0.44600000000000001</v>
      </c>
      <c r="J434" s="48">
        <v>1.1000000000000001</v>
      </c>
      <c r="K434" s="48">
        <v>3.6</v>
      </c>
      <c r="L434" s="48">
        <v>0.313</v>
      </c>
      <c r="M434" s="48">
        <v>2.4</v>
      </c>
      <c r="N434" s="48">
        <v>4.2</v>
      </c>
      <c r="O434" s="48">
        <v>0.56000000000000005</v>
      </c>
      <c r="P434" s="48">
        <v>0.51800000000000002</v>
      </c>
      <c r="Q434" s="48">
        <v>1.6</v>
      </c>
      <c r="R434" s="48">
        <v>1.9</v>
      </c>
      <c r="S434" s="48">
        <v>0.85299999999999998</v>
      </c>
      <c r="T434" s="48">
        <v>0.5</v>
      </c>
      <c r="U434" s="48">
        <v>1.8</v>
      </c>
      <c r="V434" s="48">
        <v>2.2000000000000002</v>
      </c>
      <c r="W434" s="48">
        <v>1.4</v>
      </c>
      <c r="X434" s="48">
        <v>1</v>
      </c>
      <c r="Y434" s="48">
        <v>0.4</v>
      </c>
      <c r="Z434" s="48">
        <v>1.2</v>
      </c>
      <c r="AA434" s="48">
        <v>1.8</v>
      </c>
      <c r="AB434" s="48">
        <v>9.6999999999999993</v>
      </c>
      <c r="AC434" s="48">
        <v>990</v>
      </c>
      <c r="AD434" s="48">
        <v>10.6</v>
      </c>
      <c r="AE434" s="48">
        <v>0.56100000000000005</v>
      </c>
      <c r="AF434" s="48">
        <v>0.46200000000000002</v>
      </c>
      <c r="AG434" s="48">
        <v>0.24</v>
      </c>
      <c r="AH434" s="48">
        <v>2</v>
      </c>
      <c r="AI434" s="48">
        <v>8.1</v>
      </c>
      <c r="AJ434" s="48">
        <v>5</v>
      </c>
      <c r="AK434" s="48">
        <v>8.1</v>
      </c>
      <c r="AL434" s="48">
        <v>1.9</v>
      </c>
      <c r="AM434" s="48">
        <v>1.3</v>
      </c>
      <c r="AN434" s="48">
        <v>12</v>
      </c>
      <c r="AO434" s="48">
        <v>17.100000000000001</v>
      </c>
      <c r="AP434" s="48">
        <v>0.3</v>
      </c>
      <c r="AQ434" s="48">
        <v>0.7</v>
      </c>
      <c r="AR434" s="48">
        <v>0.9</v>
      </c>
      <c r="AS434" s="48">
        <v>4.5999999999999999E-2</v>
      </c>
      <c r="AT434" s="48">
        <v>-2.6</v>
      </c>
      <c r="AU434" s="48">
        <v>-0.8</v>
      </c>
      <c r="AV434" s="48">
        <v>-3.4</v>
      </c>
      <c r="AW434" s="48">
        <v>-0.4</v>
      </c>
      <c r="AX434" s="60">
        <v>5954450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34"/>
  <sheetViews>
    <sheetView workbookViewId="0">
      <selection activeCell="F8" sqref="F8"/>
    </sheetView>
  </sheetViews>
  <sheetFormatPr defaultRowHeight="14.4" x14ac:dyDescent="0.3"/>
  <sheetData>
    <row r="1" spans="1:22" x14ac:dyDescent="0.3">
      <c r="A1" s="58" t="s">
        <v>0</v>
      </c>
      <c r="B1" s="58" t="s">
        <v>1</v>
      </c>
      <c r="C1" s="58" t="s">
        <v>72</v>
      </c>
      <c r="D1" s="58" t="s">
        <v>2</v>
      </c>
      <c r="E1" s="58" t="s">
        <v>3</v>
      </c>
      <c r="F1" s="58" t="s">
        <v>10</v>
      </c>
      <c r="G1" s="58" t="s">
        <v>13</v>
      </c>
      <c r="H1" s="58" t="s">
        <v>14</v>
      </c>
      <c r="I1" s="58" t="s">
        <v>17</v>
      </c>
      <c r="J1" s="58" t="s">
        <v>23</v>
      </c>
      <c r="K1" s="58" t="s">
        <v>25</v>
      </c>
      <c r="L1" s="58" t="s">
        <v>30</v>
      </c>
      <c r="M1" s="58" t="s">
        <v>31</v>
      </c>
      <c r="N1" s="58" t="s">
        <v>32</v>
      </c>
      <c r="O1" s="58" t="s">
        <v>33</v>
      </c>
      <c r="P1" s="58" t="s">
        <v>35</v>
      </c>
      <c r="Q1" s="58" t="s">
        <v>36</v>
      </c>
      <c r="R1" s="58" t="s">
        <v>38</v>
      </c>
      <c r="S1" s="58" t="s">
        <v>39</v>
      </c>
      <c r="T1" s="58" t="s">
        <v>40</v>
      </c>
      <c r="U1" s="58" t="s">
        <v>45</v>
      </c>
      <c r="V1" s="59" t="s">
        <v>48</v>
      </c>
    </row>
    <row r="2" spans="1:22" x14ac:dyDescent="0.3">
      <c r="A2" s="48">
        <v>2</v>
      </c>
      <c r="B2" s="48">
        <v>20</v>
      </c>
      <c r="C2" s="48">
        <v>40</v>
      </c>
      <c r="D2" s="48">
        <v>36</v>
      </c>
      <c r="E2" s="48">
        <v>0</v>
      </c>
      <c r="F2" s="48">
        <v>0.13300000000000001</v>
      </c>
      <c r="G2" s="48">
        <v>0.48499999999999999</v>
      </c>
      <c r="H2" s="48">
        <v>0.434</v>
      </c>
      <c r="I2" s="48">
        <v>0.46200000000000002</v>
      </c>
      <c r="J2" s="48">
        <v>0.1</v>
      </c>
      <c r="K2" s="48">
        <v>0.4</v>
      </c>
      <c r="L2" s="48">
        <v>0.18099999999999999</v>
      </c>
      <c r="M2" s="48">
        <v>0.157</v>
      </c>
      <c r="N2" s="48">
        <v>3.4</v>
      </c>
      <c r="O2" s="48">
        <v>10.9</v>
      </c>
      <c r="P2" s="48">
        <v>26.4</v>
      </c>
      <c r="Q2" s="48">
        <v>2</v>
      </c>
      <c r="R2" s="48">
        <v>16.899999999999999</v>
      </c>
      <c r="S2" s="48">
        <v>15.8</v>
      </c>
      <c r="T2" s="48">
        <v>-0.1</v>
      </c>
      <c r="U2" s="48">
        <v>0.6</v>
      </c>
      <c r="V2" s="60">
        <v>1200000</v>
      </c>
    </row>
    <row r="3" spans="1:22" x14ac:dyDescent="0.3">
      <c r="A3" s="48">
        <v>2</v>
      </c>
      <c r="B3" s="48">
        <v>27</v>
      </c>
      <c r="C3" s="48">
        <v>70</v>
      </c>
      <c r="D3" s="48">
        <v>62</v>
      </c>
      <c r="E3" s="48">
        <v>61</v>
      </c>
      <c r="F3" s="48">
        <v>0.38200000000000001</v>
      </c>
      <c r="G3" s="48">
        <v>0.54300000000000004</v>
      </c>
      <c r="H3" s="48">
        <v>0.55500000000000005</v>
      </c>
      <c r="I3" s="48">
        <v>0.83099999999999996</v>
      </c>
      <c r="J3" s="48">
        <v>0.2</v>
      </c>
      <c r="K3" s="48">
        <v>1.2</v>
      </c>
      <c r="L3" s="48">
        <v>0.39600000000000002</v>
      </c>
      <c r="M3" s="48">
        <v>0.15</v>
      </c>
      <c r="N3" s="48">
        <v>1.8</v>
      </c>
      <c r="O3" s="48">
        <v>11.6</v>
      </c>
      <c r="P3" s="48">
        <v>26.4</v>
      </c>
      <c r="Q3" s="48">
        <v>1.2</v>
      </c>
      <c r="R3" s="48">
        <v>9.9</v>
      </c>
      <c r="S3" s="48">
        <v>15.6</v>
      </c>
      <c r="T3" s="48">
        <v>3.1</v>
      </c>
      <c r="U3" s="48">
        <v>-0.4</v>
      </c>
      <c r="V3" s="60">
        <v>9125000</v>
      </c>
    </row>
    <row r="4" spans="1:22" x14ac:dyDescent="0.3">
      <c r="A4" s="48">
        <v>1</v>
      </c>
      <c r="B4" s="48">
        <v>21</v>
      </c>
      <c r="C4" s="48">
        <v>27</v>
      </c>
      <c r="D4" s="48">
        <v>82</v>
      </c>
      <c r="E4" s="48">
        <v>5</v>
      </c>
      <c r="F4" s="48">
        <v>0.34300000000000003</v>
      </c>
      <c r="G4" s="48">
        <v>0.48599999999999999</v>
      </c>
      <c r="H4" s="48">
        <v>0.49299999999999999</v>
      </c>
      <c r="I4" s="48">
        <v>0.752</v>
      </c>
      <c r="J4" s="48">
        <v>0.6</v>
      </c>
      <c r="K4" s="48">
        <v>2.2999999999999998</v>
      </c>
      <c r="L4" s="48">
        <v>0.26100000000000001</v>
      </c>
      <c r="M4" s="48">
        <v>0.22</v>
      </c>
      <c r="N4" s="48">
        <v>12</v>
      </c>
      <c r="O4" s="48">
        <v>18.899999999999999</v>
      </c>
      <c r="P4" s="48">
        <v>7.4</v>
      </c>
      <c r="Q4" s="48">
        <v>2.6</v>
      </c>
      <c r="R4" s="48">
        <v>12.2</v>
      </c>
      <c r="S4" s="48">
        <v>19.3</v>
      </c>
      <c r="T4" s="48">
        <v>0.9</v>
      </c>
      <c r="U4" s="48">
        <v>-0.4</v>
      </c>
      <c r="V4" s="60">
        <v>3359160</v>
      </c>
    </row>
    <row r="5" spans="1:22" x14ac:dyDescent="0.3">
      <c r="A5" s="48">
        <v>2</v>
      </c>
      <c r="B5" s="48">
        <v>35</v>
      </c>
      <c r="C5" s="48">
        <v>46</v>
      </c>
      <c r="D5" s="48">
        <v>67</v>
      </c>
      <c r="E5" s="48">
        <v>66</v>
      </c>
      <c r="F5" s="48">
        <v>0.38500000000000001</v>
      </c>
      <c r="G5" s="48">
        <v>0.48599999999999999</v>
      </c>
      <c r="H5" s="48">
        <v>0.53900000000000003</v>
      </c>
      <c r="I5" s="48">
        <v>0.83399999999999996</v>
      </c>
      <c r="J5" s="48">
        <v>0.2</v>
      </c>
      <c r="K5" s="48">
        <v>2.1</v>
      </c>
      <c r="L5" s="48">
        <v>0.57499999999999996</v>
      </c>
      <c r="M5" s="48">
        <v>0.27700000000000002</v>
      </c>
      <c r="N5" s="48">
        <v>1.8</v>
      </c>
      <c r="O5" s="48">
        <v>7.9</v>
      </c>
      <c r="P5" s="48">
        <v>29.4</v>
      </c>
      <c r="Q5" s="48">
        <v>1.7</v>
      </c>
      <c r="R5" s="48">
        <v>13.1</v>
      </c>
      <c r="S5" s="48">
        <v>16.3</v>
      </c>
      <c r="T5" s="48">
        <v>4.0999999999999996</v>
      </c>
      <c r="U5" s="48">
        <v>-0.1</v>
      </c>
      <c r="V5" s="60">
        <v>22680000</v>
      </c>
    </row>
    <row r="6" spans="1:22" x14ac:dyDescent="0.3">
      <c r="A6" s="48">
        <v>1</v>
      </c>
      <c r="B6" s="48">
        <v>30</v>
      </c>
      <c r="C6" s="48">
        <v>68</v>
      </c>
      <c r="D6" s="48">
        <v>76</v>
      </c>
      <c r="E6" s="48">
        <v>0</v>
      </c>
      <c r="F6" s="48">
        <v>0.32800000000000001</v>
      </c>
      <c r="G6" s="48">
        <v>0.58499999999999996</v>
      </c>
      <c r="H6" s="48">
        <v>0.55200000000000005</v>
      </c>
      <c r="I6" s="48">
        <v>0.76200000000000001</v>
      </c>
      <c r="J6" s="48">
        <v>0.8</v>
      </c>
      <c r="K6" s="48">
        <v>1.9</v>
      </c>
      <c r="L6" s="48">
        <v>0.35699999999999998</v>
      </c>
      <c r="M6" s="48">
        <v>0.318</v>
      </c>
      <c r="N6" s="48">
        <v>10.9</v>
      </c>
      <c r="O6" s="48">
        <v>21.2</v>
      </c>
      <c r="P6" s="48">
        <v>2.7</v>
      </c>
      <c r="Q6" s="48">
        <v>1.5</v>
      </c>
      <c r="R6" s="48">
        <v>6.4</v>
      </c>
      <c r="S6" s="48">
        <v>18</v>
      </c>
      <c r="T6" s="48">
        <v>3</v>
      </c>
      <c r="U6" s="48">
        <v>-0.8</v>
      </c>
      <c r="V6" s="60">
        <v>12690000</v>
      </c>
    </row>
    <row r="7" spans="1:22" x14ac:dyDescent="0.3">
      <c r="A7" s="48">
        <v>7</v>
      </c>
      <c r="B7" s="48">
        <v>29</v>
      </c>
      <c r="C7" s="48">
        <v>17</v>
      </c>
      <c r="D7" s="48">
        <v>76</v>
      </c>
      <c r="E7" s="48">
        <v>76</v>
      </c>
      <c r="F7" s="48">
        <v>0.42299999999999999</v>
      </c>
      <c r="G7" s="48">
        <v>0.502</v>
      </c>
      <c r="H7" s="48">
        <v>0.56899999999999995</v>
      </c>
      <c r="I7" s="48">
        <v>0.82399999999999995</v>
      </c>
      <c r="J7" s="48">
        <v>0.5</v>
      </c>
      <c r="K7" s="48">
        <v>1.9</v>
      </c>
      <c r="L7" s="48">
        <v>0.505</v>
      </c>
      <c r="M7" s="48">
        <v>0.19800000000000001</v>
      </c>
      <c r="N7" s="48">
        <v>1.7</v>
      </c>
      <c r="O7" s="48">
        <v>8.1</v>
      </c>
      <c r="P7" s="48">
        <v>9.8000000000000007</v>
      </c>
      <c r="Q7" s="48">
        <v>2.2999999999999998</v>
      </c>
      <c r="R7" s="48">
        <v>11.1</v>
      </c>
      <c r="S7" s="48">
        <v>14.1</v>
      </c>
      <c r="T7" s="48">
        <v>2</v>
      </c>
      <c r="U7" s="48">
        <v>0.6</v>
      </c>
      <c r="V7" s="60">
        <v>14004700</v>
      </c>
    </row>
    <row r="8" spans="1:22" x14ac:dyDescent="0.3">
      <c r="A8" s="48">
        <v>0</v>
      </c>
      <c r="B8" s="48">
        <v>34</v>
      </c>
      <c r="C8" s="48">
        <v>12</v>
      </c>
      <c r="D8" s="48">
        <v>37</v>
      </c>
      <c r="E8" s="48">
        <v>2</v>
      </c>
      <c r="F8" s="48">
        <v>0.5</v>
      </c>
      <c r="G8" s="48">
        <v>0.64800000000000002</v>
      </c>
      <c r="H8" s="48">
        <v>0.65300000000000002</v>
      </c>
      <c r="I8" s="48">
        <v>0.77800000000000002</v>
      </c>
      <c r="J8" s="48">
        <v>0.2</v>
      </c>
      <c r="K8" s="48">
        <v>1.2</v>
      </c>
      <c r="L8" s="48">
        <v>5.2999999999999999E-2</v>
      </c>
      <c r="M8" s="48">
        <v>0.24</v>
      </c>
      <c r="N8" s="48">
        <v>9.1</v>
      </c>
      <c r="O8" s="48">
        <v>11</v>
      </c>
      <c r="P8" s="48">
        <v>9.1</v>
      </c>
      <c r="Q8" s="48">
        <v>0.3</v>
      </c>
      <c r="R8" s="48">
        <v>23.2</v>
      </c>
      <c r="S8" s="48">
        <v>16.100000000000001</v>
      </c>
      <c r="T8" s="48">
        <v>0.2</v>
      </c>
      <c r="U8" s="48">
        <v>0.3</v>
      </c>
      <c r="V8" s="60">
        <v>2905850</v>
      </c>
    </row>
    <row r="9" spans="1:22" x14ac:dyDescent="0.3">
      <c r="A9" s="48">
        <v>7</v>
      </c>
      <c r="B9" s="48">
        <v>24</v>
      </c>
      <c r="C9" s="48">
        <v>61</v>
      </c>
      <c r="D9" s="48">
        <v>72</v>
      </c>
      <c r="E9" s="48">
        <v>26</v>
      </c>
      <c r="F9" s="48">
        <v>0.33500000000000002</v>
      </c>
      <c r="G9" s="48">
        <v>0.442</v>
      </c>
      <c r="H9" s="48">
        <v>0.47099999999999997</v>
      </c>
      <c r="I9" s="48">
        <v>0.72399999999999998</v>
      </c>
      <c r="J9" s="48">
        <v>0.5</v>
      </c>
      <c r="K9" s="48">
        <v>1.6</v>
      </c>
      <c r="L9" s="48">
        <v>0.47599999999999998</v>
      </c>
      <c r="M9" s="48">
        <v>0.46400000000000002</v>
      </c>
      <c r="N9" s="48">
        <v>8.8000000000000007</v>
      </c>
      <c r="O9" s="48">
        <v>11.9</v>
      </c>
      <c r="P9" s="48">
        <v>10.3</v>
      </c>
      <c r="Q9" s="48">
        <v>2</v>
      </c>
      <c r="R9" s="48">
        <v>11.2</v>
      </c>
      <c r="S9" s="48">
        <v>17.7</v>
      </c>
      <c r="T9" s="48">
        <v>1.1000000000000001</v>
      </c>
      <c r="U9" s="48">
        <v>0.5</v>
      </c>
      <c r="V9" s="60">
        <v>1968180</v>
      </c>
    </row>
    <row r="10" spans="1:22" x14ac:dyDescent="0.3">
      <c r="A10" s="48">
        <v>7</v>
      </c>
      <c r="B10" s="48">
        <v>20</v>
      </c>
      <c r="C10" s="48">
        <v>1</v>
      </c>
      <c r="D10" s="48">
        <v>12</v>
      </c>
      <c r="E10" s="48">
        <v>0</v>
      </c>
      <c r="F10" s="48">
        <v>0.28599999999999998</v>
      </c>
      <c r="G10" s="48">
        <v>0.5</v>
      </c>
      <c r="H10" s="48">
        <v>0.47399999999999998</v>
      </c>
      <c r="I10" s="48">
        <v>0.5</v>
      </c>
      <c r="J10" s="48">
        <v>0.2</v>
      </c>
      <c r="K10" s="48">
        <v>0.4</v>
      </c>
      <c r="L10" s="48">
        <v>0.36799999999999999</v>
      </c>
      <c r="M10" s="48">
        <v>0.105</v>
      </c>
      <c r="N10" s="48">
        <v>3.4</v>
      </c>
      <c r="O10" s="48">
        <v>11.4</v>
      </c>
      <c r="P10" s="48">
        <v>22.4</v>
      </c>
      <c r="Q10" s="48">
        <v>1.5</v>
      </c>
      <c r="R10" s="48">
        <v>16.8</v>
      </c>
      <c r="S10" s="48">
        <v>15.8</v>
      </c>
      <c r="T10" s="48">
        <v>0</v>
      </c>
      <c r="U10" s="48">
        <v>0.4</v>
      </c>
      <c r="V10" s="48">
        <v>508891</v>
      </c>
    </row>
    <row r="11" spans="1:22" x14ac:dyDescent="0.3">
      <c r="A11" s="48">
        <v>2</v>
      </c>
      <c r="B11" s="48">
        <v>24</v>
      </c>
      <c r="C11" s="48">
        <v>70</v>
      </c>
      <c r="D11" s="48">
        <v>9</v>
      </c>
      <c r="E11" s="48">
        <v>0</v>
      </c>
      <c r="F11" s="48">
        <v>8.3000000000000004E-2</v>
      </c>
      <c r="G11" s="48">
        <v>0.6</v>
      </c>
      <c r="H11" s="48">
        <v>0.46400000000000002</v>
      </c>
      <c r="I11" s="48">
        <v>0.77300000000000002</v>
      </c>
      <c r="J11" s="48">
        <v>0.1</v>
      </c>
      <c r="K11" s="48">
        <v>1.1000000000000001</v>
      </c>
      <c r="L11" s="48">
        <v>0.28599999999999998</v>
      </c>
      <c r="M11" s="48">
        <v>0.52400000000000002</v>
      </c>
      <c r="N11" s="48">
        <v>1.7</v>
      </c>
      <c r="O11" s="48">
        <v>4.8</v>
      </c>
      <c r="P11" s="48">
        <v>15.1</v>
      </c>
      <c r="Q11" s="48">
        <v>1.4</v>
      </c>
      <c r="R11" s="48">
        <v>7.2</v>
      </c>
      <c r="S11" s="48">
        <v>17.899999999999999</v>
      </c>
      <c r="T11" s="48">
        <v>0.1</v>
      </c>
      <c r="U11" s="48">
        <v>-1.5</v>
      </c>
      <c r="V11" s="48">
        <v>219630</v>
      </c>
    </row>
    <row r="12" spans="1:22" x14ac:dyDescent="0.3">
      <c r="A12" s="48">
        <v>1</v>
      </c>
      <c r="B12" s="48">
        <v>34</v>
      </c>
      <c r="C12" s="48">
        <v>7</v>
      </c>
      <c r="D12" s="48">
        <v>47</v>
      </c>
      <c r="E12" s="48">
        <v>47</v>
      </c>
      <c r="F12" s="48">
        <v>0.40400000000000003</v>
      </c>
      <c r="G12" s="48">
        <v>0.61699999999999999</v>
      </c>
      <c r="H12" s="48">
        <v>0.61399999999999999</v>
      </c>
      <c r="I12" s="48">
        <v>0.91900000000000004</v>
      </c>
      <c r="J12" s="48">
        <v>1.4</v>
      </c>
      <c r="K12" s="48">
        <v>2.1</v>
      </c>
      <c r="L12" s="48">
        <v>0.26700000000000002</v>
      </c>
      <c r="M12" s="48">
        <v>0.38700000000000001</v>
      </c>
      <c r="N12" s="48">
        <v>1.2</v>
      </c>
      <c r="O12" s="48">
        <v>19.5</v>
      </c>
      <c r="P12" s="48">
        <v>24.5</v>
      </c>
      <c r="Q12" s="48">
        <v>1</v>
      </c>
      <c r="R12" s="48">
        <v>13.4</v>
      </c>
      <c r="S12" s="48">
        <v>30.7</v>
      </c>
      <c r="T12" s="48">
        <v>4.7</v>
      </c>
      <c r="U12" s="48">
        <v>1.2</v>
      </c>
      <c r="V12" s="60">
        <v>44119800</v>
      </c>
    </row>
    <row r="13" spans="1:22" x14ac:dyDescent="0.3">
      <c r="A13" s="48">
        <v>4</v>
      </c>
      <c r="B13" s="48">
        <v>31</v>
      </c>
      <c r="C13" s="48">
        <v>15</v>
      </c>
      <c r="D13" s="48">
        <v>78</v>
      </c>
      <c r="E13" s="48">
        <v>55</v>
      </c>
      <c r="F13" s="48">
        <v>0.38</v>
      </c>
      <c r="G13" s="48">
        <v>0.56200000000000006</v>
      </c>
      <c r="H13" s="48">
        <v>0.56899999999999995</v>
      </c>
      <c r="I13" s="48">
        <v>0.70299999999999996</v>
      </c>
      <c r="J13" s="48">
        <v>0.2</v>
      </c>
      <c r="K13" s="48">
        <v>2.1</v>
      </c>
      <c r="L13" s="48">
        <v>0.84499999999999997</v>
      </c>
      <c r="M13" s="48">
        <v>7.9000000000000001E-2</v>
      </c>
      <c r="N13" s="48">
        <v>1.6</v>
      </c>
      <c r="O13" s="48">
        <v>12.5</v>
      </c>
      <c r="P13" s="48">
        <v>6.2</v>
      </c>
      <c r="Q13" s="48">
        <v>1.1000000000000001</v>
      </c>
      <c r="R13" s="48">
        <v>6.9</v>
      </c>
      <c r="S13" s="48">
        <v>10</v>
      </c>
      <c r="T13" s="48">
        <v>1.3</v>
      </c>
      <c r="U13" s="48">
        <v>-0.3</v>
      </c>
      <c r="V13" s="60">
        <v>10012800</v>
      </c>
    </row>
    <row r="14" spans="1:22" x14ac:dyDescent="0.3">
      <c r="A14" s="48">
        <v>7</v>
      </c>
      <c r="B14" s="48">
        <v>22</v>
      </c>
      <c r="C14" s="48">
        <v>11</v>
      </c>
      <c r="D14" s="48">
        <v>34</v>
      </c>
      <c r="E14" s="48">
        <v>0</v>
      </c>
      <c r="F14" s="48">
        <v>0.30299999999999999</v>
      </c>
      <c r="G14" s="48">
        <v>0.42899999999999999</v>
      </c>
      <c r="H14" s="48">
        <v>0.443</v>
      </c>
      <c r="I14" s="48">
        <v>0.66700000000000004</v>
      </c>
      <c r="J14" s="48">
        <v>0.1</v>
      </c>
      <c r="K14" s="48">
        <v>1.4</v>
      </c>
      <c r="L14" s="48">
        <v>0.56499999999999995</v>
      </c>
      <c r="M14" s="48">
        <v>0.155</v>
      </c>
      <c r="N14" s="48">
        <v>1.6</v>
      </c>
      <c r="O14" s="48">
        <v>13.5</v>
      </c>
      <c r="P14" s="48">
        <v>11.1</v>
      </c>
      <c r="Q14" s="48">
        <v>1.3</v>
      </c>
      <c r="R14" s="48">
        <v>13.4</v>
      </c>
      <c r="S14" s="48">
        <v>19.5</v>
      </c>
      <c r="T14" s="48">
        <v>-0.8</v>
      </c>
      <c r="U14" s="48">
        <v>-1.1000000000000001</v>
      </c>
      <c r="V14" s="60">
        <v>4362240</v>
      </c>
    </row>
    <row r="15" spans="1:22" x14ac:dyDescent="0.3">
      <c r="A15" s="48">
        <v>4</v>
      </c>
      <c r="B15" s="48">
        <v>21</v>
      </c>
      <c r="C15" s="48">
        <v>66</v>
      </c>
      <c r="D15" s="48">
        <v>17</v>
      </c>
      <c r="E15" s="48">
        <v>3</v>
      </c>
      <c r="F15" s="48">
        <v>0.40200000000000002</v>
      </c>
      <c r="G15" s="48">
        <v>0.54200000000000004</v>
      </c>
      <c r="H15" s="48">
        <v>0.58099999999999996</v>
      </c>
      <c r="I15" s="48">
        <v>0.82399999999999995</v>
      </c>
      <c r="J15" s="48">
        <v>0.3</v>
      </c>
      <c r="K15" s="48">
        <v>1.5</v>
      </c>
      <c r="L15" s="48">
        <v>0.63100000000000001</v>
      </c>
      <c r="M15" s="48">
        <v>0.13100000000000001</v>
      </c>
      <c r="N15" s="48">
        <v>3.3</v>
      </c>
      <c r="O15" s="48">
        <v>17.7</v>
      </c>
      <c r="P15" s="48">
        <v>4.5</v>
      </c>
      <c r="Q15" s="48">
        <v>0.9</v>
      </c>
      <c r="R15" s="48">
        <v>7.4</v>
      </c>
      <c r="S15" s="48">
        <v>19.2</v>
      </c>
      <c r="T15" s="48">
        <v>0.3</v>
      </c>
      <c r="U15" s="48">
        <v>-2.7</v>
      </c>
      <c r="V15" s="48">
        <v>508891</v>
      </c>
    </row>
    <row r="16" spans="1:22" x14ac:dyDescent="0.3">
      <c r="A16" s="48">
        <v>1</v>
      </c>
      <c r="B16" s="48">
        <v>21</v>
      </c>
      <c r="C16" s="48">
        <v>70</v>
      </c>
      <c r="D16" s="48">
        <v>6</v>
      </c>
      <c r="E16" s="48">
        <v>1</v>
      </c>
      <c r="F16" s="48">
        <v>0.1</v>
      </c>
      <c r="G16" s="48">
        <v>0.222</v>
      </c>
      <c r="H16" s="48">
        <v>0.184</v>
      </c>
      <c r="I16" s="48">
        <v>1</v>
      </c>
      <c r="J16" s="48">
        <v>0</v>
      </c>
      <c r="K16" s="48">
        <v>0.7</v>
      </c>
      <c r="L16" s="48">
        <v>0.52600000000000002</v>
      </c>
      <c r="M16" s="48">
        <v>0.105</v>
      </c>
      <c r="N16" s="48">
        <v>3.8</v>
      </c>
      <c r="O16" s="48">
        <v>17.600000000000001</v>
      </c>
      <c r="P16" s="48">
        <v>7.9</v>
      </c>
      <c r="Q16" s="48">
        <v>0.8</v>
      </c>
      <c r="R16" s="48">
        <v>9.1</v>
      </c>
      <c r="S16" s="48">
        <v>15.6</v>
      </c>
      <c r="T16" s="48">
        <v>-0.2</v>
      </c>
      <c r="U16" s="48">
        <v>-3.9</v>
      </c>
      <c r="V16" s="60">
        <v>1575000</v>
      </c>
    </row>
    <row r="17" spans="1:22" x14ac:dyDescent="0.3">
      <c r="A17" s="48">
        <v>2</v>
      </c>
      <c r="B17" s="48">
        <v>21</v>
      </c>
      <c r="C17" s="48">
        <v>51</v>
      </c>
      <c r="D17" s="48">
        <v>67</v>
      </c>
      <c r="E17" s="48">
        <v>5</v>
      </c>
      <c r="F17" s="48">
        <v>0.315</v>
      </c>
      <c r="G17" s="48">
        <v>0.47499999999999998</v>
      </c>
      <c r="H17" s="48">
        <v>0.47399999999999998</v>
      </c>
      <c r="I17" s="48">
        <v>0.76400000000000001</v>
      </c>
      <c r="J17" s="48">
        <v>0.2</v>
      </c>
      <c r="K17" s="48">
        <v>1.5</v>
      </c>
      <c r="L17" s="48">
        <v>0.51300000000000001</v>
      </c>
      <c r="M17" s="48">
        <v>0.11</v>
      </c>
      <c r="N17" s="48">
        <v>2.4</v>
      </c>
      <c r="O17" s="48">
        <v>11.8</v>
      </c>
      <c r="P17" s="48">
        <v>14</v>
      </c>
      <c r="Q17" s="48">
        <v>1.6</v>
      </c>
      <c r="R17" s="48">
        <v>10.6</v>
      </c>
      <c r="S17" s="48">
        <v>20.7</v>
      </c>
      <c r="T17" s="48">
        <v>-0.6</v>
      </c>
      <c r="U17" s="48">
        <v>-1</v>
      </c>
      <c r="V17" s="60">
        <v>3046200</v>
      </c>
    </row>
    <row r="18" spans="1:22" x14ac:dyDescent="0.3">
      <c r="A18" s="48">
        <v>2</v>
      </c>
      <c r="B18" s="48">
        <v>26</v>
      </c>
      <c r="C18" s="48">
        <v>40</v>
      </c>
      <c r="D18" s="48">
        <v>80</v>
      </c>
      <c r="E18" s="48">
        <v>22</v>
      </c>
      <c r="F18" s="48">
        <v>0.371</v>
      </c>
      <c r="G18" s="48">
        <v>0.495</v>
      </c>
      <c r="H18" s="48">
        <v>0.52300000000000002</v>
      </c>
      <c r="I18" s="48">
        <v>0.8</v>
      </c>
      <c r="J18" s="48">
        <v>0.1</v>
      </c>
      <c r="K18" s="48">
        <v>0.4</v>
      </c>
      <c r="L18" s="48">
        <v>0.45900000000000002</v>
      </c>
      <c r="M18" s="48">
        <v>0.14099999999999999</v>
      </c>
      <c r="N18" s="48">
        <v>1.5</v>
      </c>
      <c r="O18" s="48">
        <v>9.4</v>
      </c>
      <c r="P18" s="48">
        <v>28.8</v>
      </c>
      <c r="Q18" s="48">
        <v>2</v>
      </c>
      <c r="R18" s="48">
        <v>8.9</v>
      </c>
      <c r="S18" s="48">
        <v>17.7</v>
      </c>
      <c r="T18" s="48">
        <v>3.4</v>
      </c>
      <c r="U18" s="48">
        <v>0.3</v>
      </c>
      <c r="V18" s="60">
        <v>15000000</v>
      </c>
    </row>
    <row r="19" spans="1:22" x14ac:dyDescent="0.3">
      <c r="A19" s="48">
        <v>4</v>
      </c>
      <c r="B19" s="48">
        <v>25</v>
      </c>
      <c r="C19" s="48">
        <v>1</v>
      </c>
      <c r="D19" s="48">
        <v>80</v>
      </c>
      <c r="E19" s="48">
        <v>8</v>
      </c>
      <c r="F19" s="48">
        <v>0.41799999999999998</v>
      </c>
      <c r="G19" s="48">
        <v>0.65600000000000003</v>
      </c>
      <c r="H19" s="48">
        <v>0.63100000000000001</v>
      </c>
      <c r="I19" s="48">
        <v>0.70599999999999996</v>
      </c>
      <c r="J19" s="48">
        <v>0.3</v>
      </c>
      <c r="K19" s="48">
        <v>1.2</v>
      </c>
      <c r="L19" s="48">
        <v>0.84599999999999997</v>
      </c>
      <c r="M19" s="48">
        <v>4.2999999999999997E-2</v>
      </c>
      <c r="N19" s="48">
        <v>3</v>
      </c>
      <c r="O19" s="48">
        <v>14.1</v>
      </c>
      <c r="P19" s="48">
        <v>7.6</v>
      </c>
      <c r="Q19" s="48">
        <v>1.1000000000000001</v>
      </c>
      <c r="R19" s="48">
        <v>6.9</v>
      </c>
      <c r="S19" s="48">
        <v>14.7</v>
      </c>
      <c r="T19" s="48">
        <v>1.8</v>
      </c>
      <c r="U19" s="48">
        <v>0.4</v>
      </c>
      <c r="V19" s="60">
        <v>1637970</v>
      </c>
    </row>
    <row r="20" spans="1:22" x14ac:dyDescent="0.3">
      <c r="A20" s="48">
        <v>2</v>
      </c>
      <c r="B20" s="48">
        <v>21</v>
      </c>
      <c r="C20" s="48">
        <v>11</v>
      </c>
      <c r="D20" s="48">
        <v>36</v>
      </c>
      <c r="E20" s="48">
        <v>36</v>
      </c>
      <c r="F20" s="48">
        <v>0.376</v>
      </c>
      <c r="G20" s="48">
        <v>0.45</v>
      </c>
      <c r="H20" s="48">
        <v>0.51</v>
      </c>
      <c r="I20" s="48">
        <v>0.83599999999999997</v>
      </c>
      <c r="J20" s="48">
        <v>0.3</v>
      </c>
      <c r="K20" s="48">
        <v>3.3</v>
      </c>
      <c r="L20" s="48">
        <v>0.53100000000000003</v>
      </c>
      <c r="M20" s="48">
        <v>0.16900000000000001</v>
      </c>
      <c r="N20" s="48">
        <v>3.5</v>
      </c>
      <c r="O20" s="48">
        <v>16.2</v>
      </c>
      <c r="P20" s="48">
        <v>38.700000000000003</v>
      </c>
      <c r="Q20" s="48">
        <v>1.7</v>
      </c>
      <c r="R20" s="48">
        <v>14.3</v>
      </c>
      <c r="S20" s="48">
        <v>30</v>
      </c>
      <c r="T20" s="48">
        <v>0.6</v>
      </c>
      <c r="U20" s="48">
        <v>-0.8</v>
      </c>
      <c r="V20" s="60">
        <v>8623920</v>
      </c>
    </row>
    <row r="21" spans="1:22" x14ac:dyDescent="0.3">
      <c r="A21" s="48">
        <v>2</v>
      </c>
      <c r="B21" s="48">
        <v>32</v>
      </c>
      <c r="C21" s="48">
        <v>12</v>
      </c>
      <c r="D21" s="48">
        <v>33</v>
      </c>
      <c r="E21" s="48">
        <v>2</v>
      </c>
      <c r="F21" s="48">
        <v>0.25600000000000001</v>
      </c>
      <c r="G21" s="48">
        <v>0.41699999999999998</v>
      </c>
      <c r="H21" s="48">
        <v>0.40200000000000002</v>
      </c>
      <c r="I21" s="48">
        <v>0.8</v>
      </c>
      <c r="J21" s="48">
        <v>0.2</v>
      </c>
      <c r="K21" s="48">
        <v>1.5</v>
      </c>
      <c r="L21" s="48">
        <v>0.46100000000000002</v>
      </c>
      <c r="M21" s="48">
        <v>0.19700000000000001</v>
      </c>
      <c r="N21" s="48">
        <v>1.9</v>
      </c>
      <c r="O21" s="48">
        <v>12.7</v>
      </c>
      <c r="P21" s="48">
        <v>27.1</v>
      </c>
      <c r="Q21" s="48">
        <v>2.2999999999999998</v>
      </c>
      <c r="R21" s="48">
        <v>13.8</v>
      </c>
      <c r="S21" s="48">
        <v>17.7</v>
      </c>
      <c r="T21" s="48">
        <v>-0.2</v>
      </c>
      <c r="U21" s="48">
        <v>1.1000000000000001</v>
      </c>
      <c r="V21" s="60">
        <v>5853660</v>
      </c>
    </row>
    <row r="22" spans="1:22" x14ac:dyDescent="0.3">
      <c r="A22" s="48">
        <v>7</v>
      </c>
      <c r="B22" s="48">
        <v>28</v>
      </c>
      <c r="C22" s="48">
        <v>53</v>
      </c>
      <c r="D22" s="48">
        <v>48</v>
      </c>
      <c r="E22" s="48">
        <v>42</v>
      </c>
      <c r="F22" s="48">
        <v>0.43099999999999999</v>
      </c>
      <c r="G22" s="48">
        <v>0.49399999999999999</v>
      </c>
      <c r="H22" s="48">
        <v>0.60299999999999998</v>
      </c>
      <c r="I22" s="48">
        <v>0.9</v>
      </c>
      <c r="J22" s="48">
        <v>0.3</v>
      </c>
      <c r="K22" s="48">
        <v>1.9</v>
      </c>
      <c r="L22" s="48">
        <v>0.71</v>
      </c>
      <c r="M22" s="48">
        <v>9.8000000000000004E-2</v>
      </c>
      <c r="N22" s="48">
        <v>2</v>
      </c>
      <c r="O22" s="48">
        <v>7.4</v>
      </c>
      <c r="P22" s="48">
        <v>6.9</v>
      </c>
      <c r="Q22" s="48">
        <v>1.8</v>
      </c>
      <c r="R22" s="48">
        <v>8</v>
      </c>
      <c r="S22" s="48">
        <v>12.6</v>
      </c>
      <c r="T22" s="48">
        <v>1.3</v>
      </c>
      <c r="U22" s="48">
        <v>0.7</v>
      </c>
      <c r="V22" s="60">
        <v>13000000</v>
      </c>
    </row>
    <row r="23" spans="1:22" x14ac:dyDescent="0.3">
      <c r="A23" s="48">
        <v>4</v>
      </c>
      <c r="B23" s="48">
        <v>30</v>
      </c>
      <c r="C23" s="48">
        <v>43</v>
      </c>
      <c r="D23" s="48">
        <v>61</v>
      </c>
      <c r="E23" s="48">
        <v>33</v>
      </c>
      <c r="F23" s="48">
        <v>0.33900000000000002</v>
      </c>
      <c r="G23" s="48">
        <v>0.56599999999999995</v>
      </c>
      <c r="H23" s="48">
        <v>0.52100000000000002</v>
      </c>
      <c r="I23" s="48">
        <v>0.65900000000000003</v>
      </c>
      <c r="J23" s="48">
        <v>0.2</v>
      </c>
      <c r="K23" s="48">
        <v>1.1000000000000001</v>
      </c>
      <c r="L23" s="48">
        <v>0.76500000000000001</v>
      </c>
      <c r="M23" s="48">
        <v>9.7000000000000003E-2</v>
      </c>
      <c r="N23" s="48">
        <v>3.8</v>
      </c>
      <c r="O23" s="48">
        <v>16.2</v>
      </c>
      <c r="P23" s="48">
        <v>6.9</v>
      </c>
      <c r="Q23" s="48">
        <v>1.2</v>
      </c>
      <c r="R23" s="48">
        <v>7</v>
      </c>
      <c r="S23" s="48">
        <v>13.8</v>
      </c>
      <c r="T23" s="48">
        <v>0.7</v>
      </c>
      <c r="U23" s="48">
        <v>0.3</v>
      </c>
      <c r="V23" s="60">
        <v>5728390</v>
      </c>
    </row>
    <row r="24" spans="1:22" x14ac:dyDescent="0.3">
      <c r="A24" s="48">
        <v>4</v>
      </c>
      <c r="B24" s="48">
        <v>30</v>
      </c>
      <c r="C24" s="48">
        <v>30</v>
      </c>
      <c r="D24" s="48">
        <v>80</v>
      </c>
      <c r="E24" s="48">
        <v>73</v>
      </c>
      <c r="F24" s="48">
        <v>0.42499999999999999</v>
      </c>
      <c r="G24" s="48">
        <v>0.51800000000000002</v>
      </c>
      <c r="H24" s="48">
        <v>0.59599999999999997</v>
      </c>
      <c r="I24" s="48">
        <v>0.82199999999999995</v>
      </c>
      <c r="J24" s="48">
        <v>0.3</v>
      </c>
      <c r="K24" s="48">
        <v>2</v>
      </c>
      <c r="L24" s="48">
        <v>0.65200000000000002</v>
      </c>
      <c r="M24" s="48">
        <v>0.124</v>
      </c>
      <c r="N24" s="48">
        <v>3</v>
      </c>
      <c r="O24" s="48">
        <v>14.9</v>
      </c>
      <c r="P24" s="48">
        <v>13.3</v>
      </c>
      <c r="Q24" s="48">
        <v>1.8</v>
      </c>
      <c r="R24" s="48">
        <v>11.3</v>
      </c>
      <c r="S24" s="48">
        <v>20.8</v>
      </c>
      <c r="T24" s="48">
        <v>2.7</v>
      </c>
      <c r="U24" s="48">
        <v>-0.6</v>
      </c>
      <c r="V24" s="60">
        <v>21177800</v>
      </c>
    </row>
    <row r="25" spans="1:22" x14ac:dyDescent="0.3">
      <c r="A25" s="48">
        <v>4</v>
      </c>
      <c r="B25" s="48">
        <v>25</v>
      </c>
      <c r="C25" s="48">
        <v>31</v>
      </c>
      <c r="D25" s="48">
        <v>50</v>
      </c>
      <c r="E25" s="48">
        <v>9</v>
      </c>
      <c r="F25" s="48">
        <v>0.27500000000000002</v>
      </c>
      <c r="G25" s="48">
        <v>0.42899999999999999</v>
      </c>
      <c r="H25" s="48">
        <v>0.42399999999999999</v>
      </c>
      <c r="I25" s="48">
        <v>0.77800000000000002</v>
      </c>
      <c r="J25" s="48">
        <v>0.1</v>
      </c>
      <c r="K25" s="48">
        <v>1</v>
      </c>
      <c r="L25" s="48">
        <v>0.27600000000000002</v>
      </c>
      <c r="M25" s="48">
        <v>0.434</v>
      </c>
      <c r="N25" s="48">
        <v>3.1</v>
      </c>
      <c r="O25" s="48">
        <v>6.4</v>
      </c>
      <c r="P25" s="48">
        <v>11.2</v>
      </c>
      <c r="Q25" s="48">
        <v>0.5</v>
      </c>
      <c r="R25" s="48">
        <v>10.8</v>
      </c>
      <c r="S25" s="48">
        <v>13.5</v>
      </c>
      <c r="T25" s="48">
        <v>0.1</v>
      </c>
      <c r="U25" s="48">
        <v>-0.7</v>
      </c>
      <c r="V25" s="60">
        <v>3395060</v>
      </c>
    </row>
    <row r="26" spans="1:22" x14ac:dyDescent="0.3">
      <c r="A26" s="48">
        <v>7</v>
      </c>
      <c r="B26" s="48">
        <v>23</v>
      </c>
      <c r="C26" s="48">
        <v>45</v>
      </c>
      <c r="D26" s="48">
        <v>65</v>
      </c>
      <c r="E26" s="48">
        <v>2</v>
      </c>
      <c r="F26" s="48">
        <v>0.28899999999999998</v>
      </c>
      <c r="G26" s="48">
        <v>0.54200000000000004</v>
      </c>
      <c r="H26" s="48">
        <v>0.502</v>
      </c>
      <c r="I26" s="48">
        <v>0.77800000000000002</v>
      </c>
      <c r="J26" s="48">
        <v>0.1</v>
      </c>
      <c r="K26" s="48">
        <v>1.6</v>
      </c>
      <c r="L26" s="48">
        <v>0.371</v>
      </c>
      <c r="M26" s="48">
        <v>0.158</v>
      </c>
      <c r="N26" s="48">
        <v>3.3</v>
      </c>
      <c r="O26" s="48">
        <v>11.7</v>
      </c>
      <c r="P26" s="48">
        <v>15.9</v>
      </c>
      <c r="Q26" s="48">
        <v>1.6</v>
      </c>
      <c r="R26" s="48">
        <v>8.9</v>
      </c>
      <c r="S26" s="48">
        <v>25</v>
      </c>
      <c r="T26" s="48">
        <v>0</v>
      </c>
      <c r="U26" s="48">
        <v>-1</v>
      </c>
      <c r="V26" s="60">
        <v>1930680</v>
      </c>
    </row>
    <row r="27" spans="1:22" x14ac:dyDescent="0.3">
      <c r="A27" s="48">
        <v>2</v>
      </c>
      <c r="B27" s="48">
        <v>25</v>
      </c>
      <c r="C27" s="48">
        <v>1</v>
      </c>
      <c r="D27" s="48">
        <v>48</v>
      </c>
      <c r="E27" s="48">
        <v>3</v>
      </c>
      <c r="F27" s="48">
        <v>0.36399999999999999</v>
      </c>
      <c r="G27" s="48">
        <v>0.495</v>
      </c>
      <c r="H27" s="48">
        <v>0.52700000000000002</v>
      </c>
      <c r="I27" s="48">
        <v>0.75</v>
      </c>
      <c r="J27" s="48">
        <v>0</v>
      </c>
      <c r="K27" s="48">
        <v>0.8</v>
      </c>
      <c r="L27" s="48">
        <v>0.629</v>
      </c>
      <c r="M27" s="48">
        <v>6.5000000000000002E-2</v>
      </c>
      <c r="N27" s="48">
        <v>4.3</v>
      </c>
      <c r="O27" s="48">
        <v>10.5</v>
      </c>
      <c r="P27" s="48">
        <v>14</v>
      </c>
      <c r="Q27" s="48">
        <v>1.1000000000000001</v>
      </c>
      <c r="R27" s="48">
        <v>13.7</v>
      </c>
      <c r="S27" s="48">
        <v>19.8</v>
      </c>
      <c r="T27" s="48">
        <v>-0.1</v>
      </c>
      <c r="U27" s="48">
        <v>-1.2</v>
      </c>
      <c r="V27" s="60">
        <v>2239200</v>
      </c>
    </row>
    <row r="28" spans="1:22" x14ac:dyDescent="0.3">
      <c r="A28" s="48">
        <v>4</v>
      </c>
      <c r="B28" s="48">
        <v>29</v>
      </c>
      <c r="C28" s="48">
        <v>38</v>
      </c>
      <c r="D28" s="48">
        <v>52</v>
      </c>
      <c r="E28" s="48">
        <v>9</v>
      </c>
      <c r="F28" s="48">
        <v>0.186</v>
      </c>
      <c r="G28" s="48">
        <v>0.56000000000000005</v>
      </c>
      <c r="H28" s="48">
        <v>0.47599999999999998</v>
      </c>
      <c r="I28" s="48">
        <v>0.79200000000000004</v>
      </c>
      <c r="J28" s="48">
        <v>0.2</v>
      </c>
      <c r="K28" s="48">
        <v>1.5</v>
      </c>
      <c r="L28" s="48">
        <v>0.30099999999999999</v>
      </c>
      <c r="M28" s="48">
        <v>0.16800000000000001</v>
      </c>
      <c r="N28" s="48">
        <v>4.4000000000000004</v>
      </c>
      <c r="O28" s="48">
        <v>14.4</v>
      </c>
      <c r="P28" s="48">
        <v>11.8</v>
      </c>
      <c r="Q28" s="48">
        <v>1.1000000000000001</v>
      </c>
      <c r="R28" s="48">
        <v>18.100000000000001</v>
      </c>
      <c r="S28" s="48">
        <v>11.3</v>
      </c>
      <c r="T28" s="48">
        <v>-0.1</v>
      </c>
      <c r="U28" s="48">
        <v>0.8</v>
      </c>
      <c r="V28" s="60">
        <v>2133280</v>
      </c>
    </row>
    <row r="29" spans="1:22" x14ac:dyDescent="0.3">
      <c r="A29" s="48">
        <v>1</v>
      </c>
      <c r="B29" s="48">
        <v>25</v>
      </c>
      <c r="C29" s="48">
        <v>0</v>
      </c>
      <c r="D29" s="48">
        <v>71</v>
      </c>
      <c r="E29" s="48">
        <v>71</v>
      </c>
      <c r="F29" s="48">
        <v>0.29199999999999998</v>
      </c>
      <c r="G29" s="48">
        <v>0.61899999999999999</v>
      </c>
      <c r="H29" s="48">
        <v>0.55700000000000005</v>
      </c>
      <c r="I29" s="48">
        <v>0.80300000000000005</v>
      </c>
      <c r="J29" s="48">
        <v>1</v>
      </c>
      <c r="K29" s="48">
        <v>3.1</v>
      </c>
      <c r="L29" s="48">
        <v>0.33900000000000002</v>
      </c>
      <c r="M29" s="48">
        <v>0.252</v>
      </c>
      <c r="N29" s="48">
        <v>3.9</v>
      </c>
      <c r="O29" s="48">
        <v>20</v>
      </c>
      <c r="P29" s="48">
        <v>5.3</v>
      </c>
      <c r="Q29" s="48">
        <v>0.9</v>
      </c>
      <c r="R29" s="48">
        <v>9.1</v>
      </c>
      <c r="S29" s="48">
        <v>17.100000000000001</v>
      </c>
      <c r="T29" s="48">
        <v>2.1</v>
      </c>
      <c r="U29" s="48">
        <v>0.2</v>
      </c>
      <c r="V29" s="60">
        <v>23500000</v>
      </c>
    </row>
    <row r="30" spans="1:22" x14ac:dyDescent="0.3">
      <c r="A30" s="48">
        <v>7</v>
      </c>
      <c r="B30" s="48">
        <v>34</v>
      </c>
      <c r="C30" s="48">
        <v>29</v>
      </c>
      <c r="D30" s="48">
        <v>69</v>
      </c>
      <c r="E30" s="48">
        <v>58</v>
      </c>
      <c r="F30" s="48">
        <v>0.371</v>
      </c>
      <c r="G30" s="48">
        <v>0.53500000000000003</v>
      </c>
      <c r="H30" s="48">
        <v>0.54700000000000004</v>
      </c>
      <c r="I30" s="48">
        <v>0.82099999999999995</v>
      </c>
      <c r="J30" s="48">
        <v>0.4</v>
      </c>
      <c r="K30" s="48">
        <v>1.1000000000000001</v>
      </c>
      <c r="L30" s="48">
        <v>0.54500000000000004</v>
      </c>
      <c r="M30" s="48">
        <v>0.26500000000000001</v>
      </c>
      <c r="N30" s="48">
        <v>0.9</v>
      </c>
      <c r="O30" s="48">
        <v>6.7</v>
      </c>
      <c r="P30" s="48">
        <v>13.4</v>
      </c>
      <c r="Q30" s="48">
        <v>1.1000000000000001</v>
      </c>
      <c r="R30" s="48">
        <v>12.5</v>
      </c>
      <c r="S30" s="48">
        <v>17.8</v>
      </c>
      <c r="T30" s="48">
        <v>1.8</v>
      </c>
      <c r="U30" s="48">
        <v>-1.4</v>
      </c>
      <c r="V30" s="60">
        <v>19568400</v>
      </c>
    </row>
    <row r="31" spans="1:22" x14ac:dyDescent="0.3">
      <c r="A31" s="48">
        <v>7</v>
      </c>
      <c r="B31" s="48">
        <v>27</v>
      </c>
      <c r="C31" s="48">
        <v>9</v>
      </c>
      <c r="D31" s="48">
        <v>77</v>
      </c>
      <c r="E31" s="48">
        <v>77</v>
      </c>
      <c r="F31" s="48">
        <v>0.375</v>
      </c>
      <c r="G31" s="48">
        <v>0.55600000000000005</v>
      </c>
      <c r="H31" s="48">
        <v>0.55800000000000005</v>
      </c>
      <c r="I31" s="48">
        <v>0.84799999999999998</v>
      </c>
      <c r="J31" s="48">
        <v>0.2</v>
      </c>
      <c r="K31" s="48">
        <v>2.1</v>
      </c>
      <c r="L31" s="48">
        <v>0.39200000000000002</v>
      </c>
      <c r="M31" s="48">
        <v>0.308</v>
      </c>
      <c r="N31" s="48">
        <v>1.7</v>
      </c>
      <c r="O31" s="48">
        <v>12.2</v>
      </c>
      <c r="P31" s="48">
        <v>18.7</v>
      </c>
      <c r="Q31" s="48">
        <v>1.2</v>
      </c>
      <c r="R31" s="48">
        <v>11</v>
      </c>
      <c r="S31" s="48">
        <v>28.3</v>
      </c>
      <c r="T31" s="48">
        <v>4.2</v>
      </c>
      <c r="U31" s="48">
        <v>-0.7</v>
      </c>
      <c r="V31" s="60">
        <v>37096500</v>
      </c>
    </row>
    <row r="32" spans="1:22" x14ac:dyDescent="0.3">
      <c r="A32" s="48">
        <v>4</v>
      </c>
      <c r="B32" s="48">
        <v>32</v>
      </c>
      <c r="C32" s="48">
        <v>31</v>
      </c>
      <c r="D32" s="48">
        <v>56</v>
      </c>
      <c r="E32" s="48">
        <v>56</v>
      </c>
      <c r="F32" s="48">
        <v>0.371</v>
      </c>
      <c r="G32" s="48">
        <v>0.52100000000000002</v>
      </c>
      <c r="H32" s="48">
        <v>0.53600000000000003</v>
      </c>
      <c r="I32" s="48">
        <v>0.871</v>
      </c>
      <c r="J32" s="48">
        <v>0.4</v>
      </c>
      <c r="K32" s="48">
        <v>2.8</v>
      </c>
      <c r="L32" s="48">
        <v>0.42399999999999999</v>
      </c>
      <c r="M32" s="48">
        <v>0.29299999999999998</v>
      </c>
      <c r="N32" s="48">
        <v>2.6</v>
      </c>
      <c r="O32" s="48">
        <v>17</v>
      </c>
      <c r="P32" s="48">
        <v>24.2</v>
      </c>
      <c r="Q32" s="48">
        <v>2.1</v>
      </c>
      <c r="R32" s="48">
        <v>13.4</v>
      </c>
      <c r="S32" s="48">
        <v>29.5</v>
      </c>
      <c r="T32" s="48">
        <v>2.2999999999999998</v>
      </c>
      <c r="U32" s="48">
        <v>0.3</v>
      </c>
      <c r="V32" s="60">
        <v>42492500</v>
      </c>
    </row>
    <row r="33" spans="1:22" x14ac:dyDescent="0.3">
      <c r="A33" s="48">
        <v>1</v>
      </c>
      <c r="B33" s="48">
        <v>20</v>
      </c>
      <c r="C33" s="48">
        <v>53</v>
      </c>
      <c r="D33" s="48">
        <v>72</v>
      </c>
      <c r="E33" s="48">
        <v>72</v>
      </c>
      <c r="F33" s="48">
        <v>0.29799999999999999</v>
      </c>
      <c r="G33" s="48">
        <v>0.47099999999999997</v>
      </c>
      <c r="H33" s="48">
        <v>0.46500000000000002</v>
      </c>
      <c r="I33" s="48">
        <v>0.73799999999999999</v>
      </c>
      <c r="J33" s="48">
        <v>0.5</v>
      </c>
      <c r="K33" s="48">
        <v>2.2000000000000002</v>
      </c>
      <c r="L33" s="48">
        <v>0.254</v>
      </c>
      <c r="M33" s="48">
        <v>0.47599999999999998</v>
      </c>
      <c r="N33" s="48">
        <v>3.9</v>
      </c>
      <c r="O33" s="48">
        <v>19.3</v>
      </c>
      <c r="P33" s="48">
        <v>17.2</v>
      </c>
      <c r="Q33" s="48">
        <v>1.2</v>
      </c>
      <c r="R33" s="48">
        <v>12.8</v>
      </c>
      <c r="S33" s="48">
        <v>27.5</v>
      </c>
      <c r="T33" s="48">
        <v>-0.3</v>
      </c>
      <c r="U33" s="48">
        <v>-0.7</v>
      </c>
      <c r="V33" s="60">
        <v>11055100</v>
      </c>
    </row>
    <row r="34" spans="1:22" x14ac:dyDescent="0.3">
      <c r="A34" s="48">
        <v>7</v>
      </c>
      <c r="B34" s="48">
        <v>20</v>
      </c>
      <c r="C34" s="48">
        <v>56</v>
      </c>
      <c r="D34" s="48">
        <v>16</v>
      </c>
      <c r="E34" s="48">
        <v>2</v>
      </c>
      <c r="F34" s="48">
        <v>0.4</v>
      </c>
      <c r="G34" s="48">
        <v>0.5</v>
      </c>
      <c r="H34" s="48">
        <v>0.51400000000000001</v>
      </c>
      <c r="I34" s="48">
        <v>0.75</v>
      </c>
      <c r="J34" s="48">
        <v>0.2</v>
      </c>
      <c r="K34" s="48">
        <v>0.9</v>
      </c>
      <c r="L34" s="48">
        <v>0.14299999999999999</v>
      </c>
      <c r="M34" s="48">
        <v>0.22900000000000001</v>
      </c>
      <c r="N34" s="48">
        <v>8.1</v>
      </c>
      <c r="O34" s="48">
        <v>10.4</v>
      </c>
      <c r="P34" s="48">
        <v>13.8</v>
      </c>
      <c r="Q34" s="48">
        <v>3.9</v>
      </c>
      <c r="R34" s="48">
        <v>7.2</v>
      </c>
      <c r="S34" s="48">
        <v>20.8</v>
      </c>
      <c r="T34" s="48">
        <v>0.1</v>
      </c>
      <c r="U34" s="48">
        <v>2.9</v>
      </c>
      <c r="V34" s="60">
        <v>2125200</v>
      </c>
    </row>
    <row r="35" spans="1:22" x14ac:dyDescent="0.3">
      <c r="A35" s="48">
        <v>2</v>
      </c>
      <c r="B35" s="48">
        <v>26</v>
      </c>
      <c r="C35" s="48">
        <v>41</v>
      </c>
      <c r="D35" s="48">
        <v>68</v>
      </c>
      <c r="E35" s="48">
        <v>34</v>
      </c>
      <c r="F35" s="48">
        <v>0.33400000000000002</v>
      </c>
      <c r="G35" s="48">
        <v>0.51200000000000001</v>
      </c>
      <c r="H35" s="48">
        <v>0.505</v>
      </c>
      <c r="I35" s="48">
        <v>0.872</v>
      </c>
      <c r="J35" s="48">
        <v>0.1</v>
      </c>
      <c r="K35" s="48">
        <v>2.2999999999999998</v>
      </c>
      <c r="L35" s="48">
        <v>0.61699999999999999</v>
      </c>
      <c r="M35" s="48">
        <v>0.13800000000000001</v>
      </c>
      <c r="N35" s="48">
        <v>1.7</v>
      </c>
      <c r="O35" s="48">
        <v>8.1</v>
      </c>
      <c r="P35" s="48">
        <v>13.9</v>
      </c>
      <c r="Q35" s="48">
        <v>1.8</v>
      </c>
      <c r="R35" s="48">
        <v>13.3</v>
      </c>
      <c r="S35" s="48">
        <v>17.5</v>
      </c>
      <c r="T35" s="48">
        <v>-0.3</v>
      </c>
      <c r="U35" s="48">
        <v>-0.3</v>
      </c>
      <c r="V35" s="60">
        <v>1815680</v>
      </c>
    </row>
    <row r="36" spans="1:22" x14ac:dyDescent="0.3">
      <c r="A36" s="48">
        <v>7</v>
      </c>
      <c r="B36" s="48">
        <v>29</v>
      </c>
      <c r="C36" s="48">
        <v>48</v>
      </c>
      <c r="D36" s="48">
        <v>65</v>
      </c>
      <c r="E36" s="48">
        <v>10</v>
      </c>
      <c r="F36" s="48">
        <v>0.36499999999999999</v>
      </c>
      <c r="G36" s="48">
        <v>0.50600000000000001</v>
      </c>
      <c r="H36" s="48">
        <v>0.52800000000000002</v>
      </c>
      <c r="I36" s="48">
        <v>0.85199999999999998</v>
      </c>
      <c r="J36" s="48">
        <v>0.3</v>
      </c>
      <c r="K36" s="48">
        <v>1.8</v>
      </c>
      <c r="L36" s="48">
        <v>0.52900000000000003</v>
      </c>
      <c r="M36" s="48">
        <v>0.14599999999999999</v>
      </c>
      <c r="N36" s="48">
        <v>2.9</v>
      </c>
      <c r="O36" s="48">
        <v>9.9</v>
      </c>
      <c r="P36" s="48">
        <v>15.8</v>
      </c>
      <c r="Q36" s="48">
        <v>2.2000000000000002</v>
      </c>
      <c r="R36" s="48">
        <v>12.7</v>
      </c>
      <c r="S36" s="48">
        <v>18.399999999999999</v>
      </c>
      <c r="T36" s="48">
        <v>0.6</v>
      </c>
      <c r="U36" s="48">
        <v>-0.1</v>
      </c>
      <c r="V36" s="60">
        <v>12196100</v>
      </c>
    </row>
    <row r="37" spans="1:22" x14ac:dyDescent="0.3">
      <c r="A37" s="48">
        <v>7</v>
      </c>
      <c r="B37" s="48">
        <v>24</v>
      </c>
      <c r="C37" s="48">
        <v>63</v>
      </c>
      <c r="D37" s="48">
        <v>77</v>
      </c>
      <c r="E37" s="48">
        <v>0</v>
      </c>
      <c r="F37" s="48">
        <v>0.35899999999999999</v>
      </c>
      <c r="G37" s="48">
        <v>0.53800000000000003</v>
      </c>
      <c r="H37" s="48">
        <v>0.53800000000000003</v>
      </c>
      <c r="I37" s="48">
        <v>0.88900000000000001</v>
      </c>
      <c r="J37" s="48">
        <v>0.3</v>
      </c>
      <c r="K37" s="48">
        <v>1.6</v>
      </c>
      <c r="L37" s="48">
        <v>0.5</v>
      </c>
      <c r="M37" s="48">
        <v>0.26</v>
      </c>
      <c r="N37" s="48">
        <v>2.1</v>
      </c>
      <c r="O37" s="48">
        <v>11.3</v>
      </c>
      <c r="P37" s="48">
        <v>25</v>
      </c>
      <c r="Q37" s="48">
        <v>1.4</v>
      </c>
      <c r="R37" s="48">
        <v>14.1</v>
      </c>
      <c r="S37" s="48">
        <v>25.8</v>
      </c>
      <c r="T37" s="48">
        <v>2.1</v>
      </c>
      <c r="U37" s="48">
        <v>-1.4</v>
      </c>
      <c r="V37" s="60">
        <v>9472220</v>
      </c>
    </row>
    <row r="38" spans="1:22" x14ac:dyDescent="0.3">
      <c r="A38" s="48">
        <v>0</v>
      </c>
      <c r="B38" s="48">
        <v>21</v>
      </c>
      <c r="C38" s="48">
        <v>25</v>
      </c>
      <c r="D38" s="48">
        <v>45</v>
      </c>
      <c r="E38" s="48">
        <v>22</v>
      </c>
      <c r="F38" s="48">
        <v>0.2</v>
      </c>
      <c r="G38" s="48">
        <v>0.57999999999999996</v>
      </c>
      <c r="H38" s="48">
        <v>0.56299999999999994</v>
      </c>
      <c r="I38" s="48">
        <v>0.70099999999999996</v>
      </c>
      <c r="J38" s="48">
        <v>0.6</v>
      </c>
      <c r="K38" s="48">
        <v>2.4</v>
      </c>
      <c r="L38" s="48">
        <v>5.8999999999999997E-2</v>
      </c>
      <c r="M38" s="48">
        <v>0.28599999999999998</v>
      </c>
      <c r="N38" s="48">
        <v>9.1999999999999993</v>
      </c>
      <c r="O38" s="48">
        <v>25.2</v>
      </c>
      <c r="P38" s="48">
        <v>5.5</v>
      </c>
      <c r="Q38" s="48">
        <v>0.4</v>
      </c>
      <c r="R38" s="48">
        <v>11.8</v>
      </c>
      <c r="S38" s="48">
        <v>21.2</v>
      </c>
      <c r="T38" s="48">
        <v>0.7</v>
      </c>
      <c r="U38" s="48">
        <v>-1.4</v>
      </c>
      <c r="V38" s="60">
        <v>9603360</v>
      </c>
    </row>
    <row r="39" spans="1:22" x14ac:dyDescent="0.3">
      <c r="A39" s="48">
        <v>7</v>
      </c>
      <c r="B39" s="48">
        <v>20</v>
      </c>
      <c r="C39" s="48">
        <v>27</v>
      </c>
      <c r="D39" s="48">
        <v>76</v>
      </c>
      <c r="E39" s="48">
        <v>76</v>
      </c>
      <c r="F39" s="48">
        <v>0.33800000000000002</v>
      </c>
      <c r="G39" s="48">
        <v>0.47099999999999997</v>
      </c>
      <c r="H39" s="48">
        <v>0.48499999999999999</v>
      </c>
      <c r="I39" s="48">
        <v>0.78600000000000003</v>
      </c>
      <c r="J39" s="48">
        <v>0.2</v>
      </c>
      <c r="K39" s="48">
        <v>1.7</v>
      </c>
      <c r="L39" s="48">
        <v>0.40799999999999997</v>
      </c>
      <c r="M39" s="48">
        <v>0.34100000000000003</v>
      </c>
      <c r="N39" s="48">
        <v>1.8</v>
      </c>
      <c r="O39" s="48">
        <v>10.3</v>
      </c>
      <c r="P39" s="48">
        <v>17.3</v>
      </c>
      <c r="Q39" s="48">
        <v>1.1000000000000001</v>
      </c>
      <c r="R39" s="48">
        <v>11.3</v>
      </c>
      <c r="S39" s="48">
        <v>28.1</v>
      </c>
      <c r="T39" s="48">
        <v>1.4</v>
      </c>
      <c r="U39" s="48">
        <v>-2.6</v>
      </c>
      <c r="V39" s="60">
        <v>9441840</v>
      </c>
    </row>
    <row r="40" spans="1:22" x14ac:dyDescent="0.3">
      <c r="A40" s="48">
        <v>1</v>
      </c>
      <c r="B40" s="48">
        <v>32</v>
      </c>
      <c r="C40" s="48">
        <v>61</v>
      </c>
      <c r="D40" s="48">
        <v>79</v>
      </c>
      <c r="E40" s="48">
        <v>60</v>
      </c>
      <c r="F40" s="48">
        <v>0.39500000000000002</v>
      </c>
      <c r="G40" s="48">
        <v>0.51800000000000002</v>
      </c>
      <c r="H40" s="48">
        <v>0.55600000000000005</v>
      </c>
      <c r="I40" s="48">
        <v>0.71099999999999997</v>
      </c>
      <c r="J40" s="48">
        <v>0.8</v>
      </c>
      <c r="K40" s="48">
        <v>2.2999999999999998</v>
      </c>
      <c r="L40" s="48">
        <v>0.50600000000000001</v>
      </c>
      <c r="M40" s="48">
        <v>0.09</v>
      </c>
      <c r="N40" s="48">
        <v>8.1</v>
      </c>
      <c r="O40" s="48">
        <v>16.3</v>
      </c>
      <c r="P40" s="48">
        <v>7.9</v>
      </c>
      <c r="Q40" s="48">
        <v>1.3</v>
      </c>
      <c r="R40" s="48">
        <v>12.3</v>
      </c>
      <c r="S40" s="48">
        <v>13</v>
      </c>
      <c r="T40" s="48">
        <v>1.5</v>
      </c>
      <c r="U40" s="48">
        <v>0.7</v>
      </c>
      <c r="V40" s="60">
        <v>5121950</v>
      </c>
    </row>
    <row r="41" spans="1:22" x14ac:dyDescent="0.3">
      <c r="A41" s="48">
        <v>0</v>
      </c>
      <c r="B41" s="48">
        <v>37</v>
      </c>
      <c r="C41" s="48">
        <v>70</v>
      </c>
      <c r="D41" s="48">
        <v>49</v>
      </c>
      <c r="E41" s="48">
        <v>2</v>
      </c>
      <c r="F41" s="48">
        <v>0.33300000000000002</v>
      </c>
      <c r="G41" s="48">
        <v>0.56399999999999995</v>
      </c>
      <c r="H41" s="48">
        <v>0.55200000000000005</v>
      </c>
      <c r="I41" s="48">
        <v>0.71399999999999997</v>
      </c>
      <c r="J41" s="48">
        <v>0.2</v>
      </c>
      <c r="K41" s="48">
        <v>1.7</v>
      </c>
      <c r="L41" s="48">
        <v>0.192</v>
      </c>
      <c r="M41" s="48">
        <v>0.33600000000000002</v>
      </c>
      <c r="N41" s="48">
        <v>7.7</v>
      </c>
      <c r="O41" s="48">
        <v>13.6</v>
      </c>
      <c r="P41" s="48">
        <v>9.6</v>
      </c>
      <c r="Q41" s="48">
        <v>1.5</v>
      </c>
      <c r="R41" s="48">
        <v>15.3</v>
      </c>
      <c r="S41" s="48">
        <v>15.3</v>
      </c>
      <c r="T41" s="48">
        <v>0.4</v>
      </c>
      <c r="U41" s="48">
        <v>0.5</v>
      </c>
      <c r="V41" s="60">
        <v>2905850</v>
      </c>
    </row>
    <row r="42" spans="1:22" x14ac:dyDescent="0.3">
      <c r="A42" s="48">
        <v>4</v>
      </c>
      <c r="B42" s="48">
        <v>23</v>
      </c>
      <c r="C42" s="48">
        <v>20</v>
      </c>
      <c r="D42" s="48">
        <v>10</v>
      </c>
      <c r="E42" s="48">
        <v>0</v>
      </c>
      <c r="F42" s="48">
        <v>0.16</v>
      </c>
      <c r="G42" s="48">
        <v>0.5</v>
      </c>
      <c r="H42" s="48">
        <v>0.25900000000000001</v>
      </c>
      <c r="I42" s="48">
        <v>1</v>
      </c>
      <c r="J42" s="48">
        <v>0</v>
      </c>
      <c r="K42" s="48">
        <v>0.6</v>
      </c>
      <c r="L42" s="48">
        <v>0.92600000000000005</v>
      </c>
      <c r="M42" s="48">
        <v>7.3999999999999996E-2</v>
      </c>
      <c r="N42" s="48">
        <v>2.4</v>
      </c>
      <c r="O42" s="48">
        <v>5.0999999999999996</v>
      </c>
      <c r="P42" s="48">
        <v>5.8</v>
      </c>
      <c r="Q42" s="48">
        <v>1.1000000000000001</v>
      </c>
      <c r="R42" s="48">
        <v>0</v>
      </c>
      <c r="S42" s="48">
        <v>13.2</v>
      </c>
      <c r="T42" s="48">
        <v>-0.2</v>
      </c>
      <c r="U42" s="48">
        <v>-2</v>
      </c>
      <c r="V42" s="48">
        <v>508891</v>
      </c>
    </row>
    <row r="43" spans="1:22" x14ac:dyDescent="0.3">
      <c r="A43" s="48">
        <v>7</v>
      </c>
      <c r="B43" s="48">
        <v>25</v>
      </c>
      <c r="C43" s="48">
        <v>11</v>
      </c>
      <c r="D43" s="48">
        <v>5</v>
      </c>
      <c r="E43" s="48">
        <v>0</v>
      </c>
      <c r="F43" s="48">
        <v>0.2</v>
      </c>
      <c r="G43" s="48">
        <v>0</v>
      </c>
      <c r="H43" s="48">
        <v>0.25</v>
      </c>
      <c r="I43" s="48">
        <v>1</v>
      </c>
      <c r="J43" s="48">
        <v>0.4</v>
      </c>
      <c r="K43" s="48">
        <v>0</v>
      </c>
      <c r="L43" s="48">
        <v>0.83299999999999996</v>
      </c>
      <c r="M43" s="48">
        <v>0.33300000000000002</v>
      </c>
      <c r="N43" s="48">
        <v>3.7</v>
      </c>
      <c r="O43" s="48">
        <v>11.7</v>
      </c>
      <c r="P43" s="48">
        <v>21.8</v>
      </c>
      <c r="Q43" s="48">
        <v>0</v>
      </c>
      <c r="R43" s="48">
        <v>12.7</v>
      </c>
      <c r="S43" s="48">
        <v>11.8</v>
      </c>
      <c r="T43" s="48">
        <v>0</v>
      </c>
      <c r="U43" s="48">
        <v>0.1</v>
      </c>
      <c r="V43" s="48">
        <v>32795</v>
      </c>
    </row>
    <row r="44" spans="1:22" x14ac:dyDescent="0.3">
      <c r="A44" s="48">
        <v>4</v>
      </c>
      <c r="B44" s="48">
        <v>22</v>
      </c>
      <c r="C44" s="48">
        <v>8</v>
      </c>
      <c r="D44" s="48">
        <v>36</v>
      </c>
      <c r="E44" s="48">
        <v>4</v>
      </c>
      <c r="F44" s="48">
        <v>0.309</v>
      </c>
      <c r="G44" s="48">
        <v>0.5</v>
      </c>
      <c r="H44" s="48">
        <v>0.47799999999999998</v>
      </c>
      <c r="I44" s="48">
        <v>0.73299999999999998</v>
      </c>
      <c r="J44" s="48">
        <v>0.2</v>
      </c>
      <c r="K44" s="48">
        <v>1.1000000000000001</v>
      </c>
      <c r="L44" s="48">
        <v>0.59099999999999997</v>
      </c>
      <c r="M44" s="48">
        <v>0.161</v>
      </c>
      <c r="N44" s="48">
        <v>6.9</v>
      </c>
      <c r="O44" s="48">
        <v>11.1</v>
      </c>
      <c r="P44" s="48">
        <v>7.5</v>
      </c>
      <c r="Q44" s="48">
        <v>1.7</v>
      </c>
      <c r="R44" s="48">
        <v>11.5</v>
      </c>
      <c r="S44" s="48">
        <v>12.7</v>
      </c>
      <c r="T44" s="48">
        <v>0.1</v>
      </c>
      <c r="U44" s="48">
        <v>-0.7</v>
      </c>
      <c r="V44" s="60">
        <v>1637970</v>
      </c>
    </row>
    <row r="45" spans="1:22" x14ac:dyDescent="0.3">
      <c r="A45" s="48">
        <v>1</v>
      </c>
      <c r="B45" s="48">
        <v>26</v>
      </c>
      <c r="C45" s="48">
        <v>64</v>
      </c>
      <c r="D45" s="48">
        <v>4</v>
      </c>
      <c r="E45" s="48">
        <v>0</v>
      </c>
      <c r="F45" s="48">
        <v>0</v>
      </c>
      <c r="G45" s="48">
        <v>0.75</v>
      </c>
      <c r="H45" s="48">
        <v>0.5</v>
      </c>
      <c r="I45" s="48">
        <v>0.5</v>
      </c>
      <c r="J45" s="48">
        <v>0</v>
      </c>
      <c r="K45" s="48">
        <v>0.8</v>
      </c>
      <c r="L45" s="48">
        <v>0.33300000000000002</v>
      </c>
      <c r="M45" s="48">
        <v>0.33300000000000002</v>
      </c>
      <c r="N45" s="48">
        <v>7</v>
      </c>
      <c r="O45" s="48">
        <v>30.3</v>
      </c>
      <c r="P45" s="48">
        <v>4.2</v>
      </c>
      <c r="Q45" s="48">
        <v>1.6</v>
      </c>
      <c r="R45" s="48">
        <v>36.799999999999997</v>
      </c>
      <c r="S45" s="48">
        <v>15</v>
      </c>
      <c r="T45" s="48">
        <v>-0.1</v>
      </c>
      <c r="U45" s="48">
        <v>-1.7</v>
      </c>
      <c r="V45" s="48">
        <v>192293</v>
      </c>
    </row>
    <row r="46" spans="1:22" x14ac:dyDescent="0.3">
      <c r="A46" s="48">
        <v>1</v>
      </c>
      <c r="B46" s="48">
        <v>30</v>
      </c>
      <c r="C46" s="48">
        <v>63</v>
      </c>
      <c r="D46" s="48">
        <v>82</v>
      </c>
      <c r="E46" s="48">
        <v>82</v>
      </c>
      <c r="F46" s="48">
        <v>0.374</v>
      </c>
      <c r="G46" s="48">
        <v>0.55300000000000005</v>
      </c>
      <c r="H46" s="48">
        <v>0.55600000000000005</v>
      </c>
      <c r="I46" s="48">
        <v>0.84699999999999998</v>
      </c>
      <c r="J46" s="48">
        <v>0.1</v>
      </c>
      <c r="K46" s="48">
        <v>1.3</v>
      </c>
      <c r="L46" s="48">
        <v>0.44600000000000001</v>
      </c>
      <c r="M46" s="48">
        <v>0.52200000000000002</v>
      </c>
      <c r="N46" s="48">
        <v>3.8</v>
      </c>
      <c r="O46" s="48">
        <v>11.9</v>
      </c>
      <c r="P46" s="48">
        <v>6.3</v>
      </c>
      <c r="Q46" s="48">
        <v>1</v>
      </c>
      <c r="R46" s="48">
        <v>8.1</v>
      </c>
      <c r="S46" s="48">
        <v>17.100000000000001</v>
      </c>
      <c r="T46" s="48">
        <v>5.0999999999999996</v>
      </c>
      <c r="U46" s="48">
        <v>-1.5</v>
      </c>
      <c r="V46" s="60">
        <v>18352300</v>
      </c>
    </row>
    <row r="47" spans="1:22" x14ac:dyDescent="0.3">
      <c r="A47" s="48">
        <v>4</v>
      </c>
      <c r="B47" s="48">
        <v>29</v>
      </c>
      <c r="C47" s="48">
        <v>3</v>
      </c>
      <c r="D47" s="48">
        <v>76</v>
      </c>
      <c r="E47" s="48">
        <v>53</v>
      </c>
      <c r="F47" s="48">
        <v>0.38900000000000001</v>
      </c>
      <c r="G47" s="48">
        <v>0.379</v>
      </c>
      <c r="H47" s="48">
        <v>0.52400000000000002</v>
      </c>
      <c r="I47" s="48">
        <v>0.72499999999999998</v>
      </c>
      <c r="J47" s="48">
        <v>0.6</v>
      </c>
      <c r="K47" s="48">
        <v>3.1</v>
      </c>
      <c r="L47" s="48">
        <v>0.70699999999999996</v>
      </c>
      <c r="M47" s="48">
        <v>0.11600000000000001</v>
      </c>
      <c r="N47" s="48">
        <v>2.6</v>
      </c>
      <c r="O47" s="48">
        <v>15</v>
      </c>
      <c r="P47" s="48">
        <v>15.3</v>
      </c>
      <c r="Q47" s="48">
        <v>1.3</v>
      </c>
      <c r="R47" s="48">
        <v>15.5</v>
      </c>
      <c r="S47" s="48">
        <v>13.6</v>
      </c>
      <c r="T47" s="48">
        <v>0.4</v>
      </c>
      <c r="U47" s="48">
        <v>0.6</v>
      </c>
      <c r="V47" s="60">
        <v>9200000</v>
      </c>
    </row>
    <row r="48" spans="1:22" x14ac:dyDescent="0.3">
      <c r="A48" s="48">
        <v>1</v>
      </c>
      <c r="B48" s="48">
        <v>26</v>
      </c>
      <c r="C48" s="48">
        <v>12</v>
      </c>
      <c r="D48" s="48">
        <v>44</v>
      </c>
      <c r="E48" s="48">
        <v>13</v>
      </c>
      <c r="F48" s="48">
        <v>0.35399999999999998</v>
      </c>
      <c r="G48" s="48">
        <v>0.56000000000000005</v>
      </c>
      <c r="H48" s="48">
        <v>0.54</v>
      </c>
      <c r="I48" s="48">
        <v>0.65200000000000002</v>
      </c>
      <c r="J48" s="48">
        <v>0.5</v>
      </c>
      <c r="K48" s="48">
        <v>2</v>
      </c>
      <c r="L48" s="48">
        <v>0.71799999999999997</v>
      </c>
      <c r="M48" s="48">
        <v>0.13</v>
      </c>
      <c r="N48" s="48">
        <v>2.6</v>
      </c>
      <c r="O48" s="48">
        <v>17.2</v>
      </c>
      <c r="P48" s="48">
        <v>5.4</v>
      </c>
      <c r="Q48" s="48">
        <v>1.6</v>
      </c>
      <c r="R48" s="48">
        <v>8.3000000000000007</v>
      </c>
      <c r="S48" s="48">
        <v>10.199999999999999</v>
      </c>
      <c r="T48" s="48">
        <v>0.4</v>
      </c>
      <c r="U48" s="48">
        <v>2.1</v>
      </c>
      <c r="V48" s="60">
        <v>1930680</v>
      </c>
    </row>
    <row r="49" spans="1:22" x14ac:dyDescent="0.3">
      <c r="A49" s="48">
        <v>7</v>
      </c>
      <c r="B49" s="48">
        <v>19</v>
      </c>
      <c r="C49" s="48">
        <v>30</v>
      </c>
      <c r="D49" s="48">
        <v>6</v>
      </c>
      <c r="E49" s="48">
        <v>0</v>
      </c>
      <c r="F49" s="48">
        <v>0</v>
      </c>
      <c r="G49" s="48">
        <v>0.66700000000000004</v>
      </c>
      <c r="H49" s="48">
        <v>0.57099999999999995</v>
      </c>
      <c r="I49" s="48">
        <v>0.5</v>
      </c>
      <c r="J49" s="48">
        <v>0</v>
      </c>
      <c r="K49" s="48">
        <v>1.5</v>
      </c>
      <c r="L49" s="48">
        <v>0.14299999999999999</v>
      </c>
      <c r="M49" s="48">
        <v>0.28599999999999998</v>
      </c>
      <c r="N49" s="48">
        <v>5.6</v>
      </c>
      <c r="O49" s="48">
        <v>11.1</v>
      </c>
      <c r="P49" s="48">
        <v>9.6999999999999993</v>
      </c>
      <c r="Q49" s="48">
        <v>4.7</v>
      </c>
      <c r="R49" s="48">
        <v>20.2</v>
      </c>
      <c r="S49" s="48">
        <v>10.4</v>
      </c>
      <c r="T49" s="48">
        <v>0</v>
      </c>
      <c r="U49" s="48">
        <v>4</v>
      </c>
      <c r="V49" s="48">
        <v>508891</v>
      </c>
    </row>
    <row r="50" spans="1:22" x14ac:dyDescent="0.3">
      <c r="A50" s="48">
        <v>1</v>
      </c>
      <c r="B50" s="48">
        <v>24</v>
      </c>
      <c r="C50" s="48">
        <v>1</v>
      </c>
      <c r="D50" s="48">
        <v>79</v>
      </c>
      <c r="E50" s="48">
        <v>23</v>
      </c>
      <c r="F50" s="48">
        <v>0.39500000000000002</v>
      </c>
      <c r="G50" s="48">
        <v>0.54600000000000004</v>
      </c>
      <c r="H50" s="48">
        <v>0.57499999999999996</v>
      </c>
      <c r="I50" s="48">
        <v>0.77</v>
      </c>
      <c r="J50" s="48">
        <v>0.4</v>
      </c>
      <c r="K50" s="48">
        <v>2.4</v>
      </c>
      <c r="L50" s="48">
        <v>0.61099999999999999</v>
      </c>
      <c r="M50" s="48">
        <v>0.25600000000000001</v>
      </c>
      <c r="N50" s="48">
        <v>4.7</v>
      </c>
      <c r="O50" s="48">
        <v>14.5</v>
      </c>
      <c r="P50" s="48">
        <v>8.4</v>
      </c>
      <c r="Q50" s="48">
        <v>1</v>
      </c>
      <c r="R50" s="48">
        <v>13.4</v>
      </c>
      <c r="S50" s="48">
        <v>13.1</v>
      </c>
      <c r="T50" s="48">
        <v>1.9</v>
      </c>
      <c r="U50" s="48">
        <v>0.7</v>
      </c>
      <c r="V50" s="60">
        <v>4306280</v>
      </c>
    </row>
    <row r="51" spans="1:22" x14ac:dyDescent="0.3">
      <c r="A51" s="48">
        <v>2</v>
      </c>
      <c r="B51" s="48">
        <v>24</v>
      </c>
      <c r="C51" s="48">
        <v>68</v>
      </c>
      <c r="D51" s="48">
        <v>53</v>
      </c>
      <c r="E51" s="48">
        <v>2</v>
      </c>
      <c r="F51" s="48">
        <v>0.35299999999999998</v>
      </c>
      <c r="G51" s="48">
        <v>0.36699999999999999</v>
      </c>
      <c r="H51" s="48">
        <v>0.45700000000000002</v>
      </c>
      <c r="I51" s="48">
        <v>0.75800000000000001</v>
      </c>
      <c r="J51" s="48">
        <v>0.1</v>
      </c>
      <c r="K51" s="48">
        <v>1.2</v>
      </c>
      <c r="L51" s="48">
        <v>0.55000000000000004</v>
      </c>
      <c r="M51" s="48">
        <v>0.13600000000000001</v>
      </c>
      <c r="N51" s="48">
        <v>2.2999999999999998</v>
      </c>
      <c r="O51" s="48">
        <v>10.8</v>
      </c>
      <c r="P51" s="48">
        <v>13.7</v>
      </c>
      <c r="Q51" s="48">
        <v>1.5</v>
      </c>
      <c r="R51" s="48">
        <v>8.9</v>
      </c>
      <c r="S51" s="48">
        <v>17.399999999999999</v>
      </c>
      <c r="T51" s="48">
        <v>0</v>
      </c>
      <c r="U51" s="48">
        <v>-0.8</v>
      </c>
      <c r="V51" s="60">
        <v>2145720</v>
      </c>
    </row>
    <row r="52" spans="1:22" x14ac:dyDescent="0.3">
      <c r="A52" s="48">
        <v>0</v>
      </c>
      <c r="B52" s="48">
        <v>27</v>
      </c>
      <c r="C52" s="48">
        <v>38</v>
      </c>
      <c r="D52" s="48">
        <v>41</v>
      </c>
      <c r="E52" s="48">
        <v>1</v>
      </c>
      <c r="F52" s="48">
        <v>0.58799999999999997</v>
      </c>
      <c r="G52" s="48">
        <v>0.65200000000000002</v>
      </c>
      <c r="H52" s="48">
        <v>0.69799999999999995</v>
      </c>
      <c r="I52" s="48">
        <v>0.75900000000000001</v>
      </c>
      <c r="J52" s="48">
        <v>0.5</v>
      </c>
      <c r="K52" s="48">
        <v>1.3</v>
      </c>
      <c r="L52" s="48">
        <v>0.19800000000000001</v>
      </c>
      <c r="M52" s="48">
        <v>0.33700000000000002</v>
      </c>
      <c r="N52" s="48">
        <v>9.6999999999999993</v>
      </c>
      <c r="O52" s="48">
        <v>17.7</v>
      </c>
      <c r="P52" s="48">
        <v>4.0999999999999996</v>
      </c>
      <c r="Q52" s="48">
        <v>0.8</v>
      </c>
      <c r="R52" s="48">
        <v>18.899999999999999</v>
      </c>
      <c r="S52" s="48">
        <v>10.7</v>
      </c>
      <c r="T52" s="48">
        <v>0.7</v>
      </c>
      <c r="U52" s="48">
        <v>0.3</v>
      </c>
      <c r="V52" s="60">
        <v>2298380</v>
      </c>
    </row>
    <row r="53" spans="1:22" x14ac:dyDescent="0.3">
      <c r="A53" s="48">
        <v>2</v>
      </c>
      <c r="B53" s="48">
        <v>22</v>
      </c>
      <c r="C53" s="48">
        <v>18</v>
      </c>
      <c r="D53" s="48">
        <v>56</v>
      </c>
      <c r="E53" s="48">
        <v>1</v>
      </c>
      <c r="F53" s="48">
        <v>0.371</v>
      </c>
      <c r="G53" s="48">
        <v>0.434</v>
      </c>
      <c r="H53" s="48">
        <v>0.502</v>
      </c>
      <c r="I53" s="48">
        <v>0.84299999999999997</v>
      </c>
      <c r="J53" s="48">
        <v>0.3</v>
      </c>
      <c r="K53" s="48">
        <v>1.7</v>
      </c>
      <c r="L53" s="48">
        <v>0.55200000000000005</v>
      </c>
      <c r="M53" s="48">
        <v>0.17899999999999999</v>
      </c>
      <c r="N53" s="48">
        <v>2.1</v>
      </c>
      <c r="O53" s="48">
        <v>11.8</v>
      </c>
      <c r="P53" s="48">
        <v>23.4</v>
      </c>
      <c r="Q53" s="48">
        <v>1.8</v>
      </c>
      <c r="R53" s="48">
        <v>11.7</v>
      </c>
      <c r="S53" s="48">
        <v>28</v>
      </c>
      <c r="T53" s="48">
        <v>0.3</v>
      </c>
      <c r="U53" s="48">
        <v>-1.2</v>
      </c>
      <c r="V53" s="60">
        <v>2201520</v>
      </c>
    </row>
    <row r="54" spans="1:22" x14ac:dyDescent="0.3">
      <c r="A54" s="48">
        <v>7</v>
      </c>
      <c r="B54" s="48">
        <v>32</v>
      </c>
      <c r="C54" s="48">
        <v>3</v>
      </c>
      <c r="D54" s="48">
        <v>61</v>
      </c>
      <c r="E54" s="48">
        <v>7</v>
      </c>
      <c r="F54" s="48">
        <v>0.40500000000000003</v>
      </c>
      <c r="G54" s="48">
        <v>0.52500000000000002</v>
      </c>
      <c r="H54" s="48">
        <v>0.56799999999999995</v>
      </c>
      <c r="I54" s="48">
        <v>0.92700000000000005</v>
      </c>
      <c r="J54" s="48">
        <v>0.1</v>
      </c>
      <c r="K54" s="48">
        <v>1.6</v>
      </c>
      <c r="L54" s="48">
        <v>0.51700000000000002</v>
      </c>
      <c r="M54" s="48">
        <v>0.122</v>
      </c>
      <c r="N54" s="48">
        <v>1.2</v>
      </c>
      <c r="O54" s="48">
        <v>7.9</v>
      </c>
      <c r="P54" s="48">
        <v>11.9</v>
      </c>
      <c r="Q54" s="48">
        <v>1.5</v>
      </c>
      <c r="R54" s="48">
        <v>9.6999999999999993</v>
      </c>
      <c r="S54" s="48">
        <v>19.2</v>
      </c>
      <c r="T54" s="48">
        <v>0.9</v>
      </c>
      <c r="U54" s="48">
        <v>-0.9</v>
      </c>
      <c r="V54" s="60">
        <v>8496650</v>
      </c>
    </row>
    <row r="55" spans="1:22" x14ac:dyDescent="0.3">
      <c r="A55" s="48">
        <v>0</v>
      </c>
      <c r="B55" s="48">
        <v>28</v>
      </c>
      <c r="C55" s="48">
        <v>0</v>
      </c>
      <c r="D55" s="48">
        <v>65</v>
      </c>
      <c r="E55" s="48">
        <v>63</v>
      </c>
      <c r="F55" s="48">
        <v>0</v>
      </c>
      <c r="G55" s="48">
        <v>0.65400000000000003</v>
      </c>
      <c r="H55" s="48">
        <v>0.65300000000000002</v>
      </c>
      <c r="I55" s="48">
        <v>0.60299999999999998</v>
      </c>
      <c r="J55" s="48">
        <v>1.2</v>
      </c>
      <c r="K55" s="48">
        <v>2.1</v>
      </c>
      <c r="L55" s="48">
        <v>2E-3</v>
      </c>
      <c r="M55" s="48">
        <v>0.24399999999999999</v>
      </c>
      <c r="N55" s="48">
        <v>16.100000000000001</v>
      </c>
      <c r="O55" s="48">
        <v>29.4</v>
      </c>
      <c r="P55" s="48">
        <v>4.7</v>
      </c>
      <c r="Q55" s="48">
        <v>1.2</v>
      </c>
      <c r="R55" s="48">
        <v>8.3000000000000007</v>
      </c>
      <c r="S55" s="48">
        <v>15.7</v>
      </c>
      <c r="T55" s="48">
        <v>4.9000000000000004</v>
      </c>
      <c r="U55" s="48">
        <v>-0.1</v>
      </c>
      <c r="V55" s="60">
        <v>18206900</v>
      </c>
    </row>
    <row r="56" spans="1:22" x14ac:dyDescent="0.3">
      <c r="A56" s="48">
        <v>0</v>
      </c>
      <c r="B56" s="48">
        <v>31</v>
      </c>
      <c r="C56" s="48">
        <v>69</v>
      </c>
      <c r="D56" s="48">
        <v>68</v>
      </c>
      <c r="E56" s="48">
        <v>68</v>
      </c>
      <c r="F56" s="48">
        <v>0.39400000000000002</v>
      </c>
      <c r="G56" s="48">
        <v>0.57599999999999996</v>
      </c>
      <c r="H56" s="48">
        <v>0.58299999999999996</v>
      </c>
      <c r="I56" s="48">
        <v>0.85299999999999998</v>
      </c>
      <c r="J56" s="48">
        <v>0.5</v>
      </c>
      <c r="K56" s="48">
        <v>3.4</v>
      </c>
      <c r="L56" s="48">
        <v>0.42399999999999999</v>
      </c>
      <c r="M56" s="48">
        <v>0.41699999999999998</v>
      </c>
      <c r="N56" s="48">
        <v>4.5999999999999996</v>
      </c>
      <c r="O56" s="48">
        <v>18.600000000000001</v>
      </c>
      <c r="P56" s="48">
        <v>17.600000000000001</v>
      </c>
      <c r="Q56" s="48">
        <v>1.5</v>
      </c>
      <c r="R56" s="48">
        <v>20.3</v>
      </c>
      <c r="S56" s="48">
        <v>17.8</v>
      </c>
      <c r="T56" s="48">
        <v>2.4</v>
      </c>
      <c r="U56" s="48">
        <v>0.9</v>
      </c>
      <c r="V56" s="60">
        <v>12804900</v>
      </c>
    </row>
    <row r="57" spans="1:22" x14ac:dyDescent="0.3">
      <c r="A57" s="48">
        <v>0</v>
      </c>
      <c r="B57" s="48">
        <v>22</v>
      </c>
      <c r="C57" s="48">
        <v>52</v>
      </c>
      <c r="D57" s="48">
        <v>43</v>
      </c>
      <c r="E57" s="48">
        <v>1</v>
      </c>
      <c r="F57" s="48">
        <v>0.377</v>
      </c>
      <c r="G57" s="48">
        <v>0.48499999999999999</v>
      </c>
      <c r="H57" s="48">
        <v>0.50800000000000001</v>
      </c>
      <c r="I57" s="48">
        <v>0.54300000000000004</v>
      </c>
      <c r="J57" s="48">
        <v>0.8</v>
      </c>
      <c r="K57" s="48">
        <v>1</v>
      </c>
      <c r="L57" s="48">
        <v>0.28999999999999998</v>
      </c>
      <c r="M57" s="48">
        <v>0.38300000000000001</v>
      </c>
      <c r="N57" s="48">
        <v>5.8</v>
      </c>
      <c r="O57" s="48">
        <v>18.5</v>
      </c>
      <c r="P57" s="48">
        <v>8.3000000000000007</v>
      </c>
      <c r="Q57" s="48">
        <v>1.7</v>
      </c>
      <c r="R57" s="48">
        <v>11.2</v>
      </c>
      <c r="S57" s="48">
        <v>16.399999999999999</v>
      </c>
      <c r="T57" s="48">
        <v>0.1</v>
      </c>
      <c r="U57" s="48">
        <v>1</v>
      </c>
      <c r="V57" s="60">
        <v>4264630</v>
      </c>
    </row>
    <row r="58" spans="1:22" x14ac:dyDescent="0.3">
      <c r="A58" s="48">
        <v>7</v>
      </c>
      <c r="B58" s="48">
        <v>22</v>
      </c>
      <c r="C58" s="48">
        <v>56</v>
      </c>
      <c r="D58" s="48">
        <v>60</v>
      </c>
      <c r="E58" s="48">
        <v>41</v>
      </c>
      <c r="F58" s="48">
        <v>0.434</v>
      </c>
      <c r="G58" s="48">
        <v>0.51300000000000001</v>
      </c>
      <c r="H58" s="48">
        <v>0.56799999999999995</v>
      </c>
      <c r="I58" s="48">
        <v>0.84499999999999997</v>
      </c>
      <c r="J58" s="48">
        <v>0.1</v>
      </c>
      <c r="K58" s="48">
        <v>2.2000000000000002</v>
      </c>
      <c r="L58" s="48">
        <v>0.40400000000000003</v>
      </c>
      <c r="M58" s="48">
        <v>0.23300000000000001</v>
      </c>
      <c r="N58" s="48">
        <v>1.4</v>
      </c>
      <c r="O58" s="48">
        <v>8.8000000000000007</v>
      </c>
      <c r="P58" s="48">
        <v>16.899999999999999</v>
      </c>
      <c r="Q58" s="48">
        <v>1.2</v>
      </c>
      <c r="R58" s="48">
        <v>7.4</v>
      </c>
      <c r="S58" s="48">
        <v>24.1</v>
      </c>
      <c r="T58" s="48">
        <v>3.7</v>
      </c>
      <c r="U58" s="48">
        <v>-1.2</v>
      </c>
      <c r="V58" s="60">
        <v>2726880</v>
      </c>
    </row>
    <row r="59" spans="1:22" x14ac:dyDescent="0.3">
      <c r="A59" s="48">
        <v>2</v>
      </c>
      <c r="B59" s="48">
        <v>26</v>
      </c>
      <c r="C59" s="48">
        <v>0</v>
      </c>
      <c r="D59" s="48">
        <v>63</v>
      </c>
      <c r="E59" s="48">
        <v>6</v>
      </c>
      <c r="F59" s="48">
        <v>0.40899999999999997</v>
      </c>
      <c r="G59" s="48">
        <v>0.42399999999999999</v>
      </c>
      <c r="H59" s="48">
        <v>0.5</v>
      </c>
      <c r="I59" s="48">
        <v>0.84399999999999997</v>
      </c>
      <c r="J59" s="48">
        <v>0.2</v>
      </c>
      <c r="K59" s="48">
        <v>1.3</v>
      </c>
      <c r="L59" s="48">
        <v>0.4</v>
      </c>
      <c r="M59" s="48">
        <v>0.14499999999999999</v>
      </c>
      <c r="N59" s="48">
        <v>3.2</v>
      </c>
      <c r="O59" s="48">
        <v>6.4</v>
      </c>
      <c r="P59" s="48">
        <v>13</v>
      </c>
      <c r="Q59" s="48">
        <v>2.1</v>
      </c>
      <c r="R59" s="48">
        <v>13.3</v>
      </c>
      <c r="S59" s="48">
        <v>13.4</v>
      </c>
      <c r="T59" s="48">
        <v>0.3</v>
      </c>
      <c r="U59" s="48">
        <v>0.9</v>
      </c>
      <c r="V59" s="60">
        <v>1968180</v>
      </c>
    </row>
    <row r="60" spans="1:22" x14ac:dyDescent="0.3">
      <c r="A60" s="48">
        <v>2</v>
      </c>
      <c r="B60" s="48">
        <v>32</v>
      </c>
      <c r="C60" s="48">
        <v>43</v>
      </c>
      <c r="D60" s="48">
        <v>67</v>
      </c>
      <c r="E60" s="48">
        <v>65</v>
      </c>
      <c r="F60" s="48">
        <v>0.38400000000000001</v>
      </c>
      <c r="G60" s="48">
        <v>0.54200000000000004</v>
      </c>
      <c r="H60" s="48">
        <v>0.55600000000000005</v>
      </c>
      <c r="I60" s="48">
        <v>0.85899999999999999</v>
      </c>
      <c r="J60" s="48">
        <v>0.4</v>
      </c>
      <c r="K60" s="48">
        <v>1.7</v>
      </c>
      <c r="L60" s="48">
        <v>0.40200000000000002</v>
      </c>
      <c r="M60" s="48">
        <v>0.17299999999999999</v>
      </c>
      <c r="N60" s="48">
        <v>3.9</v>
      </c>
      <c r="O60" s="48">
        <v>12</v>
      </c>
      <c r="P60" s="48">
        <v>34.4</v>
      </c>
      <c r="Q60" s="48">
        <v>1.7</v>
      </c>
      <c r="R60" s="48">
        <v>15.2</v>
      </c>
      <c r="S60" s="48">
        <v>25</v>
      </c>
      <c r="T60" s="48">
        <v>3.9</v>
      </c>
      <c r="U60" s="48">
        <v>0.1</v>
      </c>
      <c r="V60" s="60">
        <v>34319500</v>
      </c>
    </row>
    <row r="61" spans="1:22" x14ac:dyDescent="0.3">
      <c r="A61" s="48">
        <v>2</v>
      </c>
      <c r="B61" s="48">
        <v>24</v>
      </c>
      <c r="C61" s="48">
        <v>47</v>
      </c>
      <c r="D61" s="48">
        <v>61</v>
      </c>
      <c r="E61" s="48">
        <v>10</v>
      </c>
      <c r="F61" s="48">
        <v>0.33600000000000002</v>
      </c>
      <c r="G61" s="48">
        <v>0.48799999999999999</v>
      </c>
      <c r="H61" s="48">
        <v>0.496</v>
      </c>
      <c r="I61" s="48">
        <v>0.81299999999999994</v>
      </c>
      <c r="J61" s="48">
        <v>0.2</v>
      </c>
      <c r="K61" s="48">
        <v>2</v>
      </c>
      <c r="L61" s="48">
        <v>0.505</v>
      </c>
      <c r="M61" s="48">
        <v>0.16400000000000001</v>
      </c>
      <c r="N61" s="48">
        <v>2.4</v>
      </c>
      <c r="O61" s="48">
        <v>9.8000000000000007</v>
      </c>
      <c r="P61" s="48">
        <v>19.899999999999999</v>
      </c>
      <c r="Q61" s="48">
        <v>2.5</v>
      </c>
      <c r="R61" s="48">
        <v>13.4</v>
      </c>
      <c r="S61" s="48">
        <v>19.8</v>
      </c>
      <c r="T61" s="48">
        <v>0.1</v>
      </c>
      <c r="U61" s="48">
        <v>0.7</v>
      </c>
      <c r="V61" s="60">
        <v>1563520</v>
      </c>
    </row>
    <row r="62" spans="1:22" x14ac:dyDescent="0.3">
      <c r="A62" s="48">
        <v>7</v>
      </c>
      <c r="B62" s="48">
        <v>26</v>
      </c>
      <c r="C62" s="48">
        <v>28</v>
      </c>
      <c r="D62" s="48">
        <v>54</v>
      </c>
      <c r="E62" s="48">
        <v>0</v>
      </c>
      <c r="F62" s="48">
        <v>0.35</v>
      </c>
      <c r="G62" s="48">
        <v>0.47599999999999998</v>
      </c>
      <c r="H62" s="48">
        <v>0.52</v>
      </c>
      <c r="I62" s="48">
        <v>0.90600000000000003</v>
      </c>
      <c r="J62" s="48">
        <v>0.1</v>
      </c>
      <c r="K62" s="48">
        <v>1.1000000000000001</v>
      </c>
      <c r="L62" s="48">
        <v>0.89600000000000002</v>
      </c>
      <c r="M62" s="48">
        <v>0.26400000000000001</v>
      </c>
      <c r="N62" s="48">
        <v>1.7</v>
      </c>
      <c r="O62" s="48">
        <v>10</v>
      </c>
      <c r="P62" s="48">
        <v>5.0999999999999996</v>
      </c>
      <c r="Q62" s="48">
        <v>1.7</v>
      </c>
      <c r="R62" s="48">
        <v>7.8</v>
      </c>
      <c r="S62" s="48">
        <v>14.7</v>
      </c>
      <c r="T62" s="48">
        <v>0.7</v>
      </c>
      <c r="U62" s="48">
        <v>-0.4</v>
      </c>
      <c r="V62" s="60">
        <v>2000000</v>
      </c>
    </row>
    <row r="63" spans="1:22" x14ac:dyDescent="0.3">
      <c r="A63" s="48">
        <v>1</v>
      </c>
      <c r="B63" s="48">
        <v>22</v>
      </c>
      <c r="C63" s="48">
        <v>47</v>
      </c>
      <c r="D63" s="48">
        <v>29</v>
      </c>
      <c r="E63" s="48">
        <v>29</v>
      </c>
      <c r="F63" s="48">
        <v>0.36799999999999999</v>
      </c>
      <c r="G63" s="48">
        <v>0.61799999999999999</v>
      </c>
      <c r="H63" s="48">
        <v>0.61499999999999999</v>
      </c>
      <c r="I63" s="48">
        <v>0.71399999999999997</v>
      </c>
      <c r="J63" s="48">
        <v>0.6</v>
      </c>
      <c r="K63" s="48">
        <v>2.2000000000000002</v>
      </c>
      <c r="L63" s="48">
        <v>4.1000000000000002E-2</v>
      </c>
      <c r="M63" s="48">
        <v>0.52900000000000003</v>
      </c>
      <c r="N63" s="48">
        <v>6.9</v>
      </c>
      <c r="O63" s="48">
        <v>17</v>
      </c>
      <c r="P63" s="48">
        <v>24.4</v>
      </c>
      <c r="Q63" s="48">
        <v>1.6</v>
      </c>
      <c r="R63" s="48">
        <v>14.6</v>
      </c>
      <c r="S63" s="48">
        <v>30.4</v>
      </c>
      <c r="T63" s="48">
        <v>2.2999999999999998</v>
      </c>
      <c r="U63" s="48">
        <v>1</v>
      </c>
      <c r="V63" s="60">
        <v>13534800</v>
      </c>
    </row>
    <row r="64" spans="1:22" x14ac:dyDescent="0.3">
      <c r="A64" s="48">
        <v>7</v>
      </c>
      <c r="B64" s="48">
        <v>20</v>
      </c>
      <c r="C64" s="48">
        <v>70</v>
      </c>
      <c r="D64" s="48">
        <v>28</v>
      </c>
      <c r="E64" s="48">
        <v>5</v>
      </c>
      <c r="F64" s="48">
        <v>0.24299999999999999</v>
      </c>
      <c r="G64" s="48">
        <v>0.48499999999999999</v>
      </c>
      <c r="H64" s="48">
        <v>0.436</v>
      </c>
      <c r="I64" s="48">
        <v>0.51900000000000002</v>
      </c>
      <c r="J64" s="48">
        <v>0.3</v>
      </c>
      <c r="K64" s="48">
        <v>1.7</v>
      </c>
      <c r="L64" s="48">
        <v>0.40899999999999997</v>
      </c>
      <c r="M64" s="48">
        <v>0.158</v>
      </c>
      <c r="N64" s="48">
        <v>2.7</v>
      </c>
      <c r="O64" s="48">
        <v>13.9</v>
      </c>
      <c r="P64" s="48">
        <v>9.1999999999999993</v>
      </c>
      <c r="Q64" s="48">
        <v>1.2</v>
      </c>
      <c r="R64" s="48">
        <v>8.5</v>
      </c>
      <c r="S64" s="48">
        <v>20.5</v>
      </c>
      <c r="T64" s="48">
        <v>-0.6</v>
      </c>
      <c r="U64" s="48">
        <v>-1.7</v>
      </c>
      <c r="V64" s="60">
        <v>4810320</v>
      </c>
    </row>
    <row r="65" spans="1:22" x14ac:dyDescent="0.3">
      <c r="A65" s="48">
        <v>2</v>
      </c>
      <c r="B65" s="48">
        <v>22</v>
      </c>
      <c r="C65" s="48">
        <v>0</v>
      </c>
      <c r="D65" s="48">
        <v>29</v>
      </c>
      <c r="E65" s="48">
        <v>0</v>
      </c>
      <c r="F65" s="48">
        <v>0.23799999999999999</v>
      </c>
      <c r="G65" s="48">
        <v>0.625</v>
      </c>
      <c r="H65" s="48">
        <v>0.47299999999999998</v>
      </c>
      <c r="I65" s="48">
        <v>0.5</v>
      </c>
      <c r="J65" s="48">
        <v>0</v>
      </c>
      <c r="K65" s="48">
        <v>0.6</v>
      </c>
      <c r="L65" s="48">
        <v>0.56799999999999995</v>
      </c>
      <c r="M65" s="48">
        <v>5.3999999999999999E-2</v>
      </c>
      <c r="N65" s="48">
        <v>3.9</v>
      </c>
      <c r="O65" s="48">
        <v>13.4</v>
      </c>
      <c r="P65" s="48">
        <v>12.4</v>
      </c>
      <c r="Q65" s="48">
        <v>1.4</v>
      </c>
      <c r="R65" s="48">
        <v>11.7</v>
      </c>
      <c r="S65" s="48">
        <v>10.9</v>
      </c>
      <c r="T65" s="48">
        <v>0</v>
      </c>
      <c r="U65" s="48">
        <v>0.6</v>
      </c>
      <c r="V65" s="60">
        <v>1563520</v>
      </c>
    </row>
    <row r="66" spans="1:22" x14ac:dyDescent="0.3">
      <c r="A66" s="48">
        <v>0</v>
      </c>
      <c r="B66" s="48">
        <v>27</v>
      </c>
      <c r="C66" s="48">
        <v>1</v>
      </c>
      <c r="D66" s="48">
        <v>23</v>
      </c>
      <c r="E66" s="48">
        <v>1</v>
      </c>
      <c r="F66" s="48">
        <v>0.25</v>
      </c>
      <c r="G66" s="48">
        <v>0.5</v>
      </c>
      <c r="H66" s="48">
        <v>0.47899999999999998</v>
      </c>
      <c r="I66" s="48">
        <v>1</v>
      </c>
      <c r="J66" s="48">
        <v>0.3</v>
      </c>
      <c r="K66" s="48">
        <v>1.5</v>
      </c>
      <c r="L66" s="48">
        <v>0.16700000000000001</v>
      </c>
      <c r="M66" s="48">
        <v>8.3000000000000004E-2</v>
      </c>
      <c r="N66" s="48">
        <v>11.7</v>
      </c>
      <c r="O66" s="48">
        <v>18.8</v>
      </c>
      <c r="P66" s="48">
        <v>5.0999999999999996</v>
      </c>
      <c r="Q66" s="48">
        <v>0.6</v>
      </c>
      <c r="R66" s="48">
        <v>30.7</v>
      </c>
      <c r="S66" s="48">
        <v>9.1999999999999993</v>
      </c>
      <c r="T66" s="48">
        <v>0</v>
      </c>
      <c r="U66" s="48">
        <v>0.7</v>
      </c>
      <c r="V66" s="60">
        <v>1160960</v>
      </c>
    </row>
    <row r="67" spans="1:22" x14ac:dyDescent="0.3">
      <c r="A67" s="48">
        <v>0</v>
      </c>
      <c r="B67" s="48">
        <v>30</v>
      </c>
      <c r="C67" s="48">
        <v>45</v>
      </c>
      <c r="D67" s="48">
        <v>70</v>
      </c>
      <c r="E67" s="48">
        <v>70</v>
      </c>
      <c r="F67" s="48">
        <v>0</v>
      </c>
      <c r="G67" s="48">
        <v>0.66300000000000003</v>
      </c>
      <c r="H67" s="48">
        <v>0.65900000000000003</v>
      </c>
      <c r="I67" s="48">
        <v>0.64400000000000002</v>
      </c>
      <c r="J67" s="48">
        <v>1.4</v>
      </c>
      <c r="K67" s="48">
        <v>3</v>
      </c>
      <c r="L67" s="48">
        <v>5.0000000000000001E-3</v>
      </c>
      <c r="M67" s="48">
        <v>0.623</v>
      </c>
      <c r="N67" s="48">
        <v>12.2</v>
      </c>
      <c r="O67" s="48">
        <v>29.8</v>
      </c>
      <c r="P67" s="48">
        <v>5.6</v>
      </c>
      <c r="Q67" s="48">
        <v>1.2</v>
      </c>
      <c r="R67" s="48">
        <v>14.9</v>
      </c>
      <c r="S67" s="48">
        <v>16.3</v>
      </c>
      <c r="T67" s="48">
        <v>4.3</v>
      </c>
      <c r="U67" s="48">
        <v>0.7</v>
      </c>
      <c r="V67" s="60">
        <v>38172400</v>
      </c>
    </row>
    <row r="68" spans="1:22" x14ac:dyDescent="0.3">
      <c r="A68" s="48">
        <v>2</v>
      </c>
      <c r="B68" s="48">
        <v>32</v>
      </c>
      <c r="C68" s="48">
        <v>31</v>
      </c>
      <c r="D68" s="48">
        <v>34</v>
      </c>
      <c r="E68" s="48">
        <v>3</v>
      </c>
      <c r="F68" s="48">
        <v>0.30299999999999999</v>
      </c>
      <c r="G68" s="48">
        <v>0.45900000000000002</v>
      </c>
      <c r="H68" s="48">
        <v>0.45700000000000002</v>
      </c>
      <c r="I68" s="48">
        <v>0.68100000000000005</v>
      </c>
      <c r="J68" s="48">
        <v>0.4</v>
      </c>
      <c r="K68" s="48">
        <v>1.7</v>
      </c>
      <c r="L68" s="48">
        <v>0.32200000000000001</v>
      </c>
      <c r="M68" s="48">
        <v>0.33400000000000002</v>
      </c>
      <c r="N68" s="48">
        <v>2.1</v>
      </c>
      <c r="O68" s="48">
        <v>11.4</v>
      </c>
      <c r="P68" s="48">
        <v>35.299999999999997</v>
      </c>
      <c r="Q68" s="48">
        <v>1.8</v>
      </c>
      <c r="R68" s="48">
        <v>17.100000000000001</v>
      </c>
      <c r="S68" s="48">
        <v>27</v>
      </c>
      <c r="T68" s="48">
        <v>-0.4</v>
      </c>
      <c r="U68" s="48">
        <v>-0.4</v>
      </c>
      <c r="V68" s="60">
        <v>47345800</v>
      </c>
    </row>
    <row r="69" spans="1:22" x14ac:dyDescent="0.3">
      <c r="A69" s="48">
        <v>0</v>
      </c>
      <c r="B69" s="48">
        <v>24</v>
      </c>
      <c r="C69" s="48">
        <v>49</v>
      </c>
      <c r="D69" s="48">
        <v>52</v>
      </c>
      <c r="E69" s="48">
        <v>16</v>
      </c>
      <c r="F69" s="48">
        <v>0</v>
      </c>
      <c r="G69" s="48">
        <v>0.78300000000000003</v>
      </c>
      <c r="H69" s="48">
        <v>0.77600000000000002</v>
      </c>
      <c r="I69" s="48">
        <v>0.75</v>
      </c>
      <c r="J69" s="48">
        <v>0.5</v>
      </c>
      <c r="K69" s="48">
        <v>1.8</v>
      </c>
      <c r="L69" s="48">
        <v>8.9999999999999993E-3</v>
      </c>
      <c r="M69" s="48">
        <v>0.15</v>
      </c>
      <c r="N69" s="48">
        <v>13.3</v>
      </c>
      <c r="O69" s="48">
        <v>19.399999999999999</v>
      </c>
      <c r="P69" s="48">
        <v>4</v>
      </c>
      <c r="Q69" s="48">
        <v>0.9</v>
      </c>
      <c r="R69" s="48">
        <v>19.100000000000001</v>
      </c>
      <c r="S69" s="48">
        <v>7.4</v>
      </c>
      <c r="T69" s="48">
        <v>1.6</v>
      </c>
      <c r="U69" s="48">
        <v>0.5</v>
      </c>
      <c r="V69" s="60">
        <v>1639840</v>
      </c>
    </row>
    <row r="70" spans="1:22" x14ac:dyDescent="0.3">
      <c r="A70" s="48">
        <v>7</v>
      </c>
      <c r="B70" s="48">
        <v>23</v>
      </c>
      <c r="C70" s="48">
        <v>64</v>
      </c>
      <c r="D70" s="48">
        <v>43</v>
      </c>
      <c r="E70" s="48">
        <v>21</v>
      </c>
      <c r="F70" s="48">
        <v>0.26200000000000001</v>
      </c>
      <c r="G70" s="48">
        <v>0.53</v>
      </c>
      <c r="H70" s="48">
        <v>0.498</v>
      </c>
      <c r="I70" s="48">
        <v>0.69599999999999995</v>
      </c>
      <c r="J70" s="48">
        <v>0.3</v>
      </c>
      <c r="K70" s="48">
        <v>1.6</v>
      </c>
      <c r="L70" s="48">
        <v>0.23599999999999999</v>
      </c>
      <c r="M70" s="48">
        <v>0.216</v>
      </c>
      <c r="N70" s="48">
        <v>7.1</v>
      </c>
      <c r="O70" s="48">
        <v>7.7</v>
      </c>
      <c r="P70" s="48">
        <v>7.9</v>
      </c>
      <c r="Q70" s="48">
        <v>1.3</v>
      </c>
      <c r="R70" s="48">
        <v>9.6</v>
      </c>
      <c r="S70" s="48">
        <v>15.4</v>
      </c>
      <c r="T70" s="48">
        <v>0.3</v>
      </c>
      <c r="U70" s="48">
        <v>-1.5</v>
      </c>
      <c r="V70" s="60">
        <v>5634260</v>
      </c>
    </row>
    <row r="71" spans="1:22" x14ac:dyDescent="0.3">
      <c r="A71" s="48">
        <v>4</v>
      </c>
      <c r="B71" s="48">
        <v>22</v>
      </c>
      <c r="C71" s="48">
        <v>12</v>
      </c>
      <c r="D71" s="48">
        <v>76</v>
      </c>
      <c r="E71" s="48">
        <v>46</v>
      </c>
      <c r="F71" s="48">
        <v>0.36299999999999999</v>
      </c>
      <c r="G71" s="48">
        <v>0.61699999999999999</v>
      </c>
      <c r="H71" s="48">
        <v>0.58199999999999996</v>
      </c>
      <c r="I71" s="48">
        <v>0.75700000000000001</v>
      </c>
      <c r="J71" s="48">
        <v>0.4</v>
      </c>
      <c r="K71" s="48">
        <v>2.1</v>
      </c>
      <c r="L71" s="48">
        <v>0.48299999999999998</v>
      </c>
      <c r="M71" s="48">
        <v>0.29099999999999998</v>
      </c>
      <c r="N71" s="48">
        <v>3.7</v>
      </c>
      <c r="O71" s="48">
        <v>9.6</v>
      </c>
      <c r="P71" s="48">
        <v>7</v>
      </c>
      <c r="Q71" s="48">
        <v>1.7</v>
      </c>
      <c r="R71" s="48">
        <v>9.5</v>
      </c>
      <c r="S71" s="48">
        <v>11.9</v>
      </c>
      <c r="T71" s="48">
        <v>1.9</v>
      </c>
      <c r="U71" s="48">
        <v>1.6</v>
      </c>
      <c r="V71" s="60">
        <v>7040880</v>
      </c>
    </row>
    <row r="72" spans="1:22" x14ac:dyDescent="0.3">
      <c r="A72" s="48">
        <v>7</v>
      </c>
      <c r="B72" s="48">
        <v>21</v>
      </c>
      <c r="C72" s="48">
        <v>53</v>
      </c>
      <c r="D72" s="48">
        <v>53</v>
      </c>
      <c r="E72" s="48">
        <v>19</v>
      </c>
      <c r="F72" s="48">
        <v>0.32700000000000001</v>
      </c>
      <c r="G72" s="48">
        <v>0.496</v>
      </c>
      <c r="H72" s="48">
        <v>0.49299999999999999</v>
      </c>
      <c r="I72" s="48">
        <v>0.72299999999999998</v>
      </c>
      <c r="J72" s="48">
        <v>0.5</v>
      </c>
      <c r="K72" s="48">
        <v>2.2999999999999998</v>
      </c>
      <c r="L72" s="48">
        <v>0.45500000000000002</v>
      </c>
      <c r="M72" s="48">
        <v>0.26800000000000002</v>
      </c>
      <c r="N72" s="48">
        <v>5</v>
      </c>
      <c r="O72" s="48">
        <v>9.6</v>
      </c>
      <c r="P72" s="48">
        <v>18</v>
      </c>
      <c r="Q72" s="48">
        <v>2.6</v>
      </c>
      <c r="R72" s="48">
        <v>15.9</v>
      </c>
      <c r="S72" s="48">
        <v>20.3</v>
      </c>
      <c r="T72" s="48">
        <v>-0.2</v>
      </c>
      <c r="U72" s="48">
        <v>0.8</v>
      </c>
      <c r="V72" s="60">
        <v>6922320</v>
      </c>
    </row>
    <row r="73" spans="1:22" x14ac:dyDescent="0.3">
      <c r="A73" s="48">
        <v>7</v>
      </c>
      <c r="B73" s="48">
        <v>24</v>
      </c>
      <c r="C73" s="48">
        <v>0</v>
      </c>
      <c r="D73" s="48">
        <v>23</v>
      </c>
      <c r="E73" s="48">
        <v>3</v>
      </c>
      <c r="F73" s="48">
        <v>0</v>
      </c>
      <c r="G73" s="48">
        <v>0.43099999999999999</v>
      </c>
      <c r="H73" s="48">
        <v>0.41699999999999998</v>
      </c>
      <c r="I73" s="48">
        <v>0.66700000000000004</v>
      </c>
      <c r="J73" s="48">
        <v>0.1</v>
      </c>
      <c r="K73" s="48">
        <v>0.7</v>
      </c>
      <c r="L73" s="48">
        <v>3.3000000000000002E-2</v>
      </c>
      <c r="M73" s="48">
        <v>0.05</v>
      </c>
      <c r="N73" s="48">
        <v>2</v>
      </c>
      <c r="O73" s="48">
        <v>12.8</v>
      </c>
      <c r="P73" s="48">
        <v>16.5</v>
      </c>
      <c r="Q73" s="48">
        <v>1.2</v>
      </c>
      <c r="R73" s="48">
        <v>19.7</v>
      </c>
      <c r="S73" s="48">
        <v>11.6</v>
      </c>
      <c r="T73" s="48">
        <v>-0.2</v>
      </c>
      <c r="U73" s="48">
        <v>0.2</v>
      </c>
      <c r="V73" s="48">
        <v>508891</v>
      </c>
    </row>
    <row r="74" spans="1:22" x14ac:dyDescent="0.3">
      <c r="A74" s="48">
        <v>1</v>
      </c>
      <c r="B74" s="48">
        <v>33</v>
      </c>
      <c r="C74" s="48">
        <v>31</v>
      </c>
      <c r="D74" s="48">
        <v>65</v>
      </c>
      <c r="E74" s="48">
        <v>65</v>
      </c>
      <c r="F74" s="48">
        <v>0.36399999999999999</v>
      </c>
      <c r="G74" s="48">
        <v>0.48399999999999999</v>
      </c>
      <c r="H74" s="48">
        <v>0.51300000000000001</v>
      </c>
      <c r="I74" s="48">
        <v>0.78200000000000003</v>
      </c>
      <c r="J74" s="48">
        <v>0.3</v>
      </c>
      <c r="K74" s="48">
        <v>2.1</v>
      </c>
      <c r="L74" s="48">
        <v>0.47899999999999998</v>
      </c>
      <c r="M74" s="48">
        <v>0.13500000000000001</v>
      </c>
      <c r="N74" s="48">
        <v>1.8</v>
      </c>
      <c r="O74" s="48">
        <v>13.9</v>
      </c>
      <c r="P74" s="48">
        <v>8.9</v>
      </c>
      <c r="Q74" s="48">
        <v>1.1000000000000001</v>
      </c>
      <c r="R74" s="48">
        <v>7.6</v>
      </c>
      <c r="S74" s="48">
        <v>17.600000000000001</v>
      </c>
      <c r="T74" s="48">
        <v>0.4</v>
      </c>
      <c r="U74" s="48">
        <v>-0.2</v>
      </c>
      <c r="V74" s="60">
        <v>16372100</v>
      </c>
    </row>
    <row r="75" spans="1:22" x14ac:dyDescent="0.3">
      <c r="A75" s="48">
        <v>7</v>
      </c>
      <c r="B75" s="48">
        <v>25</v>
      </c>
      <c r="C75" s="48">
        <v>56</v>
      </c>
      <c r="D75" s="48">
        <v>37</v>
      </c>
      <c r="E75" s="48">
        <v>0</v>
      </c>
      <c r="F75" s="48">
        <v>0.39100000000000001</v>
      </c>
      <c r="G75" s="48">
        <v>0.46200000000000002</v>
      </c>
      <c r="H75" s="48">
        <v>0.51400000000000001</v>
      </c>
      <c r="I75" s="48">
        <v>0.72199999999999998</v>
      </c>
      <c r="J75" s="48">
        <v>0.1</v>
      </c>
      <c r="K75" s="48">
        <v>0.5</v>
      </c>
      <c r="L75" s="48">
        <v>0.41399999999999998</v>
      </c>
      <c r="M75" s="48">
        <v>0.32400000000000001</v>
      </c>
      <c r="N75" s="48">
        <v>2</v>
      </c>
      <c r="O75" s="48">
        <v>11.8</v>
      </c>
      <c r="P75" s="48">
        <v>8.8000000000000007</v>
      </c>
      <c r="Q75" s="48">
        <v>1.4</v>
      </c>
      <c r="R75" s="48">
        <v>15.9</v>
      </c>
      <c r="S75" s="48">
        <v>19.100000000000001</v>
      </c>
      <c r="T75" s="48">
        <v>-0.2</v>
      </c>
      <c r="U75" s="48">
        <v>-1</v>
      </c>
      <c r="V75" s="60">
        <v>5000000</v>
      </c>
    </row>
    <row r="76" spans="1:22" x14ac:dyDescent="0.3">
      <c r="A76" s="48">
        <v>1</v>
      </c>
      <c r="B76" s="48">
        <v>25</v>
      </c>
      <c r="C76" s="48">
        <v>53</v>
      </c>
      <c r="D76" s="48">
        <v>11</v>
      </c>
      <c r="E76" s="48">
        <v>0</v>
      </c>
      <c r="F76" s="48">
        <v>0.4</v>
      </c>
      <c r="G76" s="48">
        <v>0.42099999999999999</v>
      </c>
      <c r="H76" s="48">
        <v>0.47199999999999998</v>
      </c>
      <c r="I76" s="48">
        <v>0.55600000000000005</v>
      </c>
      <c r="J76" s="48">
        <v>0.4</v>
      </c>
      <c r="K76" s="48">
        <v>0.5</v>
      </c>
      <c r="L76" s="48">
        <v>0.28299999999999997</v>
      </c>
      <c r="M76" s="48">
        <v>0.17</v>
      </c>
      <c r="N76" s="48">
        <v>13.7</v>
      </c>
      <c r="O76" s="48">
        <v>26.5</v>
      </c>
      <c r="P76" s="48">
        <v>7.3</v>
      </c>
      <c r="Q76" s="48">
        <v>5.5</v>
      </c>
      <c r="R76" s="48">
        <v>6.6</v>
      </c>
      <c r="S76" s="48">
        <v>21.1</v>
      </c>
      <c r="T76" s="48">
        <v>0</v>
      </c>
      <c r="U76" s="48">
        <v>3</v>
      </c>
      <c r="V76" s="60">
        <v>17400000</v>
      </c>
    </row>
    <row r="77" spans="1:22" x14ac:dyDescent="0.3">
      <c r="A77" s="48">
        <v>7</v>
      </c>
      <c r="B77" s="48">
        <v>24</v>
      </c>
      <c r="C77" s="48">
        <v>15</v>
      </c>
      <c r="D77" s="48">
        <v>47</v>
      </c>
      <c r="E77" s="48">
        <v>5</v>
      </c>
      <c r="F77" s="48">
        <v>0.254</v>
      </c>
      <c r="G77" s="48">
        <v>0.47699999999999998</v>
      </c>
      <c r="H77" s="48">
        <v>0.42799999999999999</v>
      </c>
      <c r="I77" s="48">
        <v>0.66700000000000004</v>
      </c>
      <c r="J77" s="48">
        <v>0.1</v>
      </c>
      <c r="K77" s="48">
        <v>1.4</v>
      </c>
      <c r="L77" s="48">
        <v>0.50800000000000001</v>
      </c>
      <c r="M77" s="48">
        <v>0.25</v>
      </c>
      <c r="N77" s="48">
        <v>1.3</v>
      </c>
      <c r="O77" s="48">
        <v>10.7</v>
      </c>
      <c r="P77" s="48">
        <v>12.8</v>
      </c>
      <c r="Q77" s="48">
        <v>1.3</v>
      </c>
      <c r="R77" s="48">
        <v>16.5</v>
      </c>
      <c r="S77" s="48">
        <v>13.1</v>
      </c>
      <c r="T77" s="48">
        <v>-0.5</v>
      </c>
      <c r="U77" s="48">
        <v>-0.7</v>
      </c>
      <c r="V77" s="60">
        <v>2036320</v>
      </c>
    </row>
    <row r="78" spans="1:22" x14ac:dyDescent="0.3">
      <c r="A78" s="48">
        <v>2</v>
      </c>
      <c r="B78" s="48">
        <v>34</v>
      </c>
      <c r="C78" s="48">
        <v>49</v>
      </c>
      <c r="D78" s="48">
        <v>27</v>
      </c>
      <c r="E78" s="48">
        <v>0</v>
      </c>
      <c r="F78" s="48">
        <v>0.30199999999999999</v>
      </c>
      <c r="G78" s="48">
        <v>0.438</v>
      </c>
      <c r="H78" s="48">
        <v>0.443</v>
      </c>
      <c r="I78" s="48">
        <v>0.91700000000000004</v>
      </c>
      <c r="J78" s="48">
        <v>0.2</v>
      </c>
      <c r="K78" s="48">
        <v>0.7</v>
      </c>
      <c r="L78" s="48">
        <v>0.39600000000000002</v>
      </c>
      <c r="M78" s="48">
        <v>7.4999999999999997E-2</v>
      </c>
      <c r="N78" s="48">
        <v>2.6</v>
      </c>
      <c r="O78" s="48">
        <v>10.4</v>
      </c>
      <c r="P78" s="48">
        <v>19.899999999999999</v>
      </c>
      <c r="Q78" s="48">
        <v>1</v>
      </c>
      <c r="R78" s="48">
        <v>11.8</v>
      </c>
      <c r="S78" s="48">
        <v>23.6</v>
      </c>
      <c r="T78" s="48">
        <v>-0.3</v>
      </c>
      <c r="U78" s="48">
        <v>-1.5</v>
      </c>
      <c r="V78" s="60">
        <v>14520700</v>
      </c>
    </row>
    <row r="79" spans="1:22" x14ac:dyDescent="0.3">
      <c r="A79" s="48">
        <v>0</v>
      </c>
      <c r="B79" s="48">
        <v>26</v>
      </c>
      <c r="C79" s="48">
        <v>24</v>
      </c>
      <c r="D79" s="48">
        <v>82</v>
      </c>
      <c r="E79" s="48">
        <v>70</v>
      </c>
      <c r="F79" s="48">
        <v>0</v>
      </c>
      <c r="G79" s="48">
        <v>0.63200000000000001</v>
      </c>
      <c r="H79" s="48">
        <v>0.63</v>
      </c>
      <c r="I79" s="48">
        <v>0.60599999999999998</v>
      </c>
      <c r="J79" s="48">
        <v>0.6</v>
      </c>
      <c r="K79" s="48">
        <v>2.7</v>
      </c>
      <c r="L79" s="48">
        <v>3.0000000000000001E-3</v>
      </c>
      <c r="M79" s="48">
        <v>0.40400000000000003</v>
      </c>
      <c r="N79" s="48">
        <v>15.7</v>
      </c>
      <c r="O79" s="48">
        <v>26.8</v>
      </c>
      <c r="P79" s="48">
        <v>13.8</v>
      </c>
      <c r="Q79" s="48">
        <v>1.3</v>
      </c>
      <c r="R79" s="48">
        <v>9.1</v>
      </c>
      <c r="S79" s="48">
        <v>10.6</v>
      </c>
      <c r="T79" s="48">
        <v>5.9</v>
      </c>
      <c r="U79" s="48">
        <v>1.3</v>
      </c>
      <c r="V79" s="60">
        <v>8000000</v>
      </c>
    </row>
    <row r="80" spans="1:22" x14ac:dyDescent="0.3">
      <c r="A80" s="48">
        <v>0</v>
      </c>
      <c r="B80" s="48">
        <v>30</v>
      </c>
      <c r="C80" s="48">
        <v>43</v>
      </c>
      <c r="D80" s="48">
        <v>9</v>
      </c>
      <c r="E80" s="48">
        <v>2</v>
      </c>
      <c r="F80" s="48">
        <v>0.38900000000000001</v>
      </c>
      <c r="G80" s="48">
        <v>0.63600000000000001</v>
      </c>
      <c r="H80" s="48">
        <v>0.60299999999999998</v>
      </c>
      <c r="I80" s="48">
        <v>0.88900000000000001</v>
      </c>
      <c r="J80" s="48">
        <v>0</v>
      </c>
      <c r="K80" s="48">
        <v>1.8</v>
      </c>
      <c r="L80" s="48">
        <v>0.621</v>
      </c>
      <c r="M80" s="48">
        <v>0.31</v>
      </c>
      <c r="N80" s="48">
        <v>11.4</v>
      </c>
      <c r="O80" s="48">
        <v>19.399999999999999</v>
      </c>
      <c r="P80" s="48">
        <v>1.2</v>
      </c>
      <c r="Q80" s="48">
        <v>0.8</v>
      </c>
      <c r="R80" s="48">
        <v>15.4</v>
      </c>
      <c r="S80" s="48">
        <v>14.4</v>
      </c>
      <c r="T80" s="48">
        <v>0.2</v>
      </c>
      <c r="U80" s="48">
        <v>-2.2000000000000002</v>
      </c>
      <c r="V80" s="48">
        <v>713558</v>
      </c>
    </row>
    <row r="81" spans="1:22" x14ac:dyDescent="0.3">
      <c r="A81" s="48">
        <v>7</v>
      </c>
      <c r="B81" s="48">
        <v>26</v>
      </c>
      <c r="C81" s="48">
        <v>0</v>
      </c>
      <c r="D81" s="48">
        <v>74</v>
      </c>
      <c r="E81" s="48">
        <v>74</v>
      </c>
      <c r="F81" s="48">
        <v>0.34399999999999997</v>
      </c>
      <c r="G81" s="48">
        <v>0.51400000000000001</v>
      </c>
      <c r="H81" s="48">
        <v>0.51400000000000001</v>
      </c>
      <c r="I81" s="48">
        <v>0.83199999999999996</v>
      </c>
      <c r="J81" s="48">
        <v>0.3</v>
      </c>
      <c r="K81" s="48">
        <v>1.4</v>
      </c>
      <c r="L81" s="48">
        <v>0.29299999999999998</v>
      </c>
      <c r="M81" s="48">
        <v>0.14399999999999999</v>
      </c>
      <c r="N81" s="48">
        <v>2.1</v>
      </c>
      <c r="O81" s="48">
        <v>13.8</v>
      </c>
      <c r="P81" s="48">
        <v>24</v>
      </c>
      <c r="Q81" s="48">
        <v>2</v>
      </c>
      <c r="R81" s="48">
        <v>10.199999999999999</v>
      </c>
      <c r="S81" s="48">
        <v>24.4</v>
      </c>
      <c r="T81" s="48">
        <v>2.4</v>
      </c>
      <c r="U81" s="48">
        <v>0</v>
      </c>
      <c r="V81" s="60">
        <v>17071100</v>
      </c>
    </row>
    <row r="82" spans="1:22" x14ac:dyDescent="0.3">
      <c r="A82" s="48">
        <v>2</v>
      </c>
      <c r="B82" s="48">
        <v>34</v>
      </c>
      <c r="C82" s="48">
        <v>35</v>
      </c>
      <c r="D82" s="48">
        <v>73</v>
      </c>
      <c r="E82" s="48">
        <v>24</v>
      </c>
      <c r="F82" s="48">
        <v>0.311</v>
      </c>
      <c r="G82" s="48">
        <v>0.48699999999999999</v>
      </c>
      <c r="H82" s="48">
        <v>0.48099999999999998</v>
      </c>
      <c r="I82" s="48">
        <v>0.65600000000000003</v>
      </c>
      <c r="J82" s="48">
        <v>0.5</v>
      </c>
      <c r="K82" s="48">
        <v>2.2000000000000002</v>
      </c>
      <c r="L82" s="48">
        <v>0.28899999999999998</v>
      </c>
      <c r="M82" s="48">
        <v>0.317</v>
      </c>
      <c r="N82" s="48">
        <v>4.7</v>
      </c>
      <c r="O82" s="48">
        <v>16.5</v>
      </c>
      <c r="P82" s="48">
        <v>38.6</v>
      </c>
      <c r="Q82" s="48">
        <v>1.7</v>
      </c>
      <c r="R82" s="48">
        <v>18.399999999999999</v>
      </c>
      <c r="S82" s="48">
        <v>27.7</v>
      </c>
      <c r="T82" s="48">
        <v>-0.6</v>
      </c>
      <c r="U82" s="48">
        <v>-0.1</v>
      </c>
      <c r="V82" s="60">
        <v>47080200</v>
      </c>
    </row>
    <row r="83" spans="1:22" x14ac:dyDescent="0.3">
      <c r="A83" s="48">
        <v>1</v>
      </c>
      <c r="B83" s="48">
        <v>29</v>
      </c>
      <c r="C83" s="48">
        <v>45</v>
      </c>
      <c r="D83" s="48">
        <v>69</v>
      </c>
      <c r="E83" s="48">
        <v>46</v>
      </c>
      <c r="F83" s="48">
        <v>0.41</v>
      </c>
      <c r="G83" s="48">
        <v>0.53600000000000003</v>
      </c>
      <c r="H83" s="48">
        <v>0.55300000000000005</v>
      </c>
      <c r="I83" s="48">
        <v>0.73499999999999999</v>
      </c>
      <c r="J83" s="48">
        <v>0.9</v>
      </c>
      <c r="K83" s="48">
        <v>2.1</v>
      </c>
      <c r="L83" s="48">
        <v>0.21199999999999999</v>
      </c>
      <c r="M83" s="48">
        <v>0.27500000000000002</v>
      </c>
      <c r="N83" s="48">
        <v>3.8</v>
      </c>
      <c r="O83" s="48">
        <v>16.899999999999999</v>
      </c>
      <c r="P83" s="48">
        <v>22.6</v>
      </c>
      <c r="Q83" s="48">
        <v>1.9</v>
      </c>
      <c r="R83" s="48">
        <v>15.7</v>
      </c>
      <c r="S83" s="48">
        <v>14.4</v>
      </c>
      <c r="T83" s="48">
        <v>2.5</v>
      </c>
      <c r="U83" s="48">
        <v>2.2999999999999998</v>
      </c>
      <c r="V83" s="60">
        <v>8780490</v>
      </c>
    </row>
    <row r="84" spans="1:22" x14ac:dyDescent="0.3">
      <c r="A84" s="48">
        <v>1</v>
      </c>
      <c r="B84" s="48">
        <v>20</v>
      </c>
      <c r="C84" s="48">
        <v>24</v>
      </c>
      <c r="D84" s="48">
        <v>67</v>
      </c>
      <c r="E84" s="48">
        <v>16</v>
      </c>
      <c r="F84" s="48">
        <v>0.37</v>
      </c>
      <c r="G84" s="48">
        <v>0.59</v>
      </c>
      <c r="H84" s="48">
        <v>0.57899999999999996</v>
      </c>
      <c r="I84" s="48">
        <v>0.65200000000000002</v>
      </c>
      <c r="J84" s="48">
        <v>0.5</v>
      </c>
      <c r="K84" s="48">
        <v>2.2999999999999998</v>
      </c>
      <c r="L84" s="48">
        <v>0.29399999999999998</v>
      </c>
      <c r="M84" s="48">
        <v>0.27800000000000002</v>
      </c>
      <c r="N84" s="48">
        <v>5.6</v>
      </c>
      <c r="O84" s="48">
        <v>12.5</v>
      </c>
      <c r="P84" s="48">
        <v>12.7</v>
      </c>
      <c r="Q84" s="48">
        <v>1.4</v>
      </c>
      <c r="R84" s="48">
        <v>14.6</v>
      </c>
      <c r="S84" s="48">
        <v>19.600000000000001</v>
      </c>
      <c r="T84" s="48">
        <v>1</v>
      </c>
      <c r="U84" s="48">
        <v>-0.1</v>
      </c>
      <c r="V84" s="60">
        <v>5739840</v>
      </c>
    </row>
    <row r="85" spans="1:22" x14ac:dyDescent="0.3">
      <c r="A85" s="48">
        <v>4</v>
      </c>
      <c r="B85" s="48">
        <v>20</v>
      </c>
      <c r="C85" s="48">
        <v>45</v>
      </c>
      <c r="D85" s="48">
        <v>15</v>
      </c>
      <c r="E85" s="48">
        <v>0</v>
      </c>
      <c r="F85" s="48">
        <v>0.33300000000000002</v>
      </c>
      <c r="G85" s="48">
        <v>0.53300000000000003</v>
      </c>
      <c r="H85" s="48">
        <v>0.52800000000000002</v>
      </c>
      <c r="I85" s="48">
        <v>1</v>
      </c>
      <c r="J85" s="48">
        <v>0.4</v>
      </c>
      <c r="K85" s="48">
        <v>0.7</v>
      </c>
      <c r="L85" s="48">
        <v>0.16700000000000001</v>
      </c>
      <c r="M85" s="48">
        <v>0.222</v>
      </c>
      <c r="N85" s="48">
        <v>5.9</v>
      </c>
      <c r="O85" s="48">
        <v>22.9</v>
      </c>
      <c r="P85" s="48">
        <v>7.5</v>
      </c>
      <c r="Q85" s="48">
        <v>2</v>
      </c>
      <c r="R85" s="48">
        <v>7.1</v>
      </c>
      <c r="S85" s="48">
        <v>18.899999999999999</v>
      </c>
      <c r="T85" s="48">
        <v>0.1</v>
      </c>
      <c r="U85" s="48">
        <v>0.4</v>
      </c>
      <c r="V85" s="60">
        <v>1017780</v>
      </c>
    </row>
    <row r="86" spans="1:22" x14ac:dyDescent="0.3">
      <c r="A86" s="48">
        <v>1</v>
      </c>
      <c r="B86" s="48">
        <v>32</v>
      </c>
      <c r="C86" s="48">
        <v>43</v>
      </c>
      <c r="D86" s="48">
        <v>18</v>
      </c>
      <c r="E86" s="48">
        <v>3</v>
      </c>
      <c r="F86" s="48">
        <v>0.436</v>
      </c>
      <c r="G86" s="48">
        <v>0.53800000000000003</v>
      </c>
      <c r="H86" s="48">
        <v>0.60599999999999998</v>
      </c>
      <c r="I86" s="48">
        <v>0.83299999999999996</v>
      </c>
      <c r="J86" s="48">
        <v>0.3</v>
      </c>
      <c r="K86" s="48">
        <v>1.5</v>
      </c>
      <c r="L86" s="48">
        <v>0.58499999999999996</v>
      </c>
      <c r="M86" s="48">
        <v>0.128</v>
      </c>
      <c r="N86" s="48">
        <v>5.4</v>
      </c>
      <c r="O86" s="48">
        <v>15.3</v>
      </c>
      <c r="P86" s="48">
        <v>10.6</v>
      </c>
      <c r="Q86" s="48">
        <v>1.7</v>
      </c>
      <c r="R86" s="48">
        <v>6.6</v>
      </c>
      <c r="S86" s="48">
        <v>13.2</v>
      </c>
      <c r="T86" s="48">
        <v>0.7</v>
      </c>
      <c r="U86" s="48">
        <v>1.1000000000000001</v>
      </c>
      <c r="V86" s="60">
        <v>10183800</v>
      </c>
    </row>
    <row r="87" spans="1:22" x14ac:dyDescent="0.3">
      <c r="A87" s="48">
        <v>1</v>
      </c>
      <c r="B87" s="48">
        <v>22</v>
      </c>
      <c r="C87" s="48">
        <v>17</v>
      </c>
      <c r="D87" s="48">
        <v>53</v>
      </c>
      <c r="E87" s="48">
        <v>5</v>
      </c>
      <c r="F87" s="48">
        <v>0.26200000000000001</v>
      </c>
      <c r="G87" s="48">
        <v>0.71</v>
      </c>
      <c r="H87" s="48">
        <v>0.60499999999999998</v>
      </c>
      <c r="I87" s="48">
        <v>0.64500000000000002</v>
      </c>
      <c r="J87" s="48">
        <v>0.4</v>
      </c>
      <c r="K87" s="48">
        <v>2</v>
      </c>
      <c r="L87" s="48">
        <v>0.33200000000000002</v>
      </c>
      <c r="M87" s="48">
        <v>0.316</v>
      </c>
      <c r="N87" s="48">
        <v>10.5</v>
      </c>
      <c r="O87" s="48">
        <v>11.2</v>
      </c>
      <c r="P87" s="48">
        <v>3.3</v>
      </c>
      <c r="Q87" s="48">
        <v>1.1000000000000001</v>
      </c>
      <c r="R87" s="48">
        <v>12.2</v>
      </c>
      <c r="S87" s="48">
        <v>15.2</v>
      </c>
      <c r="T87" s="48">
        <v>0.9</v>
      </c>
      <c r="U87" s="48">
        <v>-0.9</v>
      </c>
      <c r="V87" s="60">
        <v>2617800</v>
      </c>
    </row>
    <row r="88" spans="1:22" x14ac:dyDescent="0.3">
      <c r="A88" s="48">
        <v>7</v>
      </c>
      <c r="B88" s="48">
        <v>26</v>
      </c>
      <c r="C88" s="48">
        <v>24</v>
      </c>
      <c r="D88" s="48">
        <v>72</v>
      </c>
      <c r="E88" s="48">
        <v>36</v>
      </c>
      <c r="F88" s="48">
        <v>0.39700000000000002</v>
      </c>
      <c r="G88" s="48">
        <v>0.52500000000000002</v>
      </c>
      <c r="H88" s="48">
        <v>0.57399999999999995</v>
      </c>
      <c r="I88" s="48">
        <v>0.81699999999999995</v>
      </c>
      <c r="J88" s="48">
        <v>0.1</v>
      </c>
      <c r="K88" s="48">
        <v>1.8</v>
      </c>
      <c r="L88" s="48">
        <v>0.7</v>
      </c>
      <c r="M88" s="48">
        <v>0.13100000000000001</v>
      </c>
      <c r="N88" s="48">
        <v>4.7</v>
      </c>
      <c r="O88" s="48">
        <v>14</v>
      </c>
      <c r="P88" s="48">
        <v>17.3</v>
      </c>
      <c r="Q88" s="48">
        <v>2.4</v>
      </c>
      <c r="R88" s="48">
        <v>16.399999999999999</v>
      </c>
      <c r="S88" s="48">
        <v>15.1</v>
      </c>
      <c r="T88" s="48">
        <v>1.9</v>
      </c>
      <c r="U88" s="48">
        <v>1.3</v>
      </c>
      <c r="V88" s="60">
        <v>4500000</v>
      </c>
    </row>
    <row r="89" spans="1:22" x14ac:dyDescent="0.3">
      <c r="A89" s="48">
        <v>7</v>
      </c>
      <c r="B89" s="48">
        <v>23</v>
      </c>
      <c r="C89" s="48">
        <v>41</v>
      </c>
      <c r="D89" s="48">
        <v>67</v>
      </c>
      <c r="E89" s="48">
        <v>67</v>
      </c>
      <c r="F89" s="48">
        <v>0.378</v>
      </c>
      <c r="G89" s="48">
        <v>0.497</v>
      </c>
      <c r="H89" s="48">
        <v>0.53100000000000003</v>
      </c>
      <c r="I89" s="48">
        <v>0.93400000000000005</v>
      </c>
      <c r="J89" s="48">
        <v>0.2</v>
      </c>
      <c r="K89" s="48">
        <v>1.5</v>
      </c>
      <c r="L89" s="48">
        <v>0.48399999999999999</v>
      </c>
      <c r="M89" s="48">
        <v>0.16400000000000001</v>
      </c>
      <c r="N89" s="48">
        <v>1.3</v>
      </c>
      <c r="O89" s="48">
        <v>17.3</v>
      </c>
      <c r="P89" s="48">
        <v>19.899999999999999</v>
      </c>
      <c r="Q89" s="48">
        <v>1.1000000000000001</v>
      </c>
      <c r="R89" s="48">
        <v>11.7</v>
      </c>
      <c r="S89" s="48">
        <v>25.6</v>
      </c>
      <c r="T89" s="48">
        <v>1.1000000000000001</v>
      </c>
      <c r="U89" s="48">
        <v>-0.8</v>
      </c>
      <c r="V89" s="60">
        <v>5722120</v>
      </c>
    </row>
    <row r="90" spans="1:22" x14ac:dyDescent="0.3">
      <c r="A90" s="48">
        <v>2</v>
      </c>
      <c r="B90" s="48">
        <v>20</v>
      </c>
      <c r="C90" s="48">
        <v>27</v>
      </c>
      <c r="D90" s="48">
        <v>57</v>
      </c>
      <c r="E90" s="48">
        <v>7</v>
      </c>
      <c r="F90" s="48">
        <v>0.28599999999999998</v>
      </c>
      <c r="G90" s="48">
        <v>0.42299999999999999</v>
      </c>
      <c r="H90" s="48">
        <v>0.42599999999999999</v>
      </c>
      <c r="I90" s="48">
        <v>0.66700000000000004</v>
      </c>
      <c r="J90" s="48">
        <v>0.1</v>
      </c>
      <c r="K90" s="48">
        <v>1</v>
      </c>
      <c r="L90" s="48">
        <v>0.59099999999999997</v>
      </c>
      <c r="M90" s="48">
        <v>0.152</v>
      </c>
      <c r="N90" s="48">
        <v>2.1</v>
      </c>
      <c r="O90" s="48">
        <v>9.6999999999999993</v>
      </c>
      <c r="P90" s="48">
        <v>19.2</v>
      </c>
      <c r="Q90" s="48">
        <v>1.6</v>
      </c>
      <c r="R90" s="48">
        <v>25.4</v>
      </c>
      <c r="S90" s="48">
        <v>15.4</v>
      </c>
      <c r="T90" s="48">
        <v>-1.5</v>
      </c>
      <c r="U90" s="48">
        <v>-1.5</v>
      </c>
      <c r="V90" s="60">
        <v>1563520</v>
      </c>
    </row>
    <row r="91" spans="1:22" x14ac:dyDescent="0.3">
      <c r="A91" s="48">
        <v>2</v>
      </c>
      <c r="B91" s="48">
        <v>32</v>
      </c>
      <c r="C91" s="48">
        <v>15</v>
      </c>
      <c r="D91" s="48">
        <v>9</v>
      </c>
      <c r="E91" s="48">
        <v>1</v>
      </c>
      <c r="F91" s="48">
        <v>0.25</v>
      </c>
      <c r="G91" s="48">
        <v>0.58599999999999997</v>
      </c>
      <c r="H91" s="48">
        <v>0.48199999999999998</v>
      </c>
      <c r="I91" s="48">
        <v>0.81</v>
      </c>
      <c r="J91" s="48">
        <v>0.2</v>
      </c>
      <c r="K91" s="48">
        <v>1.2</v>
      </c>
      <c r="L91" s="48">
        <v>0.49099999999999999</v>
      </c>
      <c r="M91" s="48">
        <v>0.36799999999999999</v>
      </c>
      <c r="N91" s="48">
        <v>2.4</v>
      </c>
      <c r="O91" s="48">
        <v>10.6</v>
      </c>
      <c r="P91" s="48">
        <v>20.100000000000001</v>
      </c>
      <c r="Q91" s="48">
        <v>0.7</v>
      </c>
      <c r="R91" s="48">
        <v>5.7</v>
      </c>
      <c r="S91" s="48">
        <v>22.1</v>
      </c>
      <c r="T91" s="48">
        <v>0.2</v>
      </c>
      <c r="U91" s="48">
        <v>-0.6</v>
      </c>
      <c r="V91" s="60">
        <v>37281300</v>
      </c>
    </row>
    <row r="92" spans="1:22" x14ac:dyDescent="0.3">
      <c r="A92" s="48">
        <v>1</v>
      </c>
      <c r="B92" s="48">
        <v>23</v>
      </c>
      <c r="C92" s="48">
        <v>56</v>
      </c>
      <c r="D92" s="48">
        <v>1</v>
      </c>
      <c r="E92" s="48">
        <v>0</v>
      </c>
      <c r="F92" s="48">
        <v>0.5</v>
      </c>
      <c r="G92" s="48">
        <v>0.8</v>
      </c>
      <c r="H92" s="48">
        <v>0.76900000000000002</v>
      </c>
      <c r="I92" s="48">
        <v>0</v>
      </c>
      <c r="J92" s="48">
        <v>0</v>
      </c>
      <c r="K92" s="48">
        <v>4</v>
      </c>
      <c r="L92" s="48">
        <v>0.61499999999999999</v>
      </c>
      <c r="M92" s="48">
        <v>7.6999999999999999E-2</v>
      </c>
      <c r="N92" s="48">
        <v>8.3000000000000007</v>
      </c>
      <c r="O92" s="48">
        <v>8</v>
      </c>
      <c r="P92" s="48">
        <v>12.2</v>
      </c>
      <c r="Q92" s="48">
        <v>1.7</v>
      </c>
      <c r="R92" s="48">
        <v>13</v>
      </c>
      <c r="S92" s="48">
        <v>23.8</v>
      </c>
      <c r="T92" s="48">
        <v>0.1</v>
      </c>
      <c r="U92" s="48">
        <v>-1</v>
      </c>
      <c r="V92" s="48">
        <v>307089</v>
      </c>
    </row>
    <row r="93" spans="1:22" x14ac:dyDescent="0.3">
      <c r="A93" s="48">
        <v>7</v>
      </c>
      <c r="B93" s="48">
        <v>28</v>
      </c>
      <c r="C93" s="48">
        <v>12</v>
      </c>
      <c r="D93" s="48">
        <v>74</v>
      </c>
      <c r="E93" s="48">
        <v>30</v>
      </c>
      <c r="F93" s="48">
        <v>0.39200000000000002</v>
      </c>
      <c r="G93" s="48">
        <v>0.46200000000000002</v>
      </c>
      <c r="H93" s="48">
        <v>0.51700000000000002</v>
      </c>
      <c r="I93" s="48">
        <v>0.72199999999999998</v>
      </c>
      <c r="J93" s="48">
        <v>0.3</v>
      </c>
      <c r="K93" s="48">
        <v>2.2999999999999998</v>
      </c>
      <c r="L93" s="48">
        <v>0.437</v>
      </c>
      <c r="M93" s="48">
        <v>0.24299999999999999</v>
      </c>
      <c r="N93" s="48">
        <v>2.8</v>
      </c>
      <c r="O93" s="48">
        <v>12.1</v>
      </c>
      <c r="P93" s="48">
        <v>18</v>
      </c>
      <c r="Q93" s="48">
        <v>1.6</v>
      </c>
      <c r="R93" s="48">
        <v>12.4</v>
      </c>
      <c r="S93" s="48">
        <v>18.7</v>
      </c>
      <c r="T93" s="48">
        <v>1.4</v>
      </c>
      <c r="U93" s="48">
        <v>0.8</v>
      </c>
      <c r="V93" s="60">
        <v>18796300</v>
      </c>
    </row>
    <row r="94" spans="1:22" x14ac:dyDescent="0.3">
      <c r="A94" s="48">
        <v>7</v>
      </c>
      <c r="B94" s="48">
        <v>25</v>
      </c>
      <c r="C94" s="48">
        <v>53</v>
      </c>
      <c r="D94" s="48">
        <v>34</v>
      </c>
      <c r="E94" s="48">
        <v>0</v>
      </c>
      <c r="F94" s="48">
        <v>0.372</v>
      </c>
      <c r="G94" s="48">
        <v>0.48399999999999999</v>
      </c>
      <c r="H94" s="48">
        <v>0.51400000000000001</v>
      </c>
      <c r="I94" s="48">
        <v>0.75600000000000001</v>
      </c>
      <c r="J94" s="48">
        <v>0.1</v>
      </c>
      <c r="K94" s="48">
        <v>1.6</v>
      </c>
      <c r="L94" s="48">
        <v>0.40200000000000002</v>
      </c>
      <c r="M94" s="48">
        <v>0.38300000000000001</v>
      </c>
      <c r="N94" s="48">
        <v>6.9</v>
      </c>
      <c r="O94" s="48">
        <v>10.4</v>
      </c>
      <c r="P94" s="48">
        <v>4.7</v>
      </c>
      <c r="Q94" s="48">
        <v>1.8</v>
      </c>
      <c r="R94" s="48">
        <v>14.4</v>
      </c>
      <c r="S94" s="48">
        <v>13.7</v>
      </c>
      <c r="T94" s="48">
        <v>0.2</v>
      </c>
      <c r="U94" s="48">
        <v>-0.1</v>
      </c>
      <c r="V94" s="48">
        <v>508891</v>
      </c>
    </row>
    <row r="95" spans="1:22" x14ac:dyDescent="0.3">
      <c r="A95" s="48">
        <v>4</v>
      </c>
      <c r="B95" s="48">
        <v>23</v>
      </c>
      <c r="C95" s="48">
        <v>27</v>
      </c>
      <c r="D95" s="48">
        <v>4</v>
      </c>
      <c r="E95" s="48">
        <v>0</v>
      </c>
      <c r="F95" s="48">
        <v>0.3</v>
      </c>
      <c r="G95" s="48">
        <v>1</v>
      </c>
      <c r="H95" s="48">
        <v>0.54200000000000004</v>
      </c>
      <c r="I95" s="48">
        <v>1</v>
      </c>
      <c r="J95" s="48">
        <v>0.3</v>
      </c>
      <c r="K95" s="48">
        <v>0.5</v>
      </c>
      <c r="L95" s="48">
        <v>0.83299999999999996</v>
      </c>
      <c r="M95" s="48">
        <v>0.16700000000000001</v>
      </c>
      <c r="N95" s="48">
        <v>4.3</v>
      </c>
      <c r="O95" s="48">
        <v>22.2</v>
      </c>
      <c r="P95" s="48">
        <v>6.2</v>
      </c>
      <c r="Q95" s="48">
        <v>0</v>
      </c>
      <c r="R95" s="48">
        <v>0</v>
      </c>
      <c r="S95" s="48">
        <v>21.4</v>
      </c>
      <c r="T95" s="48">
        <v>0.1</v>
      </c>
      <c r="U95" s="48">
        <v>-1.2</v>
      </c>
      <c r="V95" s="48">
        <v>508891</v>
      </c>
    </row>
    <row r="96" spans="1:22" x14ac:dyDescent="0.3">
      <c r="A96" s="48">
        <v>2</v>
      </c>
      <c r="B96" s="48">
        <v>26</v>
      </c>
      <c r="C96" s="48">
        <v>3</v>
      </c>
      <c r="D96" s="48">
        <v>42</v>
      </c>
      <c r="E96" s="48">
        <v>33</v>
      </c>
      <c r="F96" s="48">
        <v>0</v>
      </c>
      <c r="G96" s="48">
        <v>0.57099999999999995</v>
      </c>
      <c r="H96" s="48">
        <v>0.56599999999999995</v>
      </c>
      <c r="I96" s="48">
        <v>0.439</v>
      </c>
      <c r="J96" s="48">
        <v>0.6</v>
      </c>
      <c r="K96" s="48">
        <v>3.3</v>
      </c>
      <c r="L96" s="48">
        <v>8.9999999999999993E-3</v>
      </c>
      <c r="M96" s="48">
        <v>0.24299999999999999</v>
      </c>
      <c r="N96" s="48">
        <v>4.2</v>
      </c>
      <c r="O96" s="48">
        <v>22.2</v>
      </c>
      <c r="P96" s="48">
        <v>31.3</v>
      </c>
      <c r="Q96" s="48">
        <v>2.4</v>
      </c>
      <c r="R96" s="48">
        <v>27.2</v>
      </c>
      <c r="S96" s="48">
        <v>14.3</v>
      </c>
      <c r="T96" s="48">
        <v>0.5</v>
      </c>
      <c r="U96" s="48">
        <v>2.6</v>
      </c>
      <c r="V96" s="60">
        <v>35448700</v>
      </c>
    </row>
    <row r="97" spans="1:22" x14ac:dyDescent="0.3">
      <c r="A97" s="48">
        <v>4</v>
      </c>
      <c r="B97" s="48">
        <v>26</v>
      </c>
      <c r="C97" s="48">
        <v>64</v>
      </c>
      <c r="D97" s="48">
        <v>30</v>
      </c>
      <c r="E97" s="48">
        <v>0</v>
      </c>
      <c r="F97" s="48">
        <v>0.45</v>
      </c>
      <c r="G97" s="48">
        <v>0.57299999999999995</v>
      </c>
      <c r="H97" s="48">
        <v>0.60699999999999998</v>
      </c>
      <c r="I97" s="48">
        <v>0.66700000000000004</v>
      </c>
      <c r="J97" s="48">
        <v>0.2</v>
      </c>
      <c r="K97" s="48">
        <v>1.6</v>
      </c>
      <c r="L97" s="48">
        <v>0.32800000000000001</v>
      </c>
      <c r="M97" s="48">
        <v>0.32</v>
      </c>
      <c r="N97" s="48">
        <v>4.9000000000000004</v>
      </c>
      <c r="O97" s="48">
        <v>17.7</v>
      </c>
      <c r="P97" s="48">
        <v>19</v>
      </c>
      <c r="Q97" s="48">
        <v>1.6</v>
      </c>
      <c r="R97" s="48">
        <v>19.2</v>
      </c>
      <c r="S97" s="48">
        <v>15.2</v>
      </c>
      <c r="T97" s="48">
        <v>0.5</v>
      </c>
      <c r="U97" s="48">
        <v>-0.2</v>
      </c>
      <c r="V97" s="60">
        <v>4022160</v>
      </c>
    </row>
    <row r="98" spans="1:22" x14ac:dyDescent="0.3">
      <c r="A98" s="48">
        <v>1</v>
      </c>
      <c r="B98" s="48">
        <v>23</v>
      </c>
      <c r="C98" s="48">
        <v>38</v>
      </c>
      <c r="D98" s="48">
        <v>78</v>
      </c>
      <c r="E98" s="48">
        <v>65</v>
      </c>
      <c r="F98" s="48">
        <v>0.32200000000000001</v>
      </c>
      <c r="G98" s="48">
        <v>0.60399999999999998</v>
      </c>
      <c r="H98" s="48">
        <v>0.57999999999999996</v>
      </c>
      <c r="I98" s="48">
        <v>0.69099999999999995</v>
      </c>
      <c r="J98" s="48">
        <v>0.3</v>
      </c>
      <c r="K98" s="48">
        <v>2.4</v>
      </c>
      <c r="L98" s="48">
        <v>0.2</v>
      </c>
      <c r="M98" s="48">
        <v>0.308</v>
      </c>
      <c r="N98" s="48">
        <v>10</v>
      </c>
      <c r="O98" s="48">
        <v>23.2</v>
      </c>
      <c r="P98" s="48">
        <v>13.1</v>
      </c>
      <c r="Q98" s="48">
        <v>2.1</v>
      </c>
      <c r="R98" s="48">
        <v>15.9</v>
      </c>
      <c r="S98" s="48">
        <v>13.6</v>
      </c>
      <c r="T98" s="48">
        <v>2.7</v>
      </c>
      <c r="U98" s="48">
        <v>1.6</v>
      </c>
      <c r="V98" s="60">
        <v>4374000</v>
      </c>
    </row>
    <row r="99" spans="1:22" x14ac:dyDescent="0.3">
      <c r="A99" s="48">
        <v>7</v>
      </c>
      <c r="B99" s="48">
        <v>31</v>
      </c>
      <c r="C99" s="48">
        <v>20</v>
      </c>
      <c r="D99" s="48">
        <v>51</v>
      </c>
      <c r="E99" s="48">
        <v>8</v>
      </c>
      <c r="F99" s="48">
        <v>0.41399999999999998</v>
      </c>
      <c r="G99" s="48">
        <v>0.45900000000000002</v>
      </c>
      <c r="H99" s="48">
        <v>0.54400000000000004</v>
      </c>
      <c r="I99" s="48">
        <v>0.81399999999999995</v>
      </c>
      <c r="J99" s="48">
        <v>0.2</v>
      </c>
      <c r="K99" s="48">
        <v>1.9</v>
      </c>
      <c r="L99" s="48">
        <v>0.52100000000000002</v>
      </c>
      <c r="M99" s="48">
        <v>0.41</v>
      </c>
      <c r="N99" s="48">
        <v>1.8</v>
      </c>
      <c r="O99" s="48">
        <v>14.2</v>
      </c>
      <c r="P99" s="48">
        <v>15.9</v>
      </c>
      <c r="Q99" s="48">
        <v>1.6</v>
      </c>
      <c r="R99" s="48">
        <v>9.6999999999999993</v>
      </c>
      <c r="S99" s="48">
        <v>22.8</v>
      </c>
      <c r="T99" s="48">
        <v>1.9</v>
      </c>
      <c r="U99" s="48">
        <v>-0.5</v>
      </c>
      <c r="V99" s="60">
        <v>10012800</v>
      </c>
    </row>
    <row r="100" spans="1:22" x14ac:dyDescent="0.3">
      <c r="A100" s="48">
        <v>7</v>
      </c>
      <c r="B100" s="48">
        <v>24</v>
      </c>
      <c r="C100" s="48">
        <v>63</v>
      </c>
      <c r="D100" s="48">
        <v>75</v>
      </c>
      <c r="E100" s="48">
        <v>75</v>
      </c>
      <c r="F100" s="48">
        <v>0.40200000000000002</v>
      </c>
      <c r="G100" s="48">
        <v>0.60399999999999998</v>
      </c>
      <c r="H100" s="48">
        <v>0.60299999999999998</v>
      </c>
      <c r="I100" s="48">
        <v>0.72499999999999998</v>
      </c>
      <c r="J100" s="48">
        <v>0.3</v>
      </c>
      <c r="K100" s="48">
        <v>2.4</v>
      </c>
      <c r="L100" s="48">
        <v>0.58899999999999997</v>
      </c>
      <c r="M100" s="48">
        <v>0.151</v>
      </c>
      <c r="N100" s="48">
        <v>2.2000000000000002</v>
      </c>
      <c r="O100" s="48">
        <v>10.8</v>
      </c>
      <c r="P100" s="48">
        <v>14.1</v>
      </c>
      <c r="Q100" s="48">
        <v>1.7</v>
      </c>
      <c r="R100" s="48">
        <v>9.5</v>
      </c>
      <c r="S100" s="48">
        <v>19.899999999999999</v>
      </c>
      <c r="T100" s="48">
        <v>3.3</v>
      </c>
      <c r="U100" s="48">
        <v>-0.3</v>
      </c>
      <c r="V100" s="60">
        <v>14508900</v>
      </c>
    </row>
    <row r="101" spans="1:22" x14ac:dyDescent="0.3">
      <c r="A101" s="48">
        <v>0</v>
      </c>
      <c r="B101" s="48">
        <v>25</v>
      </c>
      <c r="C101" s="48">
        <v>41</v>
      </c>
      <c r="D101" s="48">
        <v>75</v>
      </c>
      <c r="E101" s="48">
        <v>75</v>
      </c>
      <c r="F101" s="48">
        <v>8.3000000000000004E-2</v>
      </c>
      <c r="G101" s="48">
        <v>0.54500000000000004</v>
      </c>
      <c r="H101" s="48">
        <v>0.54100000000000004</v>
      </c>
      <c r="I101" s="48">
        <v>0.80600000000000005</v>
      </c>
      <c r="J101" s="48">
        <v>0.8</v>
      </c>
      <c r="K101" s="48">
        <v>2.8</v>
      </c>
      <c r="L101" s="48">
        <v>1.0999999999999999E-2</v>
      </c>
      <c r="M101" s="48">
        <v>0.36099999999999999</v>
      </c>
      <c r="N101" s="48">
        <v>8</v>
      </c>
      <c r="O101" s="48">
        <v>23.6</v>
      </c>
      <c r="P101" s="48">
        <v>15.9</v>
      </c>
      <c r="Q101" s="48">
        <v>1.7</v>
      </c>
      <c r="R101" s="48">
        <v>12.7</v>
      </c>
      <c r="S101" s="48">
        <v>25.2</v>
      </c>
      <c r="T101" s="48">
        <v>3.6</v>
      </c>
      <c r="U101" s="48">
        <v>0.8</v>
      </c>
      <c r="V101" s="60">
        <v>30351800</v>
      </c>
    </row>
    <row r="102" spans="1:22" x14ac:dyDescent="0.3">
      <c r="A102" s="48">
        <v>2</v>
      </c>
      <c r="B102" s="48">
        <v>21</v>
      </c>
      <c r="C102" s="48">
        <v>20</v>
      </c>
      <c r="D102" s="48">
        <v>76</v>
      </c>
      <c r="E102" s="48">
        <v>56</v>
      </c>
      <c r="F102" s="48">
        <v>0.28000000000000003</v>
      </c>
      <c r="G102" s="48">
        <v>0.42899999999999999</v>
      </c>
      <c r="H102" s="48">
        <v>0.42599999999999999</v>
      </c>
      <c r="I102" s="48">
        <v>0.82099999999999995</v>
      </c>
      <c r="J102" s="48">
        <v>0.4</v>
      </c>
      <c r="K102" s="48">
        <v>2.9</v>
      </c>
      <c r="L102" s="48">
        <v>0.35099999999999998</v>
      </c>
      <c r="M102" s="48">
        <v>0.13700000000000001</v>
      </c>
      <c r="N102" s="48">
        <v>1.4</v>
      </c>
      <c r="O102" s="48">
        <v>10.199999999999999</v>
      </c>
      <c r="P102" s="48">
        <v>32.299999999999997</v>
      </c>
      <c r="Q102" s="48">
        <v>2.2999999999999998</v>
      </c>
      <c r="R102" s="48">
        <v>16.7</v>
      </c>
      <c r="S102" s="48">
        <v>20.5</v>
      </c>
      <c r="T102" s="48">
        <v>-1.9</v>
      </c>
      <c r="U102" s="48">
        <v>-0.5</v>
      </c>
      <c r="V102" s="60">
        <v>5837760</v>
      </c>
    </row>
    <row r="103" spans="1:22" x14ac:dyDescent="0.3">
      <c r="A103" s="48">
        <v>0</v>
      </c>
      <c r="B103" s="48">
        <v>23</v>
      </c>
      <c r="C103" s="48">
        <v>65</v>
      </c>
      <c r="D103" s="48">
        <v>43</v>
      </c>
      <c r="E103" s="48">
        <v>7</v>
      </c>
      <c r="F103" s="48">
        <v>0.30299999999999999</v>
      </c>
      <c r="G103" s="48">
        <v>0.51100000000000001</v>
      </c>
      <c r="H103" s="48">
        <v>0.48699999999999999</v>
      </c>
      <c r="I103" s="48">
        <v>0.68400000000000005</v>
      </c>
      <c r="J103" s="48">
        <v>0.3</v>
      </c>
      <c r="K103" s="48">
        <v>1.2</v>
      </c>
      <c r="L103" s="48">
        <v>0.43</v>
      </c>
      <c r="M103" s="48">
        <v>0.248</v>
      </c>
      <c r="N103" s="48">
        <v>11.2</v>
      </c>
      <c r="O103" s="48">
        <v>19</v>
      </c>
      <c r="P103" s="48">
        <v>12.8</v>
      </c>
      <c r="Q103" s="48">
        <v>1</v>
      </c>
      <c r="R103" s="48">
        <v>12.1</v>
      </c>
      <c r="S103" s="48">
        <v>18.2</v>
      </c>
      <c r="T103" s="48">
        <v>0.4</v>
      </c>
      <c r="U103" s="48">
        <v>-1.3</v>
      </c>
      <c r="V103" s="60">
        <v>1116110</v>
      </c>
    </row>
    <row r="104" spans="1:22" x14ac:dyDescent="0.3">
      <c r="A104" s="48">
        <v>7</v>
      </c>
      <c r="B104" s="48">
        <v>31</v>
      </c>
      <c r="C104" s="48">
        <v>47</v>
      </c>
      <c r="D104" s="48">
        <v>75</v>
      </c>
      <c r="E104" s="48">
        <v>75</v>
      </c>
      <c r="F104" s="48">
        <v>0.38900000000000001</v>
      </c>
      <c r="G104" s="48">
        <v>0.46899999999999997</v>
      </c>
      <c r="H104" s="48">
        <v>0.51500000000000001</v>
      </c>
      <c r="I104" s="48">
        <v>0.76900000000000002</v>
      </c>
      <c r="J104" s="48">
        <v>0.5</v>
      </c>
      <c r="K104" s="48">
        <v>2</v>
      </c>
      <c r="L104" s="48">
        <v>0.40400000000000003</v>
      </c>
      <c r="M104" s="48">
        <v>0.17699999999999999</v>
      </c>
      <c r="N104" s="48">
        <v>2.4</v>
      </c>
      <c r="O104" s="48">
        <v>11.7</v>
      </c>
      <c r="P104" s="48">
        <v>25.1</v>
      </c>
      <c r="Q104" s="48">
        <v>1.3</v>
      </c>
      <c r="R104" s="48">
        <v>11.2</v>
      </c>
      <c r="S104" s="48">
        <v>26.4</v>
      </c>
      <c r="T104" s="48">
        <v>1.5</v>
      </c>
      <c r="U104" s="48">
        <v>-0.7</v>
      </c>
      <c r="V104" s="60">
        <v>33333300</v>
      </c>
    </row>
    <row r="105" spans="1:22" x14ac:dyDescent="0.3">
      <c r="A105" s="48">
        <v>7</v>
      </c>
      <c r="B105" s="48">
        <v>22</v>
      </c>
      <c r="C105" s="48">
        <v>69</v>
      </c>
      <c r="D105" s="48">
        <v>59</v>
      </c>
      <c r="E105" s="48">
        <v>22</v>
      </c>
      <c r="F105" s="48">
        <v>0.35499999999999998</v>
      </c>
      <c r="G105" s="48">
        <v>0.53200000000000003</v>
      </c>
      <c r="H105" s="48">
        <v>0.53200000000000003</v>
      </c>
      <c r="I105" s="48">
        <v>0.81200000000000006</v>
      </c>
      <c r="J105" s="48">
        <v>0.3</v>
      </c>
      <c r="K105" s="48">
        <v>1.7</v>
      </c>
      <c r="L105" s="48">
        <v>0.59099999999999997</v>
      </c>
      <c r="M105" s="48">
        <v>0.17899999999999999</v>
      </c>
      <c r="N105" s="48">
        <v>3.9</v>
      </c>
      <c r="O105" s="48">
        <v>6.9</v>
      </c>
      <c r="P105" s="48">
        <v>7.5</v>
      </c>
      <c r="Q105" s="48">
        <v>0.6</v>
      </c>
      <c r="R105" s="48">
        <v>9</v>
      </c>
      <c r="S105" s="48">
        <v>15.8</v>
      </c>
      <c r="T105" s="48">
        <v>0.9</v>
      </c>
      <c r="U105" s="48">
        <v>-1.4</v>
      </c>
      <c r="V105" s="60">
        <v>3918360</v>
      </c>
    </row>
    <row r="106" spans="1:22" x14ac:dyDescent="0.3">
      <c r="A106" s="48">
        <v>1</v>
      </c>
      <c r="B106" s="48">
        <v>25</v>
      </c>
      <c r="C106" s="48">
        <v>53</v>
      </c>
      <c r="D106" s="48">
        <v>37</v>
      </c>
      <c r="E106" s="48">
        <v>0</v>
      </c>
      <c r="F106" s="48">
        <v>0.32400000000000001</v>
      </c>
      <c r="G106" s="48">
        <v>0.64600000000000002</v>
      </c>
      <c r="H106" s="48">
        <v>0.54900000000000004</v>
      </c>
      <c r="I106" s="48">
        <v>0.91300000000000003</v>
      </c>
      <c r="J106" s="48">
        <v>0.1</v>
      </c>
      <c r="K106" s="48">
        <v>1.6</v>
      </c>
      <c r="L106" s="48">
        <v>0.60699999999999998</v>
      </c>
      <c r="M106" s="48">
        <v>0.189</v>
      </c>
      <c r="N106" s="48">
        <v>5.8</v>
      </c>
      <c r="O106" s="48">
        <v>9.8000000000000007</v>
      </c>
      <c r="P106" s="48">
        <v>9.6</v>
      </c>
      <c r="Q106" s="48">
        <v>0.9</v>
      </c>
      <c r="R106" s="48">
        <v>10.8</v>
      </c>
      <c r="S106" s="48">
        <v>14.1</v>
      </c>
      <c r="T106" s="48">
        <v>0.5</v>
      </c>
      <c r="U106" s="48">
        <v>-0.7</v>
      </c>
      <c r="V106" s="48">
        <v>877940</v>
      </c>
    </row>
    <row r="107" spans="1:22" x14ac:dyDescent="0.3">
      <c r="A107" s="48">
        <v>2</v>
      </c>
      <c r="B107" s="48">
        <v>19</v>
      </c>
      <c r="C107" s="48">
        <v>47</v>
      </c>
      <c r="D107" s="48">
        <v>59</v>
      </c>
      <c r="E107" s="48">
        <v>11</v>
      </c>
      <c r="F107" s="48">
        <v>0.314</v>
      </c>
      <c r="G107" s="48">
        <v>0.49199999999999999</v>
      </c>
      <c r="H107" s="48">
        <v>0.48299999999999998</v>
      </c>
      <c r="I107" s="48">
        <v>0.65</v>
      </c>
      <c r="J107" s="48">
        <v>0.2</v>
      </c>
      <c r="K107" s="48">
        <v>1.7</v>
      </c>
      <c r="L107" s="48">
        <v>0.41299999999999998</v>
      </c>
      <c r="M107" s="48">
        <v>0.192</v>
      </c>
      <c r="N107" s="48">
        <v>3.9</v>
      </c>
      <c r="O107" s="48">
        <v>16.5</v>
      </c>
      <c r="P107" s="48">
        <v>16.399999999999999</v>
      </c>
      <c r="Q107" s="48">
        <v>2</v>
      </c>
      <c r="R107" s="48">
        <v>20.2</v>
      </c>
      <c r="S107" s="48">
        <v>11.6</v>
      </c>
      <c r="T107" s="48">
        <v>-0.1</v>
      </c>
      <c r="U107" s="48">
        <v>1.6</v>
      </c>
      <c r="V107" s="60">
        <v>5508600</v>
      </c>
    </row>
    <row r="108" spans="1:22" x14ac:dyDescent="0.3">
      <c r="A108" s="48">
        <v>4</v>
      </c>
      <c r="B108" s="48">
        <v>29</v>
      </c>
      <c r="C108" s="48">
        <v>9</v>
      </c>
      <c r="D108" s="48">
        <v>32</v>
      </c>
      <c r="E108" s="48">
        <v>1</v>
      </c>
      <c r="F108" s="48">
        <v>0.371</v>
      </c>
      <c r="G108" s="48">
        <v>0.65800000000000003</v>
      </c>
      <c r="H108" s="48">
        <v>0.625</v>
      </c>
      <c r="I108" s="48">
        <v>0.66700000000000004</v>
      </c>
      <c r="J108" s="48">
        <v>0.7</v>
      </c>
      <c r="K108" s="48">
        <v>1.6</v>
      </c>
      <c r="L108" s="48">
        <v>0.32400000000000001</v>
      </c>
      <c r="M108" s="48">
        <v>0.41699999999999998</v>
      </c>
      <c r="N108" s="48">
        <v>6.5</v>
      </c>
      <c r="O108" s="48">
        <v>14.2</v>
      </c>
      <c r="P108" s="48">
        <v>6.4</v>
      </c>
      <c r="Q108" s="48">
        <v>2.4</v>
      </c>
      <c r="R108" s="48">
        <v>13.5</v>
      </c>
      <c r="S108" s="48">
        <v>13.6</v>
      </c>
      <c r="T108" s="48">
        <v>0.6</v>
      </c>
      <c r="U108" s="48">
        <v>2.5</v>
      </c>
      <c r="V108" s="60">
        <v>1815680</v>
      </c>
    </row>
    <row r="109" spans="1:22" x14ac:dyDescent="0.3">
      <c r="A109" s="48">
        <v>7</v>
      </c>
      <c r="B109" s="48">
        <v>29</v>
      </c>
      <c r="C109" s="48">
        <v>30</v>
      </c>
      <c r="D109" s="48">
        <v>3</v>
      </c>
      <c r="E109" s="48">
        <v>0</v>
      </c>
      <c r="F109" s="48">
        <v>0.33300000000000002</v>
      </c>
      <c r="G109" s="48">
        <v>0.66700000000000004</v>
      </c>
      <c r="H109" s="48">
        <v>0.52400000000000002</v>
      </c>
      <c r="I109" s="48">
        <v>1</v>
      </c>
      <c r="J109" s="48">
        <v>0</v>
      </c>
      <c r="K109" s="48">
        <v>1.7</v>
      </c>
      <c r="L109" s="48">
        <v>0.85699999999999998</v>
      </c>
      <c r="M109" s="48">
        <v>9.5000000000000001E-2</v>
      </c>
      <c r="N109" s="48">
        <v>0</v>
      </c>
      <c r="O109" s="48">
        <v>11.9</v>
      </c>
      <c r="P109" s="48">
        <v>12.3</v>
      </c>
      <c r="Q109" s="48">
        <v>1.7</v>
      </c>
      <c r="R109" s="48">
        <v>0</v>
      </c>
      <c r="S109" s="48">
        <v>16.399999999999999</v>
      </c>
      <c r="T109" s="48">
        <v>0.1</v>
      </c>
      <c r="U109" s="48">
        <v>-1.8</v>
      </c>
      <c r="V109" s="48">
        <v>32171</v>
      </c>
    </row>
    <row r="110" spans="1:22" x14ac:dyDescent="0.3">
      <c r="A110" s="48">
        <v>1</v>
      </c>
      <c r="B110" s="48">
        <v>36</v>
      </c>
      <c r="C110" s="48">
        <v>17</v>
      </c>
      <c r="D110" s="48">
        <v>56</v>
      </c>
      <c r="E110" s="48">
        <v>4</v>
      </c>
      <c r="F110" s="48">
        <v>0.28799999999999998</v>
      </c>
      <c r="G110" s="48">
        <v>0.57999999999999996</v>
      </c>
      <c r="H110" s="48">
        <v>0.53400000000000003</v>
      </c>
      <c r="I110" s="48">
        <v>0.74399999999999999</v>
      </c>
      <c r="J110" s="48">
        <v>0.3</v>
      </c>
      <c r="K110" s="48">
        <v>1.8</v>
      </c>
      <c r="L110" s="48">
        <v>0.317</v>
      </c>
      <c r="M110" s="48">
        <v>0.35699999999999998</v>
      </c>
      <c r="N110" s="48">
        <v>4.0999999999999996</v>
      </c>
      <c r="O110" s="48">
        <v>10.9</v>
      </c>
      <c r="P110" s="48">
        <v>8.3000000000000007</v>
      </c>
      <c r="Q110" s="48">
        <v>0.8</v>
      </c>
      <c r="R110" s="48">
        <v>10.8</v>
      </c>
      <c r="S110" s="48">
        <v>17</v>
      </c>
      <c r="T110" s="48">
        <v>0.8</v>
      </c>
      <c r="U110" s="48">
        <v>-1</v>
      </c>
      <c r="V110" s="60">
        <v>4500000</v>
      </c>
    </row>
    <row r="111" spans="1:22" x14ac:dyDescent="0.3">
      <c r="A111" s="48">
        <v>1</v>
      </c>
      <c r="B111" s="48">
        <v>23</v>
      </c>
      <c r="C111" s="48">
        <v>3</v>
      </c>
      <c r="D111" s="48">
        <v>1</v>
      </c>
      <c r="E111" s="48">
        <v>0</v>
      </c>
      <c r="F111" s="48">
        <v>0.4</v>
      </c>
      <c r="G111" s="48">
        <v>0.57099999999999995</v>
      </c>
      <c r="H111" s="48">
        <v>0.58299999999999996</v>
      </c>
      <c r="I111" s="48">
        <v>1</v>
      </c>
      <c r="J111" s="48">
        <v>1</v>
      </c>
      <c r="K111" s="48">
        <v>5</v>
      </c>
      <c r="L111" s="48">
        <v>0.41699999999999998</v>
      </c>
      <c r="M111" s="48">
        <v>0.16700000000000001</v>
      </c>
      <c r="N111" s="48">
        <v>9.9</v>
      </c>
      <c r="O111" s="48">
        <v>18.8</v>
      </c>
      <c r="P111" s="48">
        <v>29</v>
      </c>
      <c r="Q111" s="48">
        <v>0</v>
      </c>
      <c r="R111" s="48">
        <v>23.7</v>
      </c>
      <c r="S111" s="48">
        <v>21.4</v>
      </c>
      <c r="T111" s="48">
        <v>0</v>
      </c>
      <c r="U111" s="48">
        <v>-1.4</v>
      </c>
      <c r="V111" s="48">
        <v>5849</v>
      </c>
    </row>
    <row r="112" spans="1:22" x14ac:dyDescent="0.3">
      <c r="A112" s="48">
        <v>0</v>
      </c>
      <c r="B112" s="48">
        <v>25</v>
      </c>
      <c r="C112" s="48">
        <v>11</v>
      </c>
      <c r="D112" s="48">
        <v>65</v>
      </c>
      <c r="E112" s="48">
        <v>9</v>
      </c>
      <c r="F112" s="48">
        <v>1</v>
      </c>
      <c r="G112" s="48">
        <v>0.628</v>
      </c>
      <c r="H112" s="48">
        <v>0.63100000000000001</v>
      </c>
      <c r="I112" s="48">
        <v>0.749</v>
      </c>
      <c r="J112" s="48">
        <v>1.1000000000000001</v>
      </c>
      <c r="K112" s="48">
        <v>2.4</v>
      </c>
      <c r="L112" s="48">
        <v>3.0000000000000001E-3</v>
      </c>
      <c r="M112" s="48">
        <v>0.58499999999999996</v>
      </c>
      <c r="N112" s="48">
        <v>12.6</v>
      </c>
      <c r="O112" s="48">
        <v>24</v>
      </c>
      <c r="P112" s="48">
        <v>4.5</v>
      </c>
      <c r="Q112" s="48">
        <v>0.4</v>
      </c>
      <c r="R112" s="48">
        <v>13</v>
      </c>
      <c r="S112" s="48">
        <v>15.6</v>
      </c>
      <c r="T112" s="48">
        <v>2.7</v>
      </c>
      <c r="U112" s="48">
        <v>-0.2</v>
      </c>
      <c r="V112" s="60">
        <v>1782620</v>
      </c>
    </row>
    <row r="113" spans="1:22" x14ac:dyDescent="0.3">
      <c r="A113" s="48">
        <v>7</v>
      </c>
      <c r="B113" s="48">
        <v>36</v>
      </c>
      <c r="C113" s="48">
        <v>47</v>
      </c>
      <c r="D113" s="48">
        <v>25</v>
      </c>
      <c r="E113" s="48">
        <v>0</v>
      </c>
      <c r="F113" s="48">
        <v>0.42299999999999999</v>
      </c>
      <c r="G113" s="48">
        <v>0.36799999999999999</v>
      </c>
      <c r="H113" s="48">
        <v>0.52200000000000002</v>
      </c>
      <c r="I113" s="48">
        <v>0.75</v>
      </c>
      <c r="J113" s="48">
        <v>0.1</v>
      </c>
      <c r="K113" s="48">
        <v>0.6</v>
      </c>
      <c r="L113" s="48">
        <v>0.57799999999999996</v>
      </c>
      <c r="M113" s="48">
        <v>8.8999999999999996E-2</v>
      </c>
      <c r="N113" s="48">
        <v>3.5</v>
      </c>
      <c r="O113" s="48">
        <v>8.4</v>
      </c>
      <c r="P113" s="48">
        <v>10.6</v>
      </c>
      <c r="Q113" s="48">
        <v>2.7</v>
      </c>
      <c r="R113" s="48">
        <v>7.9</v>
      </c>
      <c r="S113" s="48">
        <v>13.4</v>
      </c>
      <c r="T113" s="48">
        <v>0.1</v>
      </c>
      <c r="U113" s="48">
        <v>1.6</v>
      </c>
      <c r="V113" s="60">
        <v>5155500</v>
      </c>
    </row>
    <row r="114" spans="1:22" x14ac:dyDescent="0.3">
      <c r="A114" s="48">
        <v>4</v>
      </c>
      <c r="B114" s="48">
        <v>23</v>
      </c>
      <c r="C114" s="48">
        <v>64</v>
      </c>
      <c r="D114" s="48">
        <v>63</v>
      </c>
      <c r="E114" s="48">
        <v>63</v>
      </c>
      <c r="F114" s="48">
        <v>0.32900000000000001</v>
      </c>
      <c r="G114" s="48">
        <v>0.52300000000000002</v>
      </c>
      <c r="H114" s="48">
        <v>0.51200000000000001</v>
      </c>
      <c r="I114" s="48">
        <v>0.749</v>
      </c>
      <c r="J114" s="48">
        <v>0.2</v>
      </c>
      <c r="K114" s="48">
        <v>2</v>
      </c>
      <c r="L114" s="48">
        <v>0.36599999999999999</v>
      </c>
      <c r="M114" s="48">
        <v>0.29399999999999998</v>
      </c>
      <c r="N114" s="48">
        <v>2.9</v>
      </c>
      <c r="O114" s="48">
        <v>14.4</v>
      </c>
      <c r="P114" s="48">
        <v>13.7</v>
      </c>
      <c r="Q114" s="48">
        <v>1.1000000000000001</v>
      </c>
      <c r="R114" s="48">
        <v>9.6</v>
      </c>
      <c r="S114" s="48">
        <v>27.9</v>
      </c>
      <c r="T114" s="48">
        <v>0.7</v>
      </c>
      <c r="U114" s="48">
        <v>-2.5</v>
      </c>
      <c r="V114" s="60">
        <v>3873020</v>
      </c>
    </row>
    <row r="115" spans="1:22" x14ac:dyDescent="0.3">
      <c r="A115" s="48">
        <v>1</v>
      </c>
      <c r="B115" s="48">
        <v>33</v>
      </c>
      <c r="C115" s="48">
        <v>41</v>
      </c>
      <c r="D115" s="48">
        <v>64</v>
      </c>
      <c r="E115" s="48">
        <v>64</v>
      </c>
      <c r="F115" s="48">
        <v>0.35</v>
      </c>
      <c r="G115" s="48">
        <v>0.56399999999999995</v>
      </c>
      <c r="H115" s="48">
        <v>0.56000000000000005</v>
      </c>
      <c r="I115" s="48">
        <v>0.85</v>
      </c>
      <c r="J115" s="48">
        <v>0.3</v>
      </c>
      <c r="K115" s="48">
        <v>1.3</v>
      </c>
      <c r="L115" s="48">
        <v>0.11600000000000001</v>
      </c>
      <c r="M115" s="48">
        <v>0.625</v>
      </c>
      <c r="N115" s="48">
        <v>7.5</v>
      </c>
      <c r="O115" s="48">
        <v>13.3</v>
      </c>
      <c r="P115" s="48">
        <v>27.1</v>
      </c>
      <c r="Q115" s="48">
        <v>2.7</v>
      </c>
      <c r="R115" s="48">
        <v>8.1999999999999993</v>
      </c>
      <c r="S115" s="48">
        <v>25.6</v>
      </c>
      <c r="T115" s="48">
        <v>9.4</v>
      </c>
      <c r="U115" s="48">
        <v>2</v>
      </c>
      <c r="V115" s="60">
        <v>37653300</v>
      </c>
    </row>
    <row r="116" spans="1:22" x14ac:dyDescent="0.3">
      <c r="A116" s="48">
        <v>4</v>
      </c>
      <c r="B116" s="48">
        <v>33</v>
      </c>
      <c r="C116" s="48">
        <v>16</v>
      </c>
      <c r="D116" s="48">
        <v>46</v>
      </c>
      <c r="E116" s="48">
        <v>2</v>
      </c>
      <c r="F116" s="48">
        <v>0.32200000000000001</v>
      </c>
      <c r="G116" s="48">
        <v>0.50800000000000001</v>
      </c>
      <c r="H116" s="48">
        <v>0.49</v>
      </c>
      <c r="I116" s="48">
        <v>0.625</v>
      </c>
      <c r="J116" s="48">
        <v>0.4</v>
      </c>
      <c r="K116" s="48">
        <v>1.5</v>
      </c>
      <c r="L116" s="48">
        <v>0.70099999999999996</v>
      </c>
      <c r="M116" s="48">
        <v>3.9E-2</v>
      </c>
      <c r="N116" s="48">
        <v>0.8</v>
      </c>
      <c r="O116" s="48">
        <v>8.1</v>
      </c>
      <c r="P116" s="48">
        <v>7.5</v>
      </c>
      <c r="Q116" s="48">
        <v>1.3</v>
      </c>
      <c r="R116" s="48">
        <v>9.6</v>
      </c>
      <c r="S116" s="48">
        <v>14.1</v>
      </c>
      <c r="T116" s="48">
        <v>-0.4</v>
      </c>
      <c r="U116" s="48">
        <v>-0.1</v>
      </c>
      <c r="V116" s="60">
        <v>5987980</v>
      </c>
    </row>
    <row r="117" spans="1:22" x14ac:dyDescent="0.3">
      <c r="A117" s="48">
        <v>7</v>
      </c>
      <c r="B117" s="48">
        <v>22</v>
      </c>
      <c r="C117" s="48">
        <v>49</v>
      </c>
      <c r="D117" s="48">
        <v>73</v>
      </c>
      <c r="E117" s="48">
        <v>73</v>
      </c>
      <c r="F117" s="48">
        <v>0.31</v>
      </c>
      <c r="G117" s="48">
        <v>0.495</v>
      </c>
      <c r="H117" s="48">
        <v>0.48499999999999999</v>
      </c>
      <c r="I117" s="48">
        <v>0.74</v>
      </c>
      <c r="J117" s="48">
        <v>0.2</v>
      </c>
      <c r="K117" s="48">
        <v>2.5</v>
      </c>
      <c r="L117" s="48">
        <v>0.33200000000000002</v>
      </c>
      <c r="M117" s="48">
        <v>0.33300000000000002</v>
      </c>
      <c r="N117" s="48">
        <v>2.7</v>
      </c>
      <c r="O117" s="48">
        <v>13.7</v>
      </c>
      <c r="P117" s="48">
        <v>12.4</v>
      </c>
      <c r="Q117" s="48">
        <v>0.6</v>
      </c>
      <c r="R117" s="48">
        <v>10.8</v>
      </c>
      <c r="S117" s="48">
        <v>26.2</v>
      </c>
      <c r="T117" s="48">
        <v>0.5</v>
      </c>
      <c r="U117" s="48">
        <v>-1.9</v>
      </c>
      <c r="V117" s="60">
        <v>10900600</v>
      </c>
    </row>
    <row r="118" spans="1:22" x14ac:dyDescent="0.3">
      <c r="A118" s="48">
        <v>2</v>
      </c>
      <c r="B118" s="48">
        <v>32</v>
      </c>
      <c r="C118" s="48">
        <v>63</v>
      </c>
      <c r="D118" s="48">
        <v>32</v>
      </c>
      <c r="E118" s="48">
        <v>0</v>
      </c>
      <c r="F118" s="48">
        <v>0.33300000000000002</v>
      </c>
      <c r="G118" s="48">
        <v>0.34799999999999998</v>
      </c>
      <c r="H118" s="48">
        <v>0.43</v>
      </c>
      <c r="I118" s="48">
        <v>0.57099999999999995</v>
      </c>
      <c r="J118" s="48">
        <v>0</v>
      </c>
      <c r="K118" s="48">
        <v>0.6</v>
      </c>
      <c r="L118" s="48">
        <v>0.54</v>
      </c>
      <c r="M118" s="48">
        <v>0.14000000000000001</v>
      </c>
      <c r="N118" s="48">
        <v>0.5</v>
      </c>
      <c r="O118" s="48">
        <v>6.4</v>
      </c>
      <c r="P118" s="48">
        <v>23.4</v>
      </c>
      <c r="Q118" s="48">
        <v>1.6</v>
      </c>
      <c r="R118" s="48">
        <v>15.9</v>
      </c>
      <c r="S118" s="48">
        <v>12.7</v>
      </c>
      <c r="T118" s="48">
        <v>0</v>
      </c>
      <c r="U118" s="48">
        <v>-0.8</v>
      </c>
      <c r="V118" s="60">
        <v>2628600</v>
      </c>
    </row>
    <row r="119" spans="1:22" x14ac:dyDescent="0.3">
      <c r="A119" s="48">
        <v>4</v>
      </c>
      <c r="B119" s="48">
        <v>19</v>
      </c>
      <c r="C119" s="48">
        <v>0</v>
      </c>
      <c r="D119" s="48">
        <v>72</v>
      </c>
      <c r="E119" s="48">
        <v>12</v>
      </c>
      <c r="F119" s="48">
        <v>0.39</v>
      </c>
      <c r="G119" s="48">
        <v>0.53600000000000003</v>
      </c>
      <c r="H119" s="48">
        <v>0.56000000000000005</v>
      </c>
      <c r="I119" s="48">
        <v>0.89400000000000002</v>
      </c>
      <c r="J119" s="48">
        <v>0.2</v>
      </c>
      <c r="K119" s="48">
        <v>1.2</v>
      </c>
      <c r="L119" s="48">
        <v>0.48599999999999999</v>
      </c>
      <c r="M119" s="48">
        <v>8.7999999999999995E-2</v>
      </c>
      <c r="N119" s="48">
        <v>2.9</v>
      </c>
      <c r="O119" s="48">
        <v>9.1999999999999993</v>
      </c>
      <c r="P119" s="48">
        <v>7</v>
      </c>
      <c r="Q119" s="48">
        <v>1.4</v>
      </c>
      <c r="R119" s="48">
        <v>7.1</v>
      </c>
      <c r="S119" s="48">
        <v>17.899999999999999</v>
      </c>
      <c r="T119" s="48">
        <v>1.3</v>
      </c>
      <c r="U119" s="48">
        <v>-0.5</v>
      </c>
      <c r="V119" s="60">
        <v>3536160</v>
      </c>
    </row>
    <row r="120" spans="1:22" x14ac:dyDescent="0.3">
      <c r="A120" s="48">
        <v>7</v>
      </c>
      <c r="B120" s="48">
        <v>24</v>
      </c>
      <c r="C120" s="48">
        <v>46</v>
      </c>
      <c r="D120" s="48">
        <v>59</v>
      </c>
      <c r="E120" s="48">
        <v>3</v>
      </c>
      <c r="F120" s="48">
        <v>0.38400000000000001</v>
      </c>
      <c r="G120" s="48">
        <v>0.51500000000000001</v>
      </c>
      <c r="H120" s="48">
        <v>0.54700000000000004</v>
      </c>
      <c r="I120" s="48">
        <v>0.66700000000000004</v>
      </c>
      <c r="J120" s="48">
        <v>0.4</v>
      </c>
      <c r="K120" s="48">
        <v>1.5</v>
      </c>
      <c r="L120" s="48">
        <v>0.53900000000000003</v>
      </c>
      <c r="M120" s="48">
        <v>0.20300000000000001</v>
      </c>
      <c r="N120" s="48">
        <v>1.9</v>
      </c>
      <c r="O120" s="48">
        <v>10.5</v>
      </c>
      <c r="P120" s="48">
        <v>16.7</v>
      </c>
      <c r="Q120" s="48">
        <v>1.7</v>
      </c>
      <c r="R120" s="48">
        <v>14.6</v>
      </c>
      <c r="S120" s="48">
        <v>17.899999999999999</v>
      </c>
      <c r="T120" s="48">
        <v>0.3</v>
      </c>
      <c r="U120" s="48">
        <v>0.4</v>
      </c>
      <c r="V120" s="60">
        <v>5009630</v>
      </c>
    </row>
    <row r="121" spans="1:22" x14ac:dyDescent="0.3">
      <c r="A121" s="48">
        <v>0</v>
      </c>
      <c r="B121" s="48">
        <v>23</v>
      </c>
      <c r="C121" s="48">
        <v>56</v>
      </c>
      <c r="D121" s="48">
        <v>69</v>
      </c>
      <c r="E121" s="48">
        <v>2</v>
      </c>
      <c r="F121" s="48">
        <v>0.16700000000000001</v>
      </c>
      <c r="G121" s="48">
        <v>0.60599999999999998</v>
      </c>
      <c r="H121" s="48">
        <v>0.59599999999999997</v>
      </c>
      <c r="I121" s="48">
        <v>0.745</v>
      </c>
      <c r="J121" s="48">
        <v>0.7</v>
      </c>
      <c r="K121" s="48">
        <v>1.8</v>
      </c>
      <c r="L121" s="48">
        <v>2.9000000000000001E-2</v>
      </c>
      <c r="M121" s="48">
        <v>0.24399999999999999</v>
      </c>
      <c r="N121" s="48">
        <v>17.8</v>
      </c>
      <c r="O121" s="48">
        <v>23.1</v>
      </c>
      <c r="P121" s="48">
        <v>5.3</v>
      </c>
      <c r="Q121" s="48">
        <v>3</v>
      </c>
      <c r="R121" s="48">
        <v>16.3</v>
      </c>
      <c r="S121" s="48">
        <v>16.399999999999999</v>
      </c>
      <c r="T121" s="48">
        <v>1.2</v>
      </c>
      <c r="U121" s="48">
        <v>1.5</v>
      </c>
      <c r="V121" s="60">
        <v>1782620</v>
      </c>
    </row>
    <row r="122" spans="1:22" x14ac:dyDescent="0.3">
      <c r="A122" s="48">
        <v>6</v>
      </c>
      <c r="B122" s="48">
        <v>25</v>
      </c>
      <c r="C122" s="48">
        <v>60</v>
      </c>
      <c r="D122" s="48">
        <v>71</v>
      </c>
      <c r="E122" s="48">
        <v>28</v>
      </c>
      <c r="F122" s="48">
        <v>0.36499999999999999</v>
      </c>
      <c r="G122" s="48">
        <v>0.53300000000000003</v>
      </c>
      <c r="H122" s="48">
        <v>0.54200000000000004</v>
      </c>
      <c r="I122" s="48">
        <v>0.67900000000000005</v>
      </c>
      <c r="J122" s="48">
        <v>0.5</v>
      </c>
      <c r="K122" s="48">
        <v>1.6</v>
      </c>
      <c r="L122" s="48">
        <v>0.58499999999999996</v>
      </c>
      <c r="M122" s="48">
        <v>0.111</v>
      </c>
      <c r="N122" s="48">
        <v>3.9</v>
      </c>
      <c r="O122" s="48">
        <v>9.6999999999999993</v>
      </c>
      <c r="P122" s="48">
        <v>5.9</v>
      </c>
      <c r="Q122" s="48">
        <v>3.4</v>
      </c>
      <c r="R122" s="48">
        <v>8.3000000000000007</v>
      </c>
      <c r="S122" s="48">
        <v>10.6</v>
      </c>
      <c r="T122" s="48">
        <v>0.6</v>
      </c>
      <c r="U122" s="48">
        <v>2.2000000000000002</v>
      </c>
      <c r="V122" s="60">
        <v>4379530</v>
      </c>
    </row>
    <row r="123" spans="1:22" x14ac:dyDescent="0.3">
      <c r="A123" s="48">
        <v>7</v>
      </c>
      <c r="B123" s="48">
        <v>24</v>
      </c>
      <c r="C123" s="48">
        <v>56</v>
      </c>
      <c r="D123" s="48">
        <v>77</v>
      </c>
      <c r="E123" s="48">
        <v>58</v>
      </c>
      <c r="F123" s="48">
        <v>0.39</v>
      </c>
      <c r="G123" s="48">
        <v>0.48399999999999999</v>
      </c>
      <c r="H123" s="48">
        <v>0.54600000000000004</v>
      </c>
      <c r="I123" s="48">
        <v>0.79300000000000004</v>
      </c>
      <c r="J123" s="48">
        <v>0.5</v>
      </c>
      <c r="K123" s="48">
        <v>2.5</v>
      </c>
      <c r="L123" s="48">
        <v>0.61899999999999999</v>
      </c>
      <c r="M123" s="48">
        <v>0.13400000000000001</v>
      </c>
      <c r="N123" s="48">
        <v>3.9</v>
      </c>
      <c r="O123" s="48">
        <v>13.1</v>
      </c>
      <c r="P123" s="48">
        <v>12.9</v>
      </c>
      <c r="Q123" s="48">
        <v>2.9</v>
      </c>
      <c r="R123" s="48">
        <v>12.9</v>
      </c>
      <c r="S123" s="48">
        <v>16.399999999999999</v>
      </c>
      <c r="T123" s="48">
        <v>1.1000000000000001</v>
      </c>
      <c r="U123" s="48">
        <v>1.6</v>
      </c>
      <c r="V123" s="60">
        <v>8250000</v>
      </c>
    </row>
    <row r="124" spans="1:22" x14ac:dyDescent="0.3">
      <c r="A124" s="48">
        <v>1</v>
      </c>
      <c r="B124" s="48">
        <v>21</v>
      </c>
      <c r="C124" s="48">
        <v>40</v>
      </c>
      <c r="D124" s="48">
        <v>35</v>
      </c>
      <c r="E124" s="48">
        <v>0</v>
      </c>
      <c r="F124" s="48">
        <v>0.33800000000000002</v>
      </c>
      <c r="G124" s="48">
        <v>0.54200000000000004</v>
      </c>
      <c r="H124" s="48">
        <v>0.51600000000000001</v>
      </c>
      <c r="I124" s="48">
        <v>0.77800000000000002</v>
      </c>
      <c r="J124" s="48">
        <v>0.1</v>
      </c>
      <c r="K124" s="48">
        <v>1.4</v>
      </c>
      <c r="L124" s="48">
        <v>0.747</v>
      </c>
      <c r="M124" s="48">
        <v>9.5000000000000001E-2</v>
      </c>
      <c r="N124" s="48">
        <v>4.9000000000000004</v>
      </c>
      <c r="O124" s="48">
        <v>11.3</v>
      </c>
      <c r="P124" s="48">
        <v>6.2</v>
      </c>
      <c r="Q124" s="48">
        <v>1.4</v>
      </c>
      <c r="R124" s="48">
        <v>15.4</v>
      </c>
      <c r="S124" s="48">
        <v>11.7</v>
      </c>
      <c r="T124" s="48">
        <v>0</v>
      </c>
      <c r="U124" s="48">
        <v>0.4</v>
      </c>
      <c r="V124" s="60">
        <v>3047640</v>
      </c>
    </row>
    <row r="125" spans="1:22" x14ac:dyDescent="0.3">
      <c r="A125" s="48">
        <v>7</v>
      </c>
      <c r="B125" s="48">
        <v>27</v>
      </c>
      <c r="C125" s="48">
        <v>3</v>
      </c>
      <c r="D125" s="48">
        <v>53</v>
      </c>
      <c r="E125" s="48">
        <v>12</v>
      </c>
      <c r="F125" s="48">
        <v>0.35599999999999998</v>
      </c>
      <c r="G125" s="48">
        <v>0.51100000000000001</v>
      </c>
      <c r="H125" s="48">
        <v>0.51900000000000002</v>
      </c>
      <c r="I125" s="48">
        <v>0.91700000000000004</v>
      </c>
      <c r="J125" s="48">
        <v>0.2</v>
      </c>
      <c r="K125" s="48">
        <v>1.6</v>
      </c>
      <c r="L125" s="48">
        <v>0.32300000000000001</v>
      </c>
      <c r="M125" s="48">
        <v>0.40100000000000002</v>
      </c>
      <c r="N125" s="48">
        <v>2</v>
      </c>
      <c r="O125" s="48">
        <v>9.9</v>
      </c>
      <c r="P125" s="48">
        <v>13.3</v>
      </c>
      <c r="Q125" s="48">
        <v>2.1</v>
      </c>
      <c r="R125" s="48">
        <v>13.6</v>
      </c>
      <c r="S125" s="48">
        <v>22.1</v>
      </c>
      <c r="T125" s="48">
        <v>0.6</v>
      </c>
      <c r="U125" s="48">
        <v>-0.2</v>
      </c>
      <c r="V125" s="60">
        <v>1968180</v>
      </c>
    </row>
    <row r="126" spans="1:22" x14ac:dyDescent="0.3">
      <c r="A126" s="48">
        <v>1</v>
      </c>
      <c r="B126" s="48">
        <v>27</v>
      </c>
      <c r="C126" s="48">
        <v>64</v>
      </c>
      <c r="D126" s="48">
        <v>67</v>
      </c>
      <c r="E126" s="48">
        <v>42</v>
      </c>
      <c r="F126" s="48">
        <v>0.39400000000000002</v>
      </c>
      <c r="G126" s="48">
        <v>0.55700000000000005</v>
      </c>
      <c r="H126" s="48">
        <v>0.56799999999999995</v>
      </c>
      <c r="I126" s="48">
        <v>0.79300000000000004</v>
      </c>
      <c r="J126" s="48">
        <v>0.3</v>
      </c>
      <c r="K126" s="48">
        <v>0.9</v>
      </c>
      <c r="L126" s="48">
        <v>0.30499999999999999</v>
      </c>
      <c r="M126" s="48">
        <v>0.32300000000000001</v>
      </c>
      <c r="N126" s="48">
        <v>4.7</v>
      </c>
      <c r="O126" s="48">
        <v>14.3</v>
      </c>
      <c r="P126" s="48">
        <v>9.8000000000000007</v>
      </c>
      <c r="Q126" s="48">
        <v>1.5</v>
      </c>
      <c r="R126" s="48">
        <v>9.5</v>
      </c>
      <c r="S126" s="48">
        <v>16.7</v>
      </c>
      <c r="T126" s="48">
        <v>2.1</v>
      </c>
      <c r="U126" s="48">
        <v>-0.9</v>
      </c>
      <c r="V126" s="60">
        <v>1878720</v>
      </c>
    </row>
    <row r="127" spans="1:22" x14ac:dyDescent="0.3">
      <c r="A127" s="48">
        <v>4</v>
      </c>
      <c r="B127" s="48">
        <v>23</v>
      </c>
      <c r="C127" s="48">
        <v>30</v>
      </c>
      <c r="D127" s="48">
        <v>73</v>
      </c>
      <c r="E127" s="48">
        <v>60</v>
      </c>
      <c r="F127" s="48">
        <v>0.36599999999999999</v>
      </c>
      <c r="G127" s="48">
        <v>0.496</v>
      </c>
      <c r="H127" s="48">
        <v>0.52500000000000002</v>
      </c>
      <c r="I127" s="48">
        <v>0.83799999999999997</v>
      </c>
      <c r="J127" s="48">
        <v>0.5</v>
      </c>
      <c r="K127" s="48">
        <v>3.2</v>
      </c>
      <c r="L127" s="48">
        <v>0.53200000000000003</v>
      </c>
      <c r="M127" s="48">
        <v>0.24099999999999999</v>
      </c>
      <c r="N127" s="48">
        <v>3.8</v>
      </c>
      <c r="O127" s="48">
        <v>13.1</v>
      </c>
      <c r="P127" s="48">
        <v>7.4</v>
      </c>
      <c r="Q127" s="48">
        <v>1.4</v>
      </c>
      <c r="R127" s="48">
        <v>10.3</v>
      </c>
      <c r="S127" s="48">
        <v>16.8</v>
      </c>
      <c r="T127" s="48">
        <v>0.9</v>
      </c>
      <c r="U127" s="48">
        <v>-0.7</v>
      </c>
      <c r="V127" s="60">
        <v>3804360</v>
      </c>
    </row>
    <row r="128" spans="1:22" x14ac:dyDescent="0.3">
      <c r="A128" s="48">
        <v>7</v>
      </c>
      <c r="B128" s="48">
        <v>25</v>
      </c>
      <c r="C128" s="48">
        <v>63</v>
      </c>
      <c r="D128" s="48">
        <v>64</v>
      </c>
      <c r="E128" s="48">
        <v>5</v>
      </c>
      <c r="F128" s="48">
        <v>0.36599999999999999</v>
      </c>
      <c r="G128" s="48">
        <v>0.53700000000000003</v>
      </c>
      <c r="H128" s="48">
        <v>0.54500000000000004</v>
      </c>
      <c r="I128" s="48">
        <v>0.79100000000000004</v>
      </c>
      <c r="J128" s="48">
        <v>0.2</v>
      </c>
      <c r="K128" s="48">
        <v>1.6</v>
      </c>
      <c r="L128" s="48">
        <v>0.66800000000000004</v>
      </c>
      <c r="M128" s="48">
        <v>0.11799999999999999</v>
      </c>
      <c r="N128" s="48">
        <v>2.7</v>
      </c>
      <c r="O128" s="48">
        <v>16.100000000000001</v>
      </c>
      <c r="P128" s="48">
        <v>11.1</v>
      </c>
      <c r="Q128" s="48">
        <v>2.4</v>
      </c>
      <c r="R128" s="48">
        <v>12.2</v>
      </c>
      <c r="S128" s="48">
        <v>22.2</v>
      </c>
      <c r="T128" s="48">
        <v>0</v>
      </c>
      <c r="U128" s="48">
        <v>-0.3</v>
      </c>
      <c r="V128" s="60">
        <v>4000000</v>
      </c>
    </row>
    <row r="129" spans="1:22" x14ac:dyDescent="0.3">
      <c r="A129" s="48">
        <v>7</v>
      </c>
      <c r="B129" s="48">
        <v>27</v>
      </c>
      <c r="C129" s="48">
        <v>15</v>
      </c>
      <c r="D129" s="48">
        <v>40</v>
      </c>
      <c r="E129" s="48">
        <v>1</v>
      </c>
      <c r="F129" s="48">
        <v>0.35499999999999998</v>
      </c>
      <c r="G129" s="48">
        <v>0.36</v>
      </c>
      <c r="H129" s="48">
        <v>0.48299999999999998</v>
      </c>
      <c r="I129" s="48">
        <v>0.84599999999999997</v>
      </c>
      <c r="J129" s="48">
        <v>0</v>
      </c>
      <c r="K129" s="48">
        <v>0.9</v>
      </c>
      <c r="L129" s="48">
        <v>0.71299999999999997</v>
      </c>
      <c r="M129" s="48">
        <v>0.14899999999999999</v>
      </c>
      <c r="N129" s="48">
        <v>3.6</v>
      </c>
      <c r="O129" s="48">
        <v>19.3</v>
      </c>
      <c r="P129" s="48">
        <v>19.600000000000001</v>
      </c>
      <c r="Q129" s="48">
        <v>0.9</v>
      </c>
      <c r="R129" s="48">
        <v>11.5</v>
      </c>
      <c r="S129" s="48">
        <v>14.7</v>
      </c>
      <c r="T129" s="48">
        <v>0.2</v>
      </c>
      <c r="U129" s="48">
        <v>-0.9</v>
      </c>
      <c r="V129" s="60">
        <v>1968180</v>
      </c>
    </row>
    <row r="130" spans="1:22" x14ac:dyDescent="0.3">
      <c r="A130" s="48">
        <v>4</v>
      </c>
      <c r="B130" s="48">
        <v>24</v>
      </c>
      <c r="C130" s="48">
        <v>53</v>
      </c>
      <c r="D130" s="48">
        <v>27</v>
      </c>
      <c r="E130" s="48">
        <v>8</v>
      </c>
      <c r="F130" s="48">
        <v>0.30199999999999999</v>
      </c>
      <c r="G130" s="48">
        <v>0.47199999999999998</v>
      </c>
      <c r="H130" s="48">
        <v>0.45900000000000002</v>
      </c>
      <c r="I130" s="48">
        <v>0.76200000000000001</v>
      </c>
      <c r="J130" s="48">
        <v>0.4</v>
      </c>
      <c r="K130" s="48">
        <v>1.5</v>
      </c>
      <c r="L130" s="48">
        <v>0.70499999999999996</v>
      </c>
      <c r="M130" s="48">
        <v>0.17199999999999999</v>
      </c>
      <c r="N130" s="48">
        <v>5.7</v>
      </c>
      <c r="O130" s="48">
        <v>15.3</v>
      </c>
      <c r="P130" s="48">
        <v>9.4</v>
      </c>
      <c r="Q130" s="48">
        <v>1.8</v>
      </c>
      <c r="R130" s="48">
        <v>11.5</v>
      </c>
      <c r="S130" s="48">
        <v>12.3</v>
      </c>
      <c r="T130" s="48">
        <v>0</v>
      </c>
      <c r="U130" s="48">
        <v>0.8</v>
      </c>
      <c r="V130" s="60">
        <v>3433320</v>
      </c>
    </row>
    <row r="131" spans="1:22" x14ac:dyDescent="0.3">
      <c r="A131" s="48">
        <v>4</v>
      </c>
      <c r="B131" s="48">
        <v>21</v>
      </c>
      <c r="C131" s="48">
        <v>0</v>
      </c>
      <c r="D131" s="48">
        <v>70</v>
      </c>
      <c r="E131" s="48">
        <v>6</v>
      </c>
      <c r="F131" s="48">
        <v>0.28799999999999998</v>
      </c>
      <c r="G131" s="48">
        <v>0.58699999999999997</v>
      </c>
      <c r="H131" s="48">
        <v>0.53700000000000003</v>
      </c>
      <c r="I131" s="48">
        <v>0.628</v>
      </c>
      <c r="J131" s="48">
        <v>0.5</v>
      </c>
      <c r="K131" s="48">
        <v>1.6</v>
      </c>
      <c r="L131" s="48">
        <v>0.32300000000000001</v>
      </c>
      <c r="M131" s="48">
        <v>0.24199999999999999</v>
      </c>
      <c r="N131" s="48">
        <v>5.3</v>
      </c>
      <c r="O131" s="48">
        <v>24.6</v>
      </c>
      <c r="P131" s="48">
        <v>10.4</v>
      </c>
      <c r="Q131" s="48">
        <v>1.7</v>
      </c>
      <c r="R131" s="48">
        <v>10.3</v>
      </c>
      <c r="S131" s="48">
        <v>16</v>
      </c>
      <c r="T131" s="48">
        <v>0.8</v>
      </c>
      <c r="U131" s="48">
        <v>1.5</v>
      </c>
      <c r="V131" s="60">
        <v>2792640</v>
      </c>
    </row>
    <row r="132" spans="1:22" x14ac:dyDescent="0.3">
      <c r="A132" s="48">
        <v>7</v>
      </c>
      <c r="B132" s="48">
        <v>30</v>
      </c>
      <c r="C132" s="48">
        <v>69</v>
      </c>
      <c r="D132" s="48">
        <v>61</v>
      </c>
      <c r="E132" s="48">
        <v>61</v>
      </c>
      <c r="F132" s="48">
        <v>0.33800000000000002</v>
      </c>
      <c r="G132" s="48">
        <v>0.53</v>
      </c>
      <c r="H132" s="48">
        <v>0.51900000000000002</v>
      </c>
      <c r="I132" s="48">
        <v>0.81599999999999995</v>
      </c>
      <c r="J132" s="48">
        <v>0.2</v>
      </c>
      <c r="K132" s="48">
        <v>2</v>
      </c>
      <c r="L132" s="48">
        <v>0.44500000000000001</v>
      </c>
      <c r="M132" s="48">
        <v>0.23799999999999999</v>
      </c>
      <c r="N132" s="48">
        <v>4</v>
      </c>
      <c r="O132" s="48">
        <v>9.3000000000000007</v>
      </c>
      <c r="P132" s="48">
        <v>20.9</v>
      </c>
      <c r="Q132" s="48">
        <v>0.8</v>
      </c>
      <c r="R132" s="48">
        <v>14</v>
      </c>
      <c r="S132" s="48">
        <v>27.8</v>
      </c>
      <c r="T132" s="48">
        <v>0.9</v>
      </c>
      <c r="U132" s="48">
        <v>-2.4</v>
      </c>
      <c r="V132" s="60">
        <v>13340000</v>
      </c>
    </row>
    <row r="133" spans="1:22" x14ac:dyDescent="0.3">
      <c r="A133" s="48">
        <v>0</v>
      </c>
      <c r="B133" s="48">
        <v>29</v>
      </c>
      <c r="C133" s="48">
        <v>56</v>
      </c>
      <c r="D133" s="48">
        <v>57</v>
      </c>
      <c r="E133" s="48">
        <v>7</v>
      </c>
      <c r="F133" s="48">
        <v>0</v>
      </c>
      <c r="G133" s="48">
        <v>0.61599999999999999</v>
      </c>
      <c r="H133" s="48">
        <v>0.59799999999999998</v>
      </c>
      <c r="I133" s="48">
        <v>0.69299999999999995</v>
      </c>
      <c r="J133" s="48">
        <v>0.4</v>
      </c>
      <c r="K133" s="48">
        <v>1.3</v>
      </c>
      <c r="L133" s="48">
        <v>2.9000000000000001E-2</v>
      </c>
      <c r="M133" s="48">
        <v>0.48299999999999998</v>
      </c>
      <c r="N133" s="48">
        <v>11.8</v>
      </c>
      <c r="O133" s="48">
        <v>15.7</v>
      </c>
      <c r="P133" s="48">
        <v>7.4</v>
      </c>
      <c r="Q133" s="48">
        <v>1.2</v>
      </c>
      <c r="R133" s="48">
        <v>12.1</v>
      </c>
      <c r="S133" s="48">
        <v>18.899999999999999</v>
      </c>
      <c r="T133" s="48">
        <v>1.3</v>
      </c>
      <c r="U133" s="48">
        <v>-0.4</v>
      </c>
      <c r="V133" s="60">
        <v>2463490</v>
      </c>
    </row>
    <row r="134" spans="1:22" x14ac:dyDescent="0.3">
      <c r="A134" s="48">
        <v>0</v>
      </c>
      <c r="B134" s="48">
        <v>20</v>
      </c>
      <c r="C134" s="48">
        <v>62</v>
      </c>
      <c r="D134" s="48">
        <v>19</v>
      </c>
      <c r="E134" s="48">
        <v>1</v>
      </c>
      <c r="F134" s="48">
        <v>0.22900000000000001</v>
      </c>
      <c r="G134" s="48">
        <v>0.5</v>
      </c>
      <c r="H134" s="48">
        <v>0.39600000000000002</v>
      </c>
      <c r="I134" s="48">
        <v>0.75</v>
      </c>
      <c r="J134" s="48">
        <v>0.5</v>
      </c>
      <c r="K134" s="48">
        <v>1.2</v>
      </c>
      <c r="L134" s="48">
        <v>0.66</v>
      </c>
      <c r="M134" s="48">
        <v>7.4999999999999997E-2</v>
      </c>
      <c r="N134" s="48">
        <v>1.5</v>
      </c>
      <c r="O134" s="48">
        <v>7.3</v>
      </c>
      <c r="P134" s="48">
        <v>6.5</v>
      </c>
      <c r="Q134" s="48">
        <v>1.5</v>
      </c>
      <c r="R134" s="48">
        <v>1.8</v>
      </c>
      <c r="S134" s="48">
        <v>11</v>
      </c>
      <c r="T134" s="48">
        <v>-0.1</v>
      </c>
      <c r="U134" s="48">
        <v>-0.8</v>
      </c>
      <c r="V134" s="48">
        <v>503041</v>
      </c>
    </row>
    <row r="135" spans="1:22" x14ac:dyDescent="0.3">
      <c r="A135" s="48">
        <v>4</v>
      </c>
      <c r="B135" s="48">
        <v>22</v>
      </c>
      <c r="C135" s="48">
        <v>70</v>
      </c>
      <c r="D135" s="48">
        <v>76</v>
      </c>
      <c r="E135" s="48">
        <v>40</v>
      </c>
      <c r="F135" s="48">
        <v>0.29699999999999999</v>
      </c>
      <c r="G135" s="48">
        <v>0.53</v>
      </c>
      <c r="H135" s="48">
        <v>0.497</v>
      </c>
      <c r="I135" s="48">
        <v>0.73899999999999999</v>
      </c>
      <c r="J135" s="48">
        <v>0.4</v>
      </c>
      <c r="K135" s="48">
        <v>2.8</v>
      </c>
      <c r="L135" s="48">
        <v>0.40100000000000002</v>
      </c>
      <c r="M135" s="48">
        <v>0.28499999999999998</v>
      </c>
      <c r="N135" s="48">
        <v>4.2</v>
      </c>
      <c r="O135" s="48">
        <v>21.9</v>
      </c>
      <c r="P135" s="48">
        <v>13.9</v>
      </c>
      <c r="Q135" s="48">
        <v>1.6</v>
      </c>
      <c r="R135" s="48">
        <v>15.9</v>
      </c>
      <c r="S135" s="48">
        <v>16.7</v>
      </c>
      <c r="T135" s="48">
        <v>0</v>
      </c>
      <c r="U135" s="48">
        <v>0.5</v>
      </c>
      <c r="V135" s="60">
        <v>4916160</v>
      </c>
    </row>
    <row r="136" spans="1:22" x14ac:dyDescent="0.3">
      <c r="A136" s="48">
        <v>7</v>
      </c>
      <c r="B136" s="48">
        <v>27</v>
      </c>
      <c r="C136" s="48">
        <v>39</v>
      </c>
      <c r="D136" s="48">
        <v>70</v>
      </c>
      <c r="E136" s="48">
        <v>2</v>
      </c>
      <c r="F136" s="48">
        <v>0.35399999999999998</v>
      </c>
      <c r="G136" s="48">
        <v>0.49299999999999999</v>
      </c>
      <c r="H136" s="48">
        <v>0.51200000000000001</v>
      </c>
      <c r="I136" s="48">
        <v>0.85399999999999998</v>
      </c>
      <c r="J136" s="48">
        <v>0.1</v>
      </c>
      <c r="K136" s="48">
        <v>0.9</v>
      </c>
      <c r="L136" s="48">
        <v>0.496</v>
      </c>
      <c r="M136" s="48">
        <v>9.0999999999999998E-2</v>
      </c>
      <c r="N136" s="48">
        <v>1.8</v>
      </c>
      <c r="O136" s="48">
        <v>10.3</v>
      </c>
      <c r="P136" s="48">
        <v>13.8</v>
      </c>
      <c r="Q136" s="48">
        <v>1.4</v>
      </c>
      <c r="R136" s="48">
        <v>12.4</v>
      </c>
      <c r="S136" s="48">
        <v>23.7</v>
      </c>
      <c r="T136" s="48">
        <v>-0.6</v>
      </c>
      <c r="U136" s="48">
        <v>-1.5</v>
      </c>
      <c r="V136" s="60">
        <v>5250000</v>
      </c>
    </row>
    <row r="137" spans="1:22" x14ac:dyDescent="0.3">
      <c r="A137" s="48">
        <v>1</v>
      </c>
      <c r="B137" s="48">
        <v>19</v>
      </c>
      <c r="C137" s="48">
        <v>64</v>
      </c>
      <c r="D137" s="48">
        <v>56</v>
      </c>
      <c r="E137" s="48">
        <v>53</v>
      </c>
      <c r="F137" s="48">
        <v>0.246</v>
      </c>
      <c r="G137" s="48">
        <v>0.51900000000000002</v>
      </c>
      <c r="H137" s="48">
        <v>0.48299999999999998</v>
      </c>
      <c r="I137" s="48">
        <v>0.69799999999999995</v>
      </c>
      <c r="J137" s="48">
        <v>0.4</v>
      </c>
      <c r="K137" s="48">
        <v>2.5</v>
      </c>
      <c r="L137" s="48">
        <v>0.24299999999999999</v>
      </c>
      <c r="M137" s="48">
        <v>0.21</v>
      </c>
      <c r="N137" s="48">
        <v>6.9</v>
      </c>
      <c r="O137" s="48">
        <v>15.6</v>
      </c>
      <c r="P137" s="48">
        <v>13.6</v>
      </c>
      <c r="Q137" s="48">
        <v>1.4</v>
      </c>
      <c r="R137" s="48">
        <v>13.9</v>
      </c>
      <c r="S137" s="48">
        <v>19.8</v>
      </c>
      <c r="T137" s="48">
        <v>-0.5</v>
      </c>
      <c r="U137" s="48">
        <v>-1.2</v>
      </c>
      <c r="V137" s="60">
        <v>5063520</v>
      </c>
    </row>
    <row r="138" spans="1:22" x14ac:dyDescent="0.3">
      <c r="A138" s="48">
        <v>1</v>
      </c>
      <c r="B138" s="48">
        <v>24</v>
      </c>
      <c r="C138" s="48">
        <v>39</v>
      </c>
      <c r="D138" s="48">
        <v>63</v>
      </c>
      <c r="E138" s="48">
        <v>9</v>
      </c>
      <c r="F138" s="48">
        <v>0.31900000000000001</v>
      </c>
      <c r="G138" s="48">
        <v>0.55000000000000004</v>
      </c>
      <c r="H138" s="48">
        <v>0.53</v>
      </c>
      <c r="I138" s="48">
        <v>0.73899999999999999</v>
      </c>
      <c r="J138" s="48">
        <v>0.4</v>
      </c>
      <c r="K138" s="48">
        <v>1.1000000000000001</v>
      </c>
      <c r="L138" s="48">
        <v>0.27400000000000002</v>
      </c>
      <c r="M138" s="48">
        <v>0.20399999999999999</v>
      </c>
      <c r="N138" s="48">
        <v>4.0999999999999996</v>
      </c>
      <c r="O138" s="48">
        <v>16.5</v>
      </c>
      <c r="P138" s="48">
        <v>5.8</v>
      </c>
      <c r="Q138" s="48">
        <v>0.6</v>
      </c>
      <c r="R138" s="48">
        <v>7.7</v>
      </c>
      <c r="S138" s="48">
        <v>20.2</v>
      </c>
      <c r="T138" s="48">
        <v>0.6</v>
      </c>
      <c r="U138" s="48">
        <v>-1</v>
      </c>
      <c r="V138" s="60">
        <v>6263190</v>
      </c>
    </row>
    <row r="139" spans="1:22" x14ac:dyDescent="0.3">
      <c r="A139" s="48">
        <v>4</v>
      </c>
      <c r="B139" s="48">
        <v>27</v>
      </c>
      <c r="C139" s="48">
        <v>12</v>
      </c>
      <c r="D139" s="48">
        <v>77</v>
      </c>
      <c r="E139" s="48">
        <v>2</v>
      </c>
      <c r="F139" s="48">
        <v>0.372</v>
      </c>
      <c r="G139" s="48">
        <v>0.56399999999999995</v>
      </c>
      <c r="H139" s="48">
        <v>0.56000000000000005</v>
      </c>
      <c r="I139" s="48">
        <v>0.69399999999999995</v>
      </c>
      <c r="J139" s="48">
        <v>0.1</v>
      </c>
      <c r="K139" s="48">
        <v>1.6</v>
      </c>
      <c r="L139" s="48">
        <v>0.58899999999999997</v>
      </c>
      <c r="M139" s="48">
        <v>0.20399999999999999</v>
      </c>
      <c r="N139" s="48">
        <v>1.9</v>
      </c>
      <c r="O139" s="48">
        <v>11.5</v>
      </c>
      <c r="P139" s="48">
        <v>10.6</v>
      </c>
      <c r="Q139" s="48">
        <v>1.1000000000000001</v>
      </c>
      <c r="R139" s="48">
        <v>8.3000000000000007</v>
      </c>
      <c r="S139" s="48">
        <v>18.2</v>
      </c>
      <c r="T139" s="48">
        <v>1.4</v>
      </c>
      <c r="U139" s="48">
        <v>0.2</v>
      </c>
      <c r="V139" s="60">
        <v>7426090</v>
      </c>
    </row>
    <row r="140" spans="1:22" x14ac:dyDescent="0.3">
      <c r="A140" s="48">
        <v>7</v>
      </c>
      <c r="B140" s="48">
        <v>25</v>
      </c>
      <c r="C140" s="48">
        <v>61</v>
      </c>
      <c r="D140" s="48">
        <v>40</v>
      </c>
      <c r="E140" s="48">
        <v>9</v>
      </c>
      <c r="F140" s="48">
        <v>0.377</v>
      </c>
      <c r="G140" s="48">
        <v>0.376</v>
      </c>
      <c r="H140" s="48">
        <v>0.502</v>
      </c>
      <c r="I140" s="48">
        <v>0.88200000000000001</v>
      </c>
      <c r="J140" s="48">
        <v>0.1</v>
      </c>
      <c r="K140" s="48">
        <v>1.5</v>
      </c>
      <c r="L140" s="48">
        <v>0.66300000000000003</v>
      </c>
      <c r="M140" s="48">
        <v>0.17</v>
      </c>
      <c r="N140" s="48">
        <v>1.5</v>
      </c>
      <c r="O140" s="48">
        <v>7.9</v>
      </c>
      <c r="P140" s="48">
        <v>15.7</v>
      </c>
      <c r="Q140" s="48">
        <v>1.6</v>
      </c>
      <c r="R140" s="48">
        <v>10</v>
      </c>
      <c r="S140" s="48">
        <v>18.899999999999999</v>
      </c>
      <c r="T140" s="48">
        <v>0.5</v>
      </c>
      <c r="U140" s="48">
        <v>-0.3</v>
      </c>
      <c r="V140" s="60">
        <v>9500000</v>
      </c>
    </row>
    <row r="141" spans="1:22" x14ac:dyDescent="0.3">
      <c r="A141" s="48">
        <v>4</v>
      </c>
      <c r="B141" s="48">
        <v>25</v>
      </c>
      <c r="C141" s="48">
        <v>36</v>
      </c>
      <c r="D141" s="48">
        <v>34</v>
      </c>
      <c r="E141" s="48">
        <v>0</v>
      </c>
      <c r="F141" s="48">
        <v>0.38100000000000001</v>
      </c>
      <c r="G141" s="48">
        <v>0.33300000000000002</v>
      </c>
      <c r="H141" s="48">
        <v>0.51900000000000002</v>
      </c>
      <c r="I141" s="48">
        <v>0.83299999999999996</v>
      </c>
      <c r="J141" s="48">
        <v>0</v>
      </c>
      <c r="K141" s="48">
        <v>0.8</v>
      </c>
      <c r="L141" s="48">
        <v>0.77800000000000002</v>
      </c>
      <c r="M141" s="48">
        <v>0.111</v>
      </c>
      <c r="N141" s="48">
        <v>1.4</v>
      </c>
      <c r="O141" s="48">
        <v>7.6</v>
      </c>
      <c r="P141" s="48">
        <v>6.9</v>
      </c>
      <c r="Q141" s="48">
        <v>0.8</v>
      </c>
      <c r="R141" s="48">
        <v>5.8</v>
      </c>
      <c r="S141" s="48">
        <v>16.5</v>
      </c>
      <c r="T141" s="48">
        <v>0.1</v>
      </c>
      <c r="U141" s="48">
        <v>-1.5</v>
      </c>
      <c r="V141" s="48">
        <v>806097</v>
      </c>
    </row>
    <row r="142" spans="1:22" x14ac:dyDescent="0.3">
      <c r="A142" s="48">
        <v>1</v>
      </c>
      <c r="B142" s="48">
        <v>19</v>
      </c>
      <c r="C142" s="48">
        <v>51</v>
      </c>
      <c r="D142" s="48">
        <v>39</v>
      </c>
      <c r="E142" s="48">
        <v>1</v>
      </c>
      <c r="F142" s="48">
        <v>0.26500000000000001</v>
      </c>
      <c r="G142" s="48">
        <v>0.60199999999999998</v>
      </c>
      <c r="H142" s="48">
        <v>0.49199999999999999</v>
      </c>
      <c r="I142" s="48">
        <v>0.65200000000000002</v>
      </c>
      <c r="J142" s="48">
        <v>0.2</v>
      </c>
      <c r="K142" s="48">
        <v>1.1000000000000001</v>
      </c>
      <c r="L142" s="48">
        <v>0.54100000000000004</v>
      </c>
      <c r="M142" s="48">
        <v>0.127</v>
      </c>
      <c r="N142" s="48">
        <v>3.5</v>
      </c>
      <c r="O142" s="48">
        <v>16.5</v>
      </c>
      <c r="P142" s="48">
        <v>10.7</v>
      </c>
      <c r="Q142" s="48">
        <v>1.2</v>
      </c>
      <c r="R142" s="48">
        <v>12</v>
      </c>
      <c r="S142" s="48">
        <v>15.9</v>
      </c>
      <c r="T142" s="48">
        <v>-0.1</v>
      </c>
      <c r="U142" s="48">
        <v>-0.5</v>
      </c>
      <c r="V142" s="60">
        <v>4569840</v>
      </c>
    </row>
    <row r="143" spans="1:22" x14ac:dyDescent="0.3">
      <c r="A143" s="48">
        <v>7</v>
      </c>
      <c r="B143" s="48">
        <v>27</v>
      </c>
      <c r="C143" s="48">
        <v>19</v>
      </c>
      <c r="D143" s="48">
        <v>43</v>
      </c>
      <c r="E143" s="48">
        <v>1</v>
      </c>
      <c r="F143" s="48">
        <v>0.37</v>
      </c>
      <c r="G143" s="48">
        <v>0.28899999999999998</v>
      </c>
      <c r="H143" s="48">
        <v>0.435</v>
      </c>
      <c r="I143" s="48">
        <v>0.66700000000000004</v>
      </c>
      <c r="J143" s="48">
        <v>0.1</v>
      </c>
      <c r="K143" s="48">
        <v>0.9</v>
      </c>
      <c r="L143" s="48">
        <v>0.54800000000000004</v>
      </c>
      <c r="M143" s="48">
        <v>0.28599999999999998</v>
      </c>
      <c r="N143" s="48">
        <v>3.4</v>
      </c>
      <c r="O143" s="48">
        <v>16</v>
      </c>
      <c r="P143" s="48">
        <v>8.1999999999999993</v>
      </c>
      <c r="Q143" s="48">
        <v>2.1</v>
      </c>
      <c r="R143" s="48">
        <v>17.5</v>
      </c>
      <c r="S143" s="48">
        <v>14.5</v>
      </c>
      <c r="T143" s="48">
        <v>-0.4</v>
      </c>
      <c r="U143" s="48">
        <v>0</v>
      </c>
      <c r="V143" s="60">
        <v>1902130</v>
      </c>
    </row>
    <row r="144" spans="1:22" x14ac:dyDescent="0.3">
      <c r="A144" s="48">
        <v>4</v>
      </c>
      <c r="B144" s="48">
        <v>20</v>
      </c>
      <c r="C144" s="48">
        <v>62</v>
      </c>
      <c r="D144" s="48">
        <v>56</v>
      </c>
      <c r="E144" s="48">
        <v>0</v>
      </c>
      <c r="F144" s="48">
        <v>0.28599999999999998</v>
      </c>
      <c r="G144" s="48">
        <v>0.47199999999999998</v>
      </c>
      <c r="H144" s="48">
        <v>0.46</v>
      </c>
      <c r="I144" s="48">
        <v>0.75600000000000001</v>
      </c>
      <c r="J144" s="48">
        <v>0.2</v>
      </c>
      <c r="K144" s="48">
        <v>1.2</v>
      </c>
      <c r="L144" s="48">
        <v>0.28299999999999997</v>
      </c>
      <c r="M144" s="48">
        <v>0.22700000000000001</v>
      </c>
      <c r="N144" s="48">
        <v>8.8000000000000007</v>
      </c>
      <c r="O144" s="48">
        <v>15.5</v>
      </c>
      <c r="P144" s="48">
        <v>7.8</v>
      </c>
      <c r="Q144" s="48">
        <v>0.8</v>
      </c>
      <c r="R144" s="48">
        <v>11.8</v>
      </c>
      <c r="S144" s="48">
        <v>17.3</v>
      </c>
      <c r="T144" s="48">
        <v>-0.1</v>
      </c>
      <c r="U144" s="48">
        <v>-2.1</v>
      </c>
      <c r="V144" s="60">
        <v>1017780</v>
      </c>
    </row>
    <row r="145" spans="1:22" x14ac:dyDescent="0.3">
      <c r="A145" s="48">
        <v>0</v>
      </c>
      <c r="B145" s="48">
        <v>27</v>
      </c>
      <c r="C145" s="48">
        <v>15</v>
      </c>
      <c r="D145" s="48">
        <v>67</v>
      </c>
      <c r="E145" s="48">
        <v>17</v>
      </c>
      <c r="F145" s="48">
        <v>0.376</v>
      </c>
      <c r="G145" s="48">
        <v>0.59399999999999997</v>
      </c>
      <c r="H145" s="48">
        <v>0.58299999999999996</v>
      </c>
      <c r="I145" s="48">
        <v>0.77200000000000002</v>
      </c>
      <c r="J145" s="48">
        <v>1.1000000000000001</v>
      </c>
      <c r="K145" s="48">
        <v>2.5</v>
      </c>
      <c r="L145" s="48">
        <v>0.36299999999999999</v>
      </c>
      <c r="M145" s="48">
        <v>0.36499999999999999</v>
      </c>
      <c r="N145" s="48">
        <v>5.8</v>
      </c>
      <c r="O145" s="48">
        <v>27.4</v>
      </c>
      <c r="P145" s="48">
        <v>11.7</v>
      </c>
      <c r="Q145" s="48">
        <v>0.9</v>
      </c>
      <c r="R145" s="48">
        <v>11.9</v>
      </c>
      <c r="S145" s="48">
        <v>26.4</v>
      </c>
      <c r="T145" s="48">
        <v>2.7</v>
      </c>
      <c r="U145" s="48">
        <v>-0.3</v>
      </c>
      <c r="V145" s="60">
        <v>14317500</v>
      </c>
    </row>
    <row r="146" spans="1:22" x14ac:dyDescent="0.3">
      <c r="A146" s="48">
        <v>7</v>
      </c>
      <c r="B146" s="48">
        <v>21</v>
      </c>
      <c r="C146" s="48">
        <v>45</v>
      </c>
      <c r="D146" s="48">
        <v>79</v>
      </c>
      <c r="E146" s="48">
        <v>79</v>
      </c>
      <c r="F146" s="48">
        <v>0.36899999999999999</v>
      </c>
      <c r="G146" s="48">
        <v>0.51300000000000001</v>
      </c>
      <c r="H146" s="48">
        <v>0.52800000000000002</v>
      </c>
      <c r="I146" s="48">
        <v>0.75600000000000001</v>
      </c>
      <c r="J146" s="48">
        <v>0.7</v>
      </c>
      <c r="K146" s="48">
        <v>2.4</v>
      </c>
      <c r="L146" s="48">
        <v>0.375</v>
      </c>
      <c r="M146" s="48">
        <v>0.27400000000000002</v>
      </c>
      <c r="N146" s="48">
        <v>1.9</v>
      </c>
      <c r="O146" s="48">
        <v>15.9</v>
      </c>
      <c r="P146" s="48">
        <v>19.3</v>
      </c>
      <c r="Q146" s="48">
        <v>2.1</v>
      </c>
      <c r="R146" s="48">
        <v>13</v>
      </c>
      <c r="S146" s="48">
        <v>29.9</v>
      </c>
      <c r="T146" s="48">
        <v>0.2</v>
      </c>
      <c r="U146" s="48">
        <v>0</v>
      </c>
      <c r="V146" s="60">
        <v>10733400</v>
      </c>
    </row>
    <row r="147" spans="1:22" x14ac:dyDescent="0.3">
      <c r="A147" s="48">
        <v>7</v>
      </c>
      <c r="B147" s="48">
        <v>26</v>
      </c>
      <c r="C147" s="48">
        <v>61</v>
      </c>
      <c r="D147" s="48">
        <v>53</v>
      </c>
      <c r="E147" s="48">
        <v>53</v>
      </c>
      <c r="F147" s="48">
        <v>0.35099999999999998</v>
      </c>
      <c r="G147" s="48">
        <v>0.55400000000000005</v>
      </c>
      <c r="H147" s="48">
        <v>0.54600000000000004</v>
      </c>
      <c r="I147" s="48">
        <v>0.85499999999999998</v>
      </c>
      <c r="J147" s="48">
        <v>0.3</v>
      </c>
      <c r="K147" s="48">
        <v>3</v>
      </c>
      <c r="L147" s="48">
        <v>0.29599999999999999</v>
      </c>
      <c r="M147" s="48">
        <v>0.33600000000000002</v>
      </c>
      <c r="N147" s="48">
        <v>2.7</v>
      </c>
      <c r="O147" s="48">
        <v>12</v>
      </c>
      <c r="P147" s="48">
        <v>27.3</v>
      </c>
      <c r="Q147" s="48">
        <v>1.4</v>
      </c>
      <c r="R147" s="48">
        <v>10.6</v>
      </c>
      <c r="S147" s="48">
        <v>31.8</v>
      </c>
      <c r="T147" s="48">
        <v>4.2</v>
      </c>
      <c r="U147" s="48">
        <v>-0.3</v>
      </c>
      <c r="V147" s="60">
        <v>33833400</v>
      </c>
    </row>
    <row r="148" spans="1:22" x14ac:dyDescent="0.3">
      <c r="A148" s="48">
        <v>4</v>
      </c>
      <c r="B148" s="48">
        <v>23</v>
      </c>
      <c r="C148" s="48">
        <v>62</v>
      </c>
      <c r="D148" s="48">
        <v>4</v>
      </c>
      <c r="E148" s="48">
        <v>0</v>
      </c>
      <c r="F148" s="48">
        <v>0.25</v>
      </c>
      <c r="G148" s="48">
        <v>0.36399999999999999</v>
      </c>
      <c r="H148" s="48">
        <v>0.37</v>
      </c>
      <c r="I148" s="48">
        <v>0</v>
      </c>
      <c r="J148" s="48">
        <v>1.3</v>
      </c>
      <c r="K148" s="48">
        <v>2.2999999999999998</v>
      </c>
      <c r="L148" s="48">
        <v>0.52200000000000002</v>
      </c>
      <c r="M148" s="48">
        <v>4.2999999999999997E-2</v>
      </c>
      <c r="N148" s="48">
        <v>3.8</v>
      </c>
      <c r="O148" s="48">
        <v>15.6</v>
      </c>
      <c r="P148" s="48">
        <v>5.9</v>
      </c>
      <c r="Q148" s="48">
        <v>1.1000000000000001</v>
      </c>
      <c r="R148" s="48">
        <v>14.6</v>
      </c>
      <c r="S148" s="48">
        <v>13.4</v>
      </c>
      <c r="T148" s="48">
        <v>-0.2</v>
      </c>
      <c r="U148" s="48">
        <v>-1.9</v>
      </c>
      <c r="V148" s="48">
        <v>35096</v>
      </c>
    </row>
    <row r="149" spans="1:22" x14ac:dyDescent="0.3">
      <c r="A149" s="48">
        <v>7</v>
      </c>
      <c r="B149" s="48">
        <v>31</v>
      </c>
      <c r="C149" s="48">
        <v>55</v>
      </c>
      <c r="D149" s="48">
        <v>63</v>
      </c>
      <c r="E149" s="48">
        <v>9</v>
      </c>
      <c r="F149" s="48">
        <v>0.36799999999999999</v>
      </c>
      <c r="G149" s="48">
        <v>0.50700000000000001</v>
      </c>
      <c r="H149" s="48">
        <v>0.53200000000000003</v>
      </c>
      <c r="I149" s="48">
        <v>0.79400000000000004</v>
      </c>
      <c r="J149" s="48">
        <v>0.2</v>
      </c>
      <c r="K149" s="48">
        <v>1.5</v>
      </c>
      <c r="L149" s="48">
        <v>0.55500000000000005</v>
      </c>
      <c r="M149" s="48">
        <v>7.2999999999999995E-2</v>
      </c>
      <c r="N149" s="48">
        <v>1.8</v>
      </c>
      <c r="O149" s="48">
        <v>11.2</v>
      </c>
      <c r="P149" s="48">
        <v>10.199999999999999</v>
      </c>
      <c r="Q149" s="48">
        <v>1.3</v>
      </c>
      <c r="R149" s="48">
        <v>8.1999999999999993</v>
      </c>
      <c r="S149" s="48">
        <v>16.8</v>
      </c>
      <c r="T149" s="48">
        <v>0.5</v>
      </c>
      <c r="U149" s="48">
        <v>-0.3</v>
      </c>
      <c r="V149" s="60">
        <v>11500000</v>
      </c>
    </row>
    <row r="150" spans="1:22" x14ac:dyDescent="0.3">
      <c r="A150" s="48">
        <v>2</v>
      </c>
      <c r="B150" s="48">
        <v>28</v>
      </c>
      <c r="C150" s="48">
        <v>68</v>
      </c>
      <c r="D150" s="48">
        <v>69</v>
      </c>
      <c r="E150" s="48">
        <v>69</v>
      </c>
      <c r="F150" s="48">
        <v>0.34200000000000003</v>
      </c>
      <c r="G150" s="48">
        <v>0.45500000000000002</v>
      </c>
      <c r="H150" s="48">
        <v>0.48599999999999999</v>
      </c>
      <c r="I150" s="48">
        <v>0.89800000000000002</v>
      </c>
      <c r="J150" s="48">
        <v>0.6</v>
      </c>
      <c r="K150" s="48">
        <v>2.8</v>
      </c>
      <c r="L150" s="48">
        <v>0.54500000000000004</v>
      </c>
      <c r="M150" s="48">
        <v>0.254</v>
      </c>
      <c r="N150" s="48">
        <v>1.2</v>
      </c>
      <c r="O150" s="48">
        <v>12</v>
      </c>
      <c r="P150" s="48">
        <v>28.1</v>
      </c>
      <c r="Q150" s="48">
        <v>2.4</v>
      </c>
      <c r="R150" s="48">
        <v>10.199999999999999</v>
      </c>
      <c r="S150" s="48">
        <v>23.2</v>
      </c>
      <c r="T150" s="48">
        <v>3.7</v>
      </c>
      <c r="U150" s="48">
        <v>0.5</v>
      </c>
      <c r="V150" s="60">
        <v>21250000</v>
      </c>
    </row>
    <row r="151" spans="1:22" x14ac:dyDescent="0.3">
      <c r="A151" s="48">
        <v>7</v>
      </c>
      <c r="B151" s="48">
        <v>31</v>
      </c>
      <c r="C151" s="48">
        <v>20</v>
      </c>
      <c r="D151" s="48">
        <v>32</v>
      </c>
      <c r="E151" s="48">
        <v>12</v>
      </c>
      <c r="F151" s="48">
        <v>0.42299999999999999</v>
      </c>
      <c r="G151" s="48">
        <v>0.38200000000000001</v>
      </c>
      <c r="H151" s="48">
        <v>0.54300000000000004</v>
      </c>
      <c r="I151" s="48">
        <v>0.81799999999999995</v>
      </c>
      <c r="J151" s="48">
        <v>0</v>
      </c>
      <c r="K151" s="48">
        <v>1.2</v>
      </c>
      <c r="L151" s="48">
        <v>0.63800000000000001</v>
      </c>
      <c r="M151" s="48">
        <v>0.14499999999999999</v>
      </c>
      <c r="N151" s="48">
        <v>4.0999999999999996</v>
      </c>
      <c r="O151" s="48">
        <v>11.8</v>
      </c>
      <c r="P151" s="48">
        <v>7.6</v>
      </c>
      <c r="Q151" s="48">
        <v>1.5</v>
      </c>
      <c r="R151" s="48">
        <v>6.4</v>
      </c>
      <c r="S151" s="48">
        <v>14</v>
      </c>
      <c r="T151" s="48">
        <v>0.5</v>
      </c>
      <c r="U151" s="48">
        <v>-0.7</v>
      </c>
      <c r="V151" s="60">
        <v>2298380</v>
      </c>
    </row>
    <row r="152" spans="1:22" x14ac:dyDescent="0.3">
      <c r="A152" s="48">
        <v>2</v>
      </c>
      <c r="B152" s="48">
        <v>25</v>
      </c>
      <c r="C152" s="48">
        <v>17</v>
      </c>
      <c r="D152" s="48">
        <v>65</v>
      </c>
      <c r="E152" s="48">
        <v>65</v>
      </c>
      <c r="F152" s="48">
        <v>0.39800000000000002</v>
      </c>
      <c r="G152" s="48">
        <v>0.49399999999999999</v>
      </c>
      <c r="H152" s="48">
        <v>0.53700000000000003</v>
      </c>
      <c r="I152" s="48">
        <v>0.83299999999999996</v>
      </c>
      <c r="J152" s="48">
        <v>0.2</v>
      </c>
      <c r="K152" s="48">
        <v>1.6</v>
      </c>
      <c r="L152" s="48">
        <v>0.41499999999999998</v>
      </c>
      <c r="M152" s="48">
        <v>0.20699999999999999</v>
      </c>
      <c r="N152" s="48">
        <v>2.7</v>
      </c>
      <c r="O152" s="48">
        <v>11</v>
      </c>
      <c r="P152" s="48">
        <v>27.5</v>
      </c>
      <c r="Q152" s="48">
        <v>1.5</v>
      </c>
      <c r="R152" s="48">
        <v>11.3</v>
      </c>
      <c r="S152" s="48">
        <v>26.1</v>
      </c>
      <c r="T152" s="48">
        <v>3.3</v>
      </c>
      <c r="U152" s="48">
        <v>-1.3</v>
      </c>
      <c r="V152" s="60">
        <v>31650600</v>
      </c>
    </row>
    <row r="153" spans="1:22" x14ac:dyDescent="0.3">
      <c r="A153" s="48">
        <v>2</v>
      </c>
      <c r="B153" s="48">
        <v>23</v>
      </c>
      <c r="C153" s="48">
        <v>59</v>
      </c>
      <c r="D153" s="48">
        <v>25</v>
      </c>
      <c r="E153" s="48">
        <v>1</v>
      </c>
      <c r="F153" s="48">
        <v>0.36699999999999999</v>
      </c>
      <c r="G153" s="48">
        <v>0.41799999999999998</v>
      </c>
      <c r="H153" s="48">
        <v>0.45</v>
      </c>
      <c r="I153" s="48">
        <v>0.73699999999999999</v>
      </c>
      <c r="J153" s="48">
        <v>0</v>
      </c>
      <c r="K153" s="48">
        <v>1.3</v>
      </c>
      <c r="L153" s="48">
        <v>0.248</v>
      </c>
      <c r="M153" s="48">
        <v>0.47099999999999997</v>
      </c>
      <c r="N153" s="48">
        <v>3.8</v>
      </c>
      <c r="O153" s="48">
        <v>9.6999999999999993</v>
      </c>
      <c r="P153" s="48">
        <v>24.3</v>
      </c>
      <c r="Q153" s="48">
        <v>2.5</v>
      </c>
      <c r="R153" s="48">
        <v>14.1</v>
      </c>
      <c r="S153" s="48">
        <v>19.5</v>
      </c>
      <c r="T153" s="48">
        <v>0.2</v>
      </c>
      <c r="U153" s="48">
        <v>0.9</v>
      </c>
      <c r="V153" s="60">
        <v>2266640</v>
      </c>
    </row>
    <row r="154" spans="1:22" x14ac:dyDescent="0.3">
      <c r="A154" s="48">
        <v>0</v>
      </c>
      <c r="B154" s="48">
        <v>29</v>
      </c>
      <c r="C154" s="48">
        <v>28</v>
      </c>
      <c r="D154" s="48">
        <v>36</v>
      </c>
      <c r="E154" s="48">
        <v>0</v>
      </c>
      <c r="F154" s="48">
        <v>0.39400000000000002</v>
      </c>
      <c r="G154" s="48">
        <v>0.6</v>
      </c>
      <c r="H154" s="48">
        <v>0.59499999999999997</v>
      </c>
      <c r="I154" s="48">
        <v>0.875</v>
      </c>
      <c r="J154" s="48">
        <v>0.1</v>
      </c>
      <c r="K154" s="48">
        <v>0.6</v>
      </c>
      <c r="L154" s="48">
        <v>0.52400000000000002</v>
      </c>
      <c r="M154" s="48">
        <v>0.254</v>
      </c>
      <c r="N154" s="48">
        <v>3.2</v>
      </c>
      <c r="O154" s="48">
        <v>21.2</v>
      </c>
      <c r="P154" s="48">
        <v>17.8</v>
      </c>
      <c r="Q154" s="48">
        <v>1.2</v>
      </c>
      <c r="R154" s="48">
        <v>11.4</v>
      </c>
      <c r="S154" s="48">
        <v>14.1</v>
      </c>
      <c r="T154" s="48">
        <v>0.5</v>
      </c>
      <c r="U154" s="48">
        <v>1.7</v>
      </c>
      <c r="V154" s="60">
        <v>2463490</v>
      </c>
    </row>
    <row r="155" spans="1:22" x14ac:dyDescent="0.3">
      <c r="A155" s="48">
        <v>2</v>
      </c>
      <c r="B155" s="48">
        <v>31</v>
      </c>
      <c r="C155" s="48">
        <v>20</v>
      </c>
      <c r="D155" s="48">
        <v>62</v>
      </c>
      <c r="E155" s="48">
        <v>2</v>
      </c>
      <c r="F155" s="48">
        <v>0.38900000000000001</v>
      </c>
      <c r="G155" s="48">
        <v>0.46800000000000003</v>
      </c>
      <c r="H155" s="48">
        <v>0.52700000000000002</v>
      </c>
      <c r="I155" s="48">
        <v>0.79200000000000004</v>
      </c>
      <c r="J155" s="48">
        <v>0.1</v>
      </c>
      <c r="K155" s="48">
        <v>1.4</v>
      </c>
      <c r="L155" s="48">
        <v>0.51300000000000001</v>
      </c>
      <c r="M155" s="48">
        <v>0.20499999999999999</v>
      </c>
      <c r="N155" s="48">
        <v>1.8</v>
      </c>
      <c r="O155" s="48">
        <v>7.9</v>
      </c>
      <c r="P155" s="48">
        <v>25.4</v>
      </c>
      <c r="Q155" s="48">
        <v>1.3</v>
      </c>
      <c r="R155" s="48">
        <v>12.8</v>
      </c>
      <c r="S155" s="48">
        <v>15.2</v>
      </c>
      <c r="T155" s="48">
        <v>1.5</v>
      </c>
      <c r="U155" s="48">
        <v>-0.8</v>
      </c>
      <c r="V155" s="60">
        <v>5155500</v>
      </c>
    </row>
    <row r="156" spans="1:22" x14ac:dyDescent="0.3">
      <c r="A156" s="48">
        <v>0</v>
      </c>
      <c r="B156" s="48">
        <v>42</v>
      </c>
      <c r="C156" s="48">
        <v>41</v>
      </c>
      <c r="D156" s="48">
        <v>7</v>
      </c>
      <c r="E156" s="48">
        <v>1</v>
      </c>
      <c r="F156" s="48">
        <v>0.33300000000000002</v>
      </c>
      <c r="G156" s="48">
        <v>0.35</v>
      </c>
      <c r="H156" s="48">
        <v>0.39700000000000002</v>
      </c>
      <c r="I156" s="48">
        <v>0.8</v>
      </c>
      <c r="J156" s="48">
        <v>0.3</v>
      </c>
      <c r="K156" s="48">
        <v>1.6</v>
      </c>
      <c r="L156" s="48">
        <v>0.31</v>
      </c>
      <c r="M156" s="48">
        <v>0.17199999999999999</v>
      </c>
      <c r="N156" s="48">
        <v>6.4</v>
      </c>
      <c r="O156" s="48">
        <v>12</v>
      </c>
      <c r="P156" s="48">
        <v>0</v>
      </c>
      <c r="Q156" s="48">
        <v>0.7</v>
      </c>
      <c r="R156" s="48">
        <v>3.1</v>
      </c>
      <c r="S156" s="48">
        <v>20.100000000000001</v>
      </c>
      <c r="T156" s="48">
        <v>-0.1</v>
      </c>
      <c r="U156" s="48">
        <v>-3.9</v>
      </c>
      <c r="V156" s="60">
        <v>2905850</v>
      </c>
    </row>
    <row r="157" spans="1:22" x14ac:dyDescent="0.3">
      <c r="A157" s="48">
        <v>7</v>
      </c>
      <c r="B157" s="48">
        <v>29</v>
      </c>
      <c r="C157" s="48">
        <v>45</v>
      </c>
      <c r="D157" s="48">
        <v>25</v>
      </c>
      <c r="E157" s="48">
        <v>0</v>
      </c>
      <c r="F157" s="48">
        <v>0.30399999999999999</v>
      </c>
      <c r="G157" s="48">
        <v>0.432</v>
      </c>
      <c r="H157" s="48">
        <v>0.44600000000000001</v>
      </c>
      <c r="I157" s="48">
        <v>1</v>
      </c>
      <c r="J157" s="48">
        <v>0.1</v>
      </c>
      <c r="K157" s="48">
        <v>0.9</v>
      </c>
      <c r="L157" s="48">
        <v>0.55400000000000005</v>
      </c>
      <c r="M157" s="48">
        <v>0.18099999999999999</v>
      </c>
      <c r="N157" s="48">
        <v>1.7</v>
      </c>
      <c r="O157" s="48">
        <v>4.5</v>
      </c>
      <c r="P157" s="48">
        <v>8.1999999999999993</v>
      </c>
      <c r="Q157" s="48">
        <v>1.2</v>
      </c>
      <c r="R157" s="48">
        <v>11.8</v>
      </c>
      <c r="S157" s="48">
        <v>16.2</v>
      </c>
      <c r="T157" s="48">
        <v>-0.2</v>
      </c>
      <c r="U157" s="48">
        <v>-1.5</v>
      </c>
      <c r="V157" s="60">
        <v>2298380</v>
      </c>
    </row>
    <row r="158" spans="1:22" x14ac:dyDescent="0.3">
      <c r="A158" s="48">
        <v>7</v>
      </c>
      <c r="B158" s="48">
        <v>23</v>
      </c>
      <c r="C158" s="48">
        <v>20</v>
      </c>
      <c r="D158" s="48">
        <v>14</v>
      </c>
      <c r="E158" s="48">
        <v>0</v>
      </c>
      <c r="F158" s="48">
        <v>0.25</v>
      </c>
      <c r="G158" s="48">
        <v>0.5</v>
      </c>
      <c r="H158" s="48">
        <v>0.443</v>
      </c>
      <c r="I158" s="48">
        <v>1</v>
      </c>
      <c r="J158" s="48">
        <v>0.1</v>
      </c>
      <c r="K158" s="48">
        <v>1.6</v>
      </c>
      <c r="L158" s="48">
        <v>0.45500000000000002</v>
      </c>
      <c r="M158" s="48">
        <v>0.13600000000000001</v>
      </c>
      <c r="N158" s="48">
        <v>6</v>
      </c>
      <c r="O158" s="48">
        <v>15</v>
      </c>
      <c r="P158" s="48">
        <v>2.8</v>
      </c>
      <c r="Q158" s="48">
        <v>1</v>
      </c>
      <c r="R158" s="48">
        <v>6</v>
      </c>
      <c r="S158" s="48">
        <v>10.7</v>
      </c>
      <c r="T158" s="48">
        <v>0</v>
      </c>
      <c r="U158" s="48">
        <v>-1.1000000000000001</v>
      </c>
      <c r="V158" s="48">
        <v>307089</v>
      </c>
    </row>
    <row r="159" spans="1:22" x14ac:dyDescent="0.3">
      <c r="A159" s="48">
        <v>7</v>
      </c>
      <c r="B159" s="48">
        <v>23</v>
      </c>
      <c r="C159" s="48">
        <v>62</v>
      </c>
      <c r="D159" s="48">
        <v>62</v>
      </c>
      <c r="E159" s="48">
        <v>62</v>
      </c>
      <c r="F159" s="48">
        <v>0.377</v>
      </c>
      <c r="G159" s="48">
        <v>0.52800000000000002</v>
      </c>
      <c r="H159" s="48">
        <v>0.54800000000000004</v>
      </c>
      <c r="I159" s="48">
        <v>0.89400000000000002</v>
      </c>
      <c r="J159" s="48">
        <v>0.2</v>
      </c>
      <c r="K159" s="48">
        <v>2.2999999999999998</v>
      </c>
      <c r="L159" s="48">
        <v>0.53800000000000003</v>
      </c>
      <c r="M159" s="48">
        <v>0.17100000000000001</v>
      </c>
      <c r="N159" s="48">
        <v>0.9</v>
      </c>
      <c r="O159" s="48">
        <v>7.6</v>
      </c>
      <c r="P159" s="48">
        <v>18.600000000000001</v>
      </c>
      <c r="Q159" s="48">
        <v>0.9</v>
      </c>
      <c r="R159" s="48">
        <v>10.199999999999999</v>
      </c>
      <c r="S159" s="48">
        <v>25.1</v>
      </c>
      <c r="T159" s="48">
        <v>2.1</v>
      </c>
      <c r="U159" s="48">
        <v>-2.5</v>
      </c>
      <c r="V159" s="60">
        <v>22321400</v>
      </c>
    </row>
    <row r="160" spans="1:22" x14ac:dyDescent="0.3">
      <c r="A160" s="48">
        <v>1</v>
      </c>
      <c r="B160" s="48">
        <v>23</v>
      </c>
      <c r="C160" s="48">
        <v>53</v>
      </c>
      <c r="D160" s="48">
        <v>70</v>
      </c>
      <c r="E160" s="48">
        <v>33</v>
      </c>
      <c r="F160" s="48">
        <v>0.26500000000000001</v>
      </c>
      <c r="G160" s="48">
        <v>0.63300000000000001</v>
      </c>
      <c r="H160" s="48">
        <v>0.57699999999999996</v>
      </c>
      <c r="I160" s="48">
        <v>0.75900000000000001</v>
      </c>
      <c r="J160" s="48">
        <v>1.2</v>
      </c>
      <c r="K160" s="48">
        <v>1.3</v>
      </c>
      <c r="L160" s="48">
        <v>0.23599999999999999</v>
      </c>
      <c r="M160" s="48">
        <v>0.22600000000000001</v>
      </c>
      <c r="N160" s="48">
        <v>5.2</v>
      </c>
      <c r="O160" s="48">
        <v>25.3</v>
      </c>
      <c r="P160" s="48">
        <v>6.9</v>
      </c>
      <c r="Q160" s="48">
        <v>1</v>
      </c>
      <c r="R160" s="48">
        <v>17.600000000000001</v>
      </c>
      <c r="S160" s="48">
        <v>18.2</v>
      </c>
      <c r="T160" s="48">
        <v>0</v>
      </c>
      <c r="U160" s="48">
        <v>0.9</v>
      </c>
      <c r="V160" s="60">
        <v>2200000</v>
      </c>
    </row>
    <row r="161" spans="1:22" x14ac:dyDescent="0.3">
      <c r="A161" s="48">
        <v>2</v>
      </c>
      <c r="B161" s="48">
        <v>23</v>
      </c>
      <c r="C161" s="48">
        <v>40</v>
      </c>
      <c r="D161" s="48">
        <v>61</v>
      </c>
      <c r="E161" s="48">
        <v>59</v>
      </c>
      <c r="F161" s="48">
        <v>0.307</v>
      </c>
      <c r="G161" s="48">
        <v>0.51900000000000002</v>
      </c>
      <c r="H161" s="48">
        <v>0.504</v>
      </c>
      <c r="I161" s="48">
        <v>0.748</v>
      </c>
      <c r="J161" s="48">
        <v>0.3</v>
      </c>
      <c r="K161" s="48">
        <v>1.6</v>
      </c>
      <c r="L161" s="48">
        <v>0.247</v>
      </c>
      <c r="M161" s="48">
        <v>0.40899999999999997</v>
      </c>
      <c r="N161" s="48">
        <v>3.3</v>
      </c>
      <c r="O161" s="48">
        <v>16.100000000000001</v>
      </c>
      <c r="P161" s="48">
        <v>41.1</v>
      </c>
      <c r="Q161" s="48">
        <v>1.6</v>
      </c>
      <c r="R161" s="48">
        <v>12.6</v>
      </c>
      <c r="S161" s="48">
        <v>34.9</v>
      </c>
      <c r="T161" s="48">
        <v>3.4</v>
      </c>
      <c r="U161" s="48">
        <v>0.5</v>
      </c>
      <c r="V161" s="60">
        <v>12119400</v>
      </c>
    </row>
    <row r="162" spans="1:22" x14ac:dyDescent="0.3">
      <c r="A162" s="48">
        <v>7</v>
      </c>
      <c r="B162" s="48">
        <v>21</v>
      </c>
      <c r="C162" s="48">
        <v>51</v>
      </c>
      <c r="D162" s="48">
        <v>75</v>
      </c>
      <c r="E162" s="48">
        <v>62</v>
      </c>
      <c r="F162" s="48">
        <v>0.35599999999999998</v>
      </c>
      <c r="G162" s="48">
        <v>0.57899999999999996</v>
      </c>
      <c r="H162" s="48">
        <v>0.56699999999999995</v>
      </c>
      <c r="I162" s="48">
        <v>0.81200000000000006</v>
      </c>
      <c r="J162" s="48">
        <v>0.5</v>
      </c>
      <c r="K162" s="48">
        <v>2.5</v>
      </c>
      <c r="L162" s="48">
        <v>0.25800000000000001</v>
      </c>
      <c r="M162" s="48">
        <v>0.24099999999999999</v>
      </c>
      <c r="N162" s="48">
        <v>3.9</v>
      </c>
      <c r="O162" s="48">
        <v>12.2</v>
      </c>
      <c r="P162" s="48">
        <v>15.4</v>
      </c>
      <c r="Q162" s="48">
        <v>2.1</v>
      </c>
      <c r="R162" s="48">
        <v>12.3</v>
      </c>
      <c r="S162" s="48">
        <v>18.399999999999999</v>
      </c>
      <c r="T162" s="48">
        <v>3</v>
      </c>
      <c r="U162" s="48">
        <v>0.7</v>
      </c>
      <c r="V162" s="60">
        <v>4341480</v>
      </c>
    </row>
    <row r="163" spans="1:22" x14ac:dyDescent="0.3">
      <c r="A163" s="48">
        <v>4</v>
      </c>
      <c r="B163" s="48">
        <v>28</v>
      </c>
      <c r="C163" s="48">
        <v>3</v>
      </c>
      <c r="D163" s="48">
        <v>58</v>
      </c>
      <c r="E163" s="48">
        <v>1</v>
      </c>
      <c r="F163" s="48">
        <v>0.44400000000000001</v>
      </c>
      <c r="G163" s="48">
        <v>0.55700000000000005</v>
      </c>
      <c r="H163" s="48">
        <v>0.621</v>
      </c>
      <c r="I163" s="48">
        <v>0.72299999999999998</v>
      </c>
      <c r="J163" s="48">
        <v>0.3</v>
      </c>
      <c r="K163" s="48">
        <v>1.4</v>
      </c>
      <c r="L163" s="48">
        <v>0.58199999999999996</v>
      </c>
      <c r="M163" s="48">
        <v>0.20300000000000001</v>
      </c>
      <c r="N163" s="48">
        <v>3.7</v>
      </c>
      <c r="O163" s="48">
        <v>13.1</v>
      </c>
      <c r="P163" s="48">
        <v>7</v>
      </c>
      <c r="Q163" s="48">
        <v>1.3</v>
      </c>
      <c r="R163" s="48">
        <v>8</v>
      </c>
      <c r="S163" s="48">
        <v>13.1</v>
      </c>
      <c r="T163" s="48">
        <v>1.3</v>
      </c>
      <c r="U163" s="48">
        <v>-0.2</v>
      </c>
      <c r="V163" s="60">
        <v>1968180</v>
      </c>
    </row>
    <row r="164" spans="1:22" x14ac:dyDescent="0.3">
      <c r="A164" s="48">
        <v>0</v>
      </c>
      <c r="B164" s="48">
        <v>34</v>
      </c>
      <c r="C164" s="48">
        <v>17</v>
      </c>
      <c r="D164" s="48">
        <v>39</v>
      </c>
      <c r="E164" s="48">
        <v>8</v>
      </c>
      <c r="F164" s="48">
        <v>1</v>
      </c>
      <c r="G164" s="48">
        <v>0.76300000000000001</v>
      </c>
      <c r="H164" s="48">
        <v>0.77</v>
      </c>
      <c r="I164" s="48">
        <v>0.45800000000000002</v>
      </c>
      <c r="J164" s="48">
        <v>0.6</v>
      </c>
      <c r="K164" s="48">
        <v>1.8</v>
      </c>
      <c r="L164" s="48">
        <v>8.9999999999999993E-3</v>
      </c>
      <c r="M164" s="48">
        <v>0.41699999999999998</v>
      </c>
      <c r="N164" s="48">
        <v>10.5</v>
      </c>
      <c r="O164" s="48">
        <v>28.6</v>
      </c>
      <c r="P164" s="48">
        <v>7.7</v>
      </c>
      <c r="Q164" s="48">
        <v>1</v>
      </c>
      <c r="R164" s="48">
        <v>26.1</v>
      </c>
      <c r="S164" s="48">
        <v>13.7</v>
      </c>
      <c r="T164" s="48">
        <v>0.5</v>
      </c>
      <c r="U164" s="48">
        <v>0.7</v>
      </c>
      <c r="V164" s="60">
        <v>10733800</v>
      </c>
    </row>
    <row r="165" spans="1:22" x14ac:dyDescent="0.3">
      <c r="A165" s="48">
        <v>7</v>
      </c>
      <c r="B165" s="48">
        <v>22</v>
      </c>
      <c r="C165" s="48">
        <v>49</v>
      </c>
      <c r="D165" s="48">
        <v>71</v>
      </c>
      <c r="E165" s="48">
        <v>66</v>
      </c>
      <c r="F165" s="48">
        <v>0.38600000000000001</v>
      </c>
      <c r="G165" s="48">
        <v>0.64100000000000001</v>
      </c>
      <c r="H165" s="48">
        <v>0.59899999999999998</v>
      </c>
      <c r="I165" s="48">
        <v>0.79600000000000004</v>
      </c>
      <c r="J165" s="48">
        <v>0.4</v>
      </c>
      <c r="K165" s="48">
        <v>2.5</v>
      </c>
      <c r="L165" s="48">
        <v>0.67600000000000005</v>
      </c>
      <c r="M165" s="48">
        <v>0.16300000000000001</v>
      </c>
      <c r="N165" s="48">
        <v>2.5</v>
      </c>
      <c r="O165" s="48">
        <v>9.4</v>
      </c>
      <c r="P165" s="48">
        <v>9.6999999999999993</v>
      </c>
      <c r="Q165" s="48">
        <v>1.1000000000000001</v>
      </c>
      <c r="R165" s="48">
        <v>9.6999999999999993</v>
      </c>
      <c r="S165" s="48">
        <v>14.4</v>
      </c>
      <c r="T165" s="48">
        <v>3.2</v>
      </c>
      <c r="U165" s="48">
        <v>0.1</v>
      </c>
      <c r="V165" s="60">
        <v>2277000</v>
      </c>
    </row>
    <row r="166" spans="1:22" x14ac:dyDescent="0.3">
      <c r="A166" s="48">
        <v>0</v>
      </c>
      <c r="B166" s="48">
        <v>25</v>
      </c>
      <c r="C166" s="48">
        <v>9</v>
      </c>
      <c r="D166" s="48">
        <v>12</v>
      </c>
      <c r="E166" s="48">
        <v>0</v>
      </c>
      <c r="F166" s="48">
        <v>0.6</v>
      </c>
      <c r="G166" s="48">
        <v>0.42899999999999999</v>
      </c>
      <c r="H166" s="48">
        <v>0.625</v>
      </c>
      <c r="I166" s="48">
        <v>1</v>
      </c>
      <c r="J166" s="48">
        <v>0.1</v>
      </c>
      <c r="K166" s="48">
        <v>0.2</v>
      </c>
      <c r="L166" s="48">
        <v>0.41699999999999998</v>
      </c>
      <c r="M166" s="48">
        <v>0.33300000000000002</v>
      </c>
      <c r="N166" s="48">
        <v>3.5</v>
      </c>
      <c r="O166" s="48">
        <v>33.799999999999997</v>
      </c>
      <c r="P166" s="48">
        <v>4.4000000000000004</v>
      </c>
      <c r="Q166" s="48">
        <v>1.5</v>
      </c>
      <c r="R166" s="48">
        <v>6.8</v>
      </c>
      <c r="S166" s="48">
        <v>19.8</v>
      </c>
      <c r="T166" s="48">
        <v>0.1</v>
      </c>
      <c r="U166" s="48">
        <v>0.5</v>
      </c>
      <c r="V166" s="60">
        <v>2036320</v>
      </c>
    </row>
    <row r="167" spans="1:22" x14ac:dyDescent="0.3">
      <c r="A167" s="48">
        <v>7</v>
      </c>
      <c r="B167" s="48">
        <v>24</v>
      </c>
      <c r="C167" s="48">
        <v>56</v>
      </c>
      <c r="D167" s="48">
        <v>2</v>
      </c>
      <c r="E167" s="48">
        <v>0</v>
      </c>
      <c r="F167" s="48">
        <v>0.36399999999999999</v>
      </c>
      <c r="G167" s="48">
        <v>0.55600000000000005</v>
      </c>
      <c r="H167" s="48">
        <v>0.55000000000000004</v>
      </c>
      <c r="I167" s="48">
        <v>0.6</v>
      </c>
      <c r="J167" s="48">
        <v>0</v>
      </c>
      <c r="K167" s="48">
        <v>1.5</v>
      </c>
      <c r="L167" s="48">
        <v>0.55000000000000004</v>
      </c>
      <c r="M167" s="48">
        <v>0.25</v>
      </c>
      <c r="N167" s="48">
        <v>8.8000000000000007</v>
      </c>
      <c r="O167" s="48">
        <v>19.8</v>
      </c>
      <c r="P167" s="48">
        <v>35.299999999999997</v>
      </c>
      <c r="Q167" s="48">
        <v>0</v>
      </c>
      <c r="R167" s="48">
        <v>11.9</v>
      </c>
      <c r="S167" s="48">
        <v>27.5</v>
      </c>
      <c r="T167" s="48">
        <v>0.1</v>
      </c>
      <c r="U167" s="48">
        <v>-1.7</v>
      </c>
      <c r="V167" s="48">
        <v>160856</v>
      </c>
    </row>
    <row r="168" spans="1:22" x14ac:dyDescent="0.3">
      <c r="A168" s="48">
        <v>0</v>
      </c>
      <c r="B168" s="48">
        <v>25</v>
      </c>
      <c r="C168" s="48">
        <v>53</v>
      </c>
      <c r="D168" s="48">
        <v>57</v>
      </c>
      <c r="E168" s="48">
        <v>18</v>
      </c>
      <c r="F168" s="48">
        <v>0.313</v>
      </c>
      <c r="G168" s="48">
        <v>0.63100000000000001</v>
      </c>
      <c r="H168" s="48">
        <v>0.56399999999999995</v>
      </c>
      <c r="I168" s="48">
        <v>0.84099999999999997</v>
      </c>
      <c r="J168" s="48">
        <v>0.2</v>
      </c>
      <c r="K168" s="48">
        <v>2.4</v>
      </c>
      <c r="L168" s="48">
        <v>0.41199999999999998</v>
      </c>
      <c r="M168" s="48">
        <v>0.46</v>
      </c>
      <c r="N168" s="48">
        <v>7</v>
      </c>
      <c r="O168" s="48">
        <v>19.399999999999999</v>
      </c>
      <c r="P168" s="48">
        <v>11.5</v>
      </c>
      <c r="Q168" s="48">
        <v>1.6</v>
      </c>
      <c r="R168" s="48">
        <v>12.5</v>
      </c>
      <c r="S168" s="48">
        <v>21.1</v>
      </c>
      <c r="T168" s="48">
        <v>2.1</v>
      </c>
      <c r="U168" s="48">
        <v>0.2</v>
      </c>
      <c r="V168" s="60">
        <v>1878720</v>
      </c>
    </row>
    <row r="169" spans="1:22" x14ac:dyDescent="0.3">
      <c r="A169" s="48">
        <v>2</v>
      </c>
      <c r="B169" s="48">
        <v>30</v>
      </c>
      <c r="C169" s="48">
        <v>12</v>
      </c>
      <c r="D169" s="48">
        <v>48</v>
      </c>
      <c r="E169" s="48">
        <v>1</v>
      </c>
      <c r="F169" s="48">
        <v>0.28599999999999998</v>
      </c>
      <c r="G169" s="48">
        <v>0.66200000000000003</v>
      </c>
      <c r="H169" s="48">
        <v>0.57299999999999995</v>
      </c>
      <c r="I169" s="48">
        <v>0.91200000000000003</v>
      </c>
      <c r="J169" s="48">
        <v>0.1</v>
      </c>
      <c r="K169" s="48">
        <v>1</v>
      </c>
      <c r="L169" s="48">
        <v>0.38200000000000001</v>
      </c>
      <c r="M169" s="48">
        <v>0.309</v>
      </c>
      <c r="N169" s="48">
        <v>2.2999999999999998</v>
      </c>
      <c r="O169" s="48">
        <v>8.4</v>
      </c>
      <c r="P169" s="48">
        <v>21</v>
      </c>
      <c r="Q169" s="48">
        <v>1.7</v>
      </c>
      <c r="R169" s="48">
        <v>16.100000000000001</v>
      </c>
      <c r="S169" s="48">
        <v>13.2</v>
      </c>
      <c r="T169" s="48">
        <v>0.8</v>
      </c>
      <c r="U169" s="48">
        <v>1.5</v>
      </c>
      <c r="V169" s="60">
        <v>2463490</v>
      </c>
    </row>
    <row r="170" spans="1:22" x14ac:dyDescent="0.3">
      <c r="A170" s="48">
        <v>4</v>
      </c>
      <c r="B170" s="48">
        <v>24</v>
      </c>
      <c r="C170" s="48">
        <v>1</v>
      </c>
      <c r="D170" s="48">
        <v>74</v>
      </c>
      <c r="E170" s="48">
        <v>74</v>
      </c>
      <c r="F170" s="48">
        <v>0.35</v>
      </c>
      <c r="G170" s="48">
        <v>0.55800000000000005</v>
      </c>
      <c r="H170" s="48">
        <v>0.54300000000000004</v>
      </c>
      <c r="I170" s="48">
        <v>0.85399999999999998</v>
      </c>
      <c r="J170" s="48">
        <v>0.7</v>
      </c>
      <c r="K170" s="48">
        <v>2.2000000000000002</v>
      </c>
      <c r="L170" s="48">
        <v>0.44</v>
      </c>
      <c r="M170" s="48">
        <v>0.39900000000000002</v>
      </c>
      <c r="N170" s="48">
        <v>3.2</v>
      </c>
      <c r="O170" s="48">
        <v>22.5</v>
      </c>
      <c r="P170" s="48">
        <v>20.9</v>
      </c>
      <c r="Q170" s="48">
        <v>1.4</v>
      </c>
      <c r="R170" s="48">
        <v>10.4</v>
      </c>
      <c r="S170" s="48">
        <v>32.700000000000003</v>
      </c>
      <c r="T170" s="48">
        <v>6.2</v>
      </c>
      <c r="U170" s="48">
        <v>0.7</v>
      </c>
      <c r="V170" s="60">
        <v>30351800</v>
      </c>
    </row>
    <row r="171" spans="1:22" x14ac:dyDescent="0.3">
      <c r="A171" s="48">
        <v>4</v>
      </c>
      <c r="B171" s="48">
        <v>27</v>
      </c>
      <c r="C171" s="48">
        <v>27</v>
      </c>
      <c r="D171" s="48">
        <v>31</v>
      </c>
      <c r="E171" s="48">
        <v>7</v>
      </c>
      <c r="F171" s="48">
        <v>0.28299999999999997</v>
      </c>
      <c r="G171" s="48">
        <v>0.53</v>
      </c>
      <c r="H171" s="48">
        <v>0.50900000000000001</v>
      </c>
      <c r="I171" s="48">
        <v>0.72499999999999998</v>
      </c>
      <c r="J171" s="48">
        <v>0.2</v>
      </c>
      <c r="K171" s="48">
        <v>3.4</v>
      </c>
      <c r="L171" s="48">
        <v>0.20100000000000001</v>
      </c>
      <c r="M171" s="48">
        <v>0.30099999999999999</v>
      </c>
      <c r="N171" s="48">
        <v>6.6</v>
      </c>
      <c r="O171" s="48">
        <v>12.6</v>
      </c>
      <c r="P171" s="48">
        <v>18.2</v>
      </c>
      <c r="Q171" s="48">
        <v>1.5</v>
      </c>
      <c r="R171" s="48">
        <v>15.3</v>
      </c>
      <c r="S171" s="48">
        <v>18.8</v>
      </c>
      <c r="T171" s="48">
        <v>0.4</v>
      </c>
      <c r="U171" s="48">
        <v>-0.7</v>
      </c>
      <c r="V171" s="60">
        <v>7065220</v>
      </c>
    </row>
    <row r="172" spans="1:22" x14ac:dyDescent="0.3">
      <c r="A172" s="48">
        <v>0</v>
      </c>
      <c r="B172" s="48">
        <v>24</v>
      </c>
      <c r="C172" s="48">
        <v>41</v>
      </c>
      <c r="D172" s="48">
        <v>9</v>
      </c>
      <c r="E172" s="48">
        <v>0</v>
      </c>
      <c r="F172" s="48">
        <v>0.42899999999999999</v>
      </c>
      <c r="G172" s="48">
        <v>0.65</v>
      </c>
      <c r="H172" s="48">
        <v>0.64800000000000002</v>
      </c>
      <c r="I172" s="48">
        <v>0.83299999999999996</v>
      </c>
      <c r="J172" s="48">
        <v>0.2</v>
      </c>
      <c r="K172" s="48">
        <v>1.8</v>
      </c>
      <c r="L172" s="48">
        <v>0.25900000000000001</v>
      </c>
      <c r="M172" s="48">
        <v>0.222</v>
      </c>
      <c r="N172" s="48">
        <v>10.9</v>
      </c>
      <c r="O172" s="48">
        <v>21.9</v>
      </c>
      <c r="P172" s="48">
        <v>3.9</v>
      </c>
      <c r="Q172" s="48">
        <v>1.2</v>
      </c>
      <c r="R172" s="48">
        <v>11.9</v>
      </c>
      <c r="S172" s="48">
        <v>18</v>
      </c>
      <c r="T172" s="48">
        <v>0.2</v>
      </c>
      <c r="U172" s="48">
        <v>-1.5</v>
      </c>
      <c r="V172" s="60">
        <v>1752640</v>
      </c>
    </row>
    <row r="173" spans="1:22" x14ac:dyDescent="0.3">
      <c r="A173" s="48">
        <v>4</v>
      </c>
      <c r="B173" s="48">
        <v>36</v>
      </c>
      <c r="C173" s="48">
        <v>43</v>
      </c>
      <c r="D173" s="48">
        <v>52</v>
      </c>
      <c r="E173" s="48">
        <v>0</v>
      </c>
      <c r="F173" s="48">
        <v>0.315</v>
      </c>
      <c r="G173" s="48">
        <v>0.52800000000000002</v>
      </c>
      <c r="H173" s="48">
        <v>0.48399999999999999</v>
      </c>
      <c r="I173" s="48">
        <v>0.85699999999999998</v>
      </c>
      <c r="J173" s="48">
        <v>0.3</v>
      </c>
      <c r="K173" s="48">
        <v>1.4</v>
      </c>
      <c r="L173" s="48">
        <v>0.77500000000000002</v>
      </c>
      <c r="M173" s="48">
        <v>0.17499999999999999</v>
      </c>
      <c r="N173" s="48">
        <v>4.5</v>
      </c>
      <c r="O173" s="48">
        <v>9.6999999999999993</v>
      </c>
      <c r="P173" s="48">
        <v>5.0999999999999996</v>
      </c>
      <c r="Q173" s="48">
        <v>1.2</v>
      </c>
      <c r="R173" s="48">
        <v>9.5</v>
      </c>
      <c r="S173" s="48">
        <v>9.8000000000000007</v>
      </c>
      <c r="T173" s="48">
        <v>0.3</v>
      </c>
      <c r="U173" s="48">
        <v>0.8</v>
      </c>
      <c r="V173" s="60">
        <v>2905850</v>
      </c>
    </row>
    <row r="174" spans="1:22" x14ac:dyDescent="0.3">
      <c r="A174" s="48">
        <v>1</v>
      </c>
      <c r="B174" s="48">
        <v>32</v>
      </c>
      <c r="C174" s="48">
        <v>24</v>
      </c>
      <c r="D174" s="48">
        <v>73</v>
      </c>
      <c r="E174" s="48">
        <v>73</v>
      </c>
      <c r="F174" s="48">
        <v>0.30499999999999999</v>
      </c>
      <c r="G174" s="48">
        <v>0.61199999999999999</v>
      </c>
      <c r="H174" s="48">
        <v>0.56999999999999995</v>
      </c>
      <c r="I174" s="48">
        <v>0.71299999999999997</v>
      </c>
      <c r="J174" s="48">
        <v>0.8</v>
      </c>
      <c r="K174" s="48">
        <v>3.1</v>
      </c>
      <c r="L174" s="48">
        <v>0.27600000000000002</v>
      </c>
      <c r="M174" s="48">
        <v>0.22800000000000001</v>
      </c>
      <c r="N174" s="48">
        <v>3.2</v>
      </c>
      <c r="O174" s="48">
        <v>21.6</v>
      </c>
      <c r="P174" s="48">
        <v>27.8</v>
      </c>
      <c r="Q174" s="48">
        <v>1.5</v>
      </c>
      <c r="R174" s="48">
        <v>28.1</v>
      </c>
      <c r="S174" s="48">
        <v>13.2</v>
      </c>
      <c r="T174" s="48">
        <v>1.6</v>
      </c>
      <c r="U174" s="48">
        <v>2.6</v>
      </c>
      <c r="V174" s="60">
        <v>25806500</v>
      </c>
    </row>
    <row r="175" spans="1:22" x14ac:dyDescent="0.3">
      <c r="A175" s="48">
        <v>1</v>
      </c>
      <c r="B175" s="48">
        <v>27</v>
      </c>
      <c r="C175" s="48">
        <v>17</v>
      </c>
      <c r="D175" s="48">
        <v>68</v>
      </c>
      <c r="E175" s="48">
        <v>68</v>
      </c>
      <c r="F175" s="48">
        <v>0.34699999999999998</v>
      </c>
      <c r="G175" s="48">
        <v>0.628</v>
      </c>
      <c r="H175" s="48">
        <v>0.60299999999999998</v>
      </c>
      <c r="I175" s="48">
        <v>0.60799999999999998</v>
      </c>
      <c r="J175" s="48">
        <v>0.8</v>
      </c>
      <c r="K175" s="48">
        <v>1.9</v>
      </c>
      <c r="L175" s="48">
        <v>0.22700000000000001</v>
      </c>
      <c r="M175" s="48">
        <v>0.41299999999999998</v>
      </c>
      <c r="N175" s="48">
        <v>9.4</v>
      </c>
      <c r="O175" s="48">
        <v>15.4</v>
      </c>
      <c r="P175" s="48">
        <v>14.2</v>
      </c>
      <c r="Q175" s="48">
        <v>1.3</v>
      </c>
      <c r="R175" s="48">
        <v>9.8000000000000007</v>
      </c>
      <c r="S175" s="48">
        <v>21.1</v>
      </c>
      <c r="T175" s="48">
        <v>4.5999999999999996</v>
      </c>
      <c r="U175" s="48">
        <v>-0.3</v>
      </c>
      <c r="V175" s="60">
        <v>20690900</v>
      </c>
    </row>
    <row r="176" spans="1:22" x14ac:dyDescent="0.3">
      <c r="A176" s="48">
        <v>4</v>
      </c>
      <c r="B176" s="48">
        <v>27</v>
      </c>
      <c r="C176" s="48">
        <v>69</v>
      </c>
      <c r="D176" s="48">
        <v>52</v>
      </c>
      <c r="E176" s="48">
        <v>6</v>
      </c>
      <c r="F176" s="48">
        <v>0.33</v>
      </c>
      <c r="G176" s="48">
        <v>0.43</v>
      </c>
      <c r="H176" s="48">
        <v>0.47</v>
      </c>
      <c r="I176" s="48">
        <v>0.79500000000000004</v>
      </c>
      <c r="J176" s="48">
        <v>0.2</v>
      </c>
      <c r="K176" s="48">
        <v>1.2</v>
      </c>
      <c r="L176" s="48">
        <v>0.61199999999999999</v>
      </c>
      <c r="M176" s="48">
        <v>0.14099999999999999</v>
      </c>
      <c r="N176" s="48">
        <v>4.4000000000000004</v>
      </c>
      <c r="O176" s="48">
        <v>7.7</v>
      </c>
      <c r="P176" s="48">
        <v>7.5</v>
      </c>
      <c r="Q176" s="48">
        <v>0.9</v>
      </c>
      <c r="R176" s="48">
        <v>10.5</v>
      </c>
      <c r="S176" s="48">
        <v>20.2</v>
      </c>
      <c r="T176" s="48">
        <v>-0.4</v>
      </c>
      <c r="U176" s="48">
        <v>-2.1</v>
      </c>
      <c r="V176" s="60">
        <v>3205130</v>
      </c>
    </row>
    <row r="177" spans="1:22" x14ac:dyDescent="0.3">
      <c r="A177" s="48">
        <v>4</v>
      </c>
      <c r="B177" s="48">
        <v>26</v>
      </c>
      <c r="C177" s="48">
        <v>17</v>
      </c>
      <c r="D177" s="48">
        <v>80</v>
      </c>
      <c r="E177" s="48">
        <v>31</v>
      </c>
      <c r="F177" s="48">
        <v>0.35799999999999998</v>
      </c>
      <c r="G177" s="48">
        <v>0.54800000000000004</v>
      </c>
      <c r="H177" s="48">
        <v>0.54500000000000004</v>
      </c>
      <c r="I177" s="48">
        <v>0.75800000000000001</v>
      </c>
      <c r="J177" s="48">
        <v>0.6</v>
      </c>
      <c r="K177" s="48">
        <v>2.4</v>
      </c>
      <c r="L177" s="48">
        <v>0.34300000000000003</v>
      </c>
      <c r="M177" s="48">
        <v>0.20599999999999999</v>
      </c>
      <c r="N177" s="48">
        <v>3.3</v>
      </c>
      <c r="O177" s="48">
        <v>13</v>
      </c>
      <c r="P177" s="48">
        <v>15.7</v>
      </c>
      <c r="Q177" s="48">
        <v>1.9</v>
      </c>
      <c r="R177" s="48">
        <v>13.2</v>
      </c>
      <c r="S177" s="48">
        <v>17.8</v>
      </c>
      <c r="T177" s="48">
        <v>1.7</v>
      </c>
      <c r="U177" s="48">
        <v>0.6</v>
      </c>
      <c r="V177" s="60">
        <v>6479000</v>
      </c>
    </row>
    <row r="178" spans="1:22" x14ac:dyDescent="0.3">
      <c r="A178" s="48">
        <v>0</v>
      </c>
      <c r="B178" s="48">
        <v>26</v>
      </c>
      <c r="C178" s="48">
        <v>30</v>
      </c>
      <c r="D178" s="48">
        <v>62</v>
      </c>
      <c r="E178" s="48">
        <v>62</v>
      </c>
      <c r="F178" s="48">
        <v>0.373</v>
      </c>
      <c r="G178" s="48">
        <v>0.63800000000000001</v>
      </c>
      <c r="H178" s="48">
        <v>0.61199999999999999</v>
      </c>
      <c r="I178" s="48">
        <v>0.78300000000000003</v>
      </c>
      <c r="J178" s="48">
        <v>2.2999999999999998</v>
      </c>
      <c r="K178" s="48">
        <v>3.5</v>
      </c>
      <c r="L178" s="48">
        <v>0.34</v>
      </c>
      <c r="M178" s="48">
        <v>0.377</v>
      </c>
      <c r="N178" s="48">
        <v>5.4</v>
      </c>
      <c r="O178" s="48">
        <v>22.9</v>
      </c>
      <c r="P178" s="48">
        <v>7.5</v>
      </c>
      <c r="Q178" s="48">
        <v>0.9</v>
      </c>
      <c r="R178" s="48">
        <v>10.8</v>
      </c>
      <c r="S178" s="48">
        <v>22</v>
      </c>
      <c r="T178" s="48">
        <v>3.4</v>
      </c>
      <c r="U178" s="48">
        <v>0.7</v>
      </c>
      <c r="V178" s="60">
        <v>35096500</v>
      </c>
    </row>
    <row r="179" spans="1:22" x14ac:dyDescent="0.3">
      <c r="A179" s="48">
        <v>1</v>
      </c>
      <c r="B179" s="48">
        <v>27</v>
      </c>
      <c r="C179" s="48">
        <v>63</v>
      </c>
      <c r="D179" s="48">
        <v>74</v>
      </c>
      <c r="E179" s="48">
        <v>0</v>
      </c>
      <c r="F179" s="48">
        <v>0.36299999999999999</v>
      </c>
      <c r="G179" s="48">
        <v>0.59499999999999997</v>
      </c>
      <c r="H179" s="48">
        <v>0.56499999999999995</v>
      </c>
      <c r="I179" s="48">
        <v>0.81499999999999995</v>
      </c>
      <c r="J179" s="48">
        <v>0.4</v>
      </c>
      <c r="K179" s="48">
        <v>1.3</v>
      </c>
      <c r="L179" s="48">
        <v>0.58799999999999997</v>
      </c>
      <c r="M179" s="48">
        <v>0.30399999999999999</v>
      </c>
      <c r="N179" s="48">
        <v>6.3</v>
      </c>
      <c r="O179" s="48">
        <v>21.1</v>
      </c>
      <c r="P179" s="48">
        <v>7</v>
      </c>
      <c r="Q179" s="48">
        <v>1</v>
      </c>
      <c r="R179" s="48">
        <v>12.2</v>
      </c>
      <c r="S179" s="48">
        <v>18.100000000000001</v>
      </c>
      <c r="T179" s="48">
        <v>1.4</v>
      </c>
      <c r="U179" s="48">
        <v>-0.9</v>
      </c>
      <c r="V179" s="60">
        <v>2625000</v>
      </c>
    </row>
    <row r="180" spans="1:22" x14ac:dyDescent="0.3">
      <c r="A180" s="48">
        <v>7</v>
      </c>
      <c r="B180" s="48">
        <v>22</v>
      </c>
      <c r="C180" s="48">
        <v>24</v>
      </c>
      <c r="D180" s="48">
        <v>4</v>
      </c>
      <c r="E180" s="48">
        <v>0</v>
      </c>
      <c r="F180" s="48">
        <v>0.5</v>
      </c>
      <c r="G180" s="48">
        <v>0</v>
      </c>
      <c r="H180" s="48">
        <v>0.6</v>
      </c>
      <c r="I180" s="48">
        <v>0.66700000000000004</v>
      </c>
      <c r="J180" s="48">
        <v>0</v>
      </c>
      <c r="K180" s="48">
        <v>0</v>
      </c>
      <c r="L180" s="48">
        <v>0.8</v>
      </c>
      <c r="M180" s="48">
        <v>1.2</v>
      </c>
      <c r="N180" s="48">
        <v>6.2</v>
      </c>
      <c r="O180" s="48">
        <v>12</v>
      </c>
      <c r="P180" s="48">
        <v>14.2</v>
      </c>
      <c r="Q180" s="48">
        <v>2.6</v>
      </c>
      <c r="R180" s="48">
        <v>39.6</v>
      </c>
      <c r="S180" s="48">
        <v>29.4</v>
      </c>
      <c r="T180" s="48">
        <v>-0.1</v>
      </c>
      <c r="U180" s="48">
        <v>-3.7</v>
      </c>
      <c r="V180" s="48">
        <v>129405</v>
      </c>
    </row>
    <row r="181" spans="1:22" x14ac:dyDescent="0.3">
      <c r="A181" s="48">
        <v>7</v>
      </c>
      <c r="B181" s="48">
        <v>30</v>
      </c>
      <c r="C181" s="48">
        <v>49</v>
      </c>
      <c r="D181" s="48">
        <v>27</v>
      </c>
      <c r="E181" s="48">
        <v>7</v>
      </c>
      <c r="F181" s="48">
        <v>0.307</v>
      </c>
      <c r="G181" s="48">
        <v>0.40400000000000003</v>
      </c>
      <c r="H181" s="48">
        <v>0.443</v>
      </c>
      <c r="I181" s="48">
        <v>0.85699999999999998</v>
      </c>
      <c r="J181" s="48">
        <v>0.1</v>
      </c>
      <c r="K181" s="48">
        <v>1.7</v>
      </c>
      <c r="L181" s="48">
        <v>0.68700000000000006</v>
      </c>
      <c r="M181" s="48">
        <v>0.127</v>
      </c>
      <c r="N181" s="48">
        <v>1</v>
      </c>
      <c r="O181" s="48">
        <v>10.8</v>
      </c>
      <c r="P181" s="48">
        <v>10.6</v>
      </c>
      <c r="Q181" s="48">
        <v>1.7</v>
      </c>
      <c r="R181" s="48">
        <v>11.2</v>
      </c>
      <c r="S181" s="48">
        <v>18.399999999999999</v>
      </c>
      <c r="T181" s="48">
        <v>-0.3</v>
      </c>
      <c r="U181" s="48">
        <v>0</v>
      </c>
      <c r="V181" s="60">
        <v>18000000</v>
      </c>
    </row>
    <row r="182" spans="1:22" x14ac:dyDescent="0.3">
      <c r="A182" s="48">
        <v>1</v>
      </c>
      <c r="B182" s="48">
        <v>28</v>
      </c>
      <c r="C182" s="48">
        <v>51</v>
      </c>
      <c r="D182" s="48">
        <v>53</v>
      </c>
      <c r="E182" s="48">
        <v>10</v>
      </c>
      <c r="F182" s="48">
        <v>0.373</v>
      </c>
      <c r="G182" s="48">
        <v>0.60799999999999998</v>
      </c>
      <c r="H182" s="48">
        <v>0.59</v>
      </c>
      <c r="I182" s="48">
        <v>0.436</v>
      </c>
      <c r="J182" s="48">
        <v>0.3</v>
      </c>
      <c r="K182" s="48">
        <v>2.1</v>
      </c>
      <c r="L182" s="48">
        <v>0.38700000000000001</v>
      </c>
      <c r="M182" s="48">
        <v>0.113</v>
      </c>
      <c r="N182" s="48">
        <v>8.5</v>
      </c>
      <c r="O182" s="48">
        <v>14.9</v>
      </c>
      <c r="P182" s="48">
        <v>11.7</v>
      </c>
      <c r="Q182" s="48">
        <v>1.8</v>
      </c>
      <c r="R182" s="48">
        <v>8.1</v>
      </c>
      <c r="S182" s="48">
        <v>13.7</v>
      </c>
      <c r="T182" s="48">
        <v>2</v>
      </c>
      <c r="U182" s="48">
        <v>0.4</v>
      </c>
      <c r="V182" s="60">
        <v>2000000</v>
      </c>
    </row>
    <row r="183" spans="1:22" x14ac:dyDescent="0.3">
      <c r="A183" s="48">
        <v>2</v>
      </c>
      <c r="B183" s="48">
        <v>33</v>
      </c>
      <c r="C183" s="48">
        <v>56</v>
      </c>
      <c r="D183" s="48">
        <v>58</v>
      </c>
      <c r="E183" s="48">
        <v>58</v>
      </c>
      <c r="F183" s="48">
        <v>0.38500000000000001</v>
      </c>
      <c r="G183" s="48">
        <v>0.495</v>
      </c>
      <c r="H183" s="48">
        <v>0.53600000000000003</v>
      </c>
      <c r="I183" s="48">
        <v>0.86699999999999999</v>
      </c>
      <c r="J183" s="48">
        <v>0.5</v>
      </c>
      <c r="K183" s="48">
        <v>1.9</v>
      </c>
      <c r="L183" s="48">
        <v>0.496</v>
      </c>
      <c r="M183" s="48">
        <v>0.42899999999999999</v>
      </c>
      <c r="N183" s="48">
        <v>2.2999999999999998</v>
      </c>
      <c r="O183" s="48">
        <v>17.100000000000001</v>
      </c>
      <c r="P183" s="48">
        <v>43.3</v>
      </c>
      <c r="Q183" s="48">
        <v>1.6</v>
      </c>
      <c r="R183" s="48">
        <v>16.3</v>
      </c>
      <c r="S183" s="48">
        <v>25</v>
      </c>
      <c r="T183" s="48">
        <v>5.8</v>
      </c>
      <c r="U183" s="48">
        <v>0.3</v>
      </c>
      <c r="V183" s="60">
        <v>33000000</v>
      </c>
    </row>
    <row r="184" spans="1:22" x14ac:dyDescent="0.3">
      <c r="A184" s="48">
        <v>1</v>
      </c>
      <c r="B184" s="48">
        <v>29</v>
      </c>
      <c r="C184" s="48">
        <v>4</v>
      </c>
      <c r="D184" s="48">
        <v>66</v>
      </c>
      <c r="E184" s="48">
        <v>66</v>
      </c>
      <c r="F184" s="48">
        <v>0.33700000000000002</v>
      </c>
      <c r="G184" s="48">
        <v>0.503</v>
      </c>
      <c r="H184" s="48">
        <v>0.505</v>
      </c>
      <c r="I184" s="48">
        <v>0.76300000000000001</v>
      </c>
      <c r="J184" s="48">
        <v>0.5</v>
      </c>
      <c r="K184" s="48">
        <v>2.2000000000000002</v>
      </c>
      <c r="L184" s="48">
        <v>0.67500000000000004</v>
      </c>
      <c r="M184" s="48">
        <v>0.11799999999999999</v>
      </c>
      <c r="N184" s="48">
        <v>6.5</v>
      </c>
      <c r="O184" s="48">
        <v>11.5</v>
      </c>
      <c r="P184" s="48">
        <v>6.7</v>
      </c>
      <c r="Q184" s="48">
        <v>1.4</v>
      </c>
      <c r="R184" s="48">
        <v>10.5</v>
      </c>
      <c r="S184" s="48">
        <v>13.2</v>
      </c>
      <c r="T184" s="48">
        <v>0.6</v>
      </c>
      <c r="U184" s="48">
        <v>-0.3</v>
      </c>
      <c r="V184" s="60">
        <v>12939800</v>
      </c>
    </row>
    <row r="185" spans="1:22" x14ac:dyDescent="0.3">
      <c r="A185" s="48">
        <v>1</v>
      </c>
      <c r="B185" s="48">
        <v>27</v>
      </c>
      <c r="C185" s="48">
        <v>43</v>
      </c>
      <c r="D185" s="48">
        <v>70</v>
      </c>
      <c r="E185" s="48">
        <v>22</v>
      </c>
      <c r="F185" s="48">
        <v>0.37</v>
      </c>
      <c r="G185" s="48">
        <v>0.55500000000000005</v>
      </c>
      <c r="H185" s="48">
        <v>0.55500000000000005</v>
      </c>
      <c r="I185" s="48">
        <v>0.76800000000000002</v>
      </c>
      <c r="J185" s="48">
        <v>0.2</v>
      </c>
      <c r="K185" s="48">
        <v>1.6</v>
      </c>
      <c r="L185" s="48">
        <v>0.32</v>
      </c>
      <c r="M185" s="48">
        <v>0.156</v>
      </c>
      <c r="N185" s="48">
        <v>9.1999999999999993</v>
      </c>
      <c r="O185" s="48">
        <v>28.6</v>
      </c>
      <c r="P185" s="48">
        <v>8.6999999999999993</v>
      </c>
      <c r="Q185" s="48">
        <v>0.8</v>
      </c>
      <c r="R185" s="48">
        <v>8.6</v>
      </c>
      <c r="S185" s="48">
        <v>21.7</v>
      </c>
      <c r="T185" s="48">
        <v>2.5</v>
      </c>
      <c r="U185" s="48">
        <v>-0.6</v>
      </c>
      <c r="V185" s="60">
        <v>10843400</v>
      </c>
    </row>
    <row r="186" spans="1:22" x14ac:dyDescent="0.3">
      <c r="A186" s="48">
        <v>2</v>
      </c>
      <c r="B186" s="48">
        <v>25</v>
      </c>
      <c r="C186" s="48">
        <v>63</v>
      </c>
      <c r="D186" s="48">
        <v>73</v>
      </c>
      <c r="E186" s="48">
        <v>73</v>
      </c>
      <c r="F186" s="48">
        <v>0.32400000000000001</v>
      </c>
      <c r="G186" s="48">
        <v>0.58399999999999996</v>
      </c>
      <c r="H186" s="48">
        <v>0.55700000000000005</v>
      </c>
      <c r="I186" s="48">
        <v>0.78</v>
      </c>
      <c r="J186" s="48">
        <v>0.3</v>
      </c>
      <c r="K186" s="48">
        <v>2.4</v>
      </c>
      <c r="L186" s="48">
        <v>0.27600000000000002</v>
      </c>
      <c r="M186" s="48">
        <v>0.33100000000000002</v>
      </c>
      <c r="N186" s="48">
        <v>1.9</v>
      </c>
      <c r="O186" s="48">
        <v>12.4</v>
      </c>
      <c r="P186" s="48">
        <v>29.6</v>
      </c>
      <c r="Q186" s="48">
        <v>1.6</v>
      </c>
      <c r="R186" s="48">
        <v>10.6</v>
      </c>
      <c r="S186" s="48">
        <v>30.1</v>
      </c>
      <c r="T186" s="48">
        <v>5.5</v>
      </c>
      <c r="U186" s="48">
        <v>-0.9</v>
      </c>
      <c r="V186" s="60">
        <v>30351800</v>
      </c>
    </row>
    <row r="187" spans="1:22" x14ac:dyDescent="0.3">
      <c r="A187" s="48">
        <v>2</v>
      </c>
      <c r="B187" s="48">
        <v>23</v>
      </c>
      <c r="C187" s="48">
        <v>24</v>
      </c>
      <c r="D187" s="48">
        <v>82</v>
      </c>
      <c r="E187" s="48">
        <v>43</v>
      </c>
      <c r="F187" s="48">
        <v>0.33600000000000002</v>
      </c>
      <c r="G187" s="48">
        <v>0.52400000000000002</v>
      </c>
      <c r="H187" s="48">
        <v>0.51400000000000001</v>
      </c>
      <c r="I187" s="48">
        <v>0.87</v>
      </c>
      <c r="J187" s="48">
        <v>0.3</v>
      </c>
      <c r="K187" s="48">
        <v>2.6</v>
      </c>
      <c r="L187" s="48">
        <v>0.498</v>
      </c>
      <c r="M187" s="48">
        <v>0.32500000000000001</v>
      </c>
      <c r="N187" s="48">
        <v>1.5</v>
      </c>
      <c r="O187" s="48">
        <v>8.5</v>
      </c>
      <c r="P187" s="48">
        <v>22.5</v>
      </c>
      <c r="Q187" s="48">
        <v>1.2</v>
      </c>
      <c r="R187" s="48">
        <v>14.7</v>
      </c>
      <c r="S187" s="48">
        <v>29.2</v>
      </c>
      <c r="T187" s="48">
        <v>1.4</v>
      </c>
      <c r="U187" s="48">
        <v>-1.8</v>
      </c>
      <c r="V187" s="60">
        <v>3901400</v>
      </c>
    </row>
    <row r="188" spans="1:22" x14ac:dyDescent="0.3">
      <c r="A188" s="48">
        <v>7</v>
      </c>
      <c r="B188" s="48">
        <v>30</v>
      </c>
      <c r="C188" s="48">
        <v>41</v>
      </c>
      <c r="D188" s="48">
        <v>42</v>
      </c>
      <c r="E188" s="48">
        <v>2</v>
      </c>
      <c r="F188" s="48">
        <v>0.33</v>
      </c>
      <c r="G188" s="48">
        <v>0.47099999999999997</v>
      </c>
      <c r="H188" s="48">
        <v>0.48399999999999999</v>
      </c>
      <c r="I188" s="48">
        <v>0.747</v>
      </c>
      <c r="J188" s="48">
        <v>0.3</v>
      </c>
      <c r="K188" s="48">
        <v>2.4</v>
      </c>
      <c r="L188" s="48">
        <v>0.52600000000000002</v>
      </c>
      <c r="M188" s="48">
        <v>0.19600000000000001</v>
      </c>
      <c r="N188" s="48">
        <v>1.6</v>
      </c>
      <c r="O188" s="48">
        <v>12.3</v>
      </c>
      <c r="P188" s="48">
        <v>19.8</v>
      </c>
      <c r="Q188" s="48">
        <v>2.6</v>
      </c>
      <c r="R188" s="48">
        <v>16.600000000000001</v>
      </c>
      <c r="S188" s="48">
        <v>21.1</v>
      </c>
      <c r="T188" s="48">
        <v>-0.9</v>
      </c>
      <c r="U188" s="48">
        <v>0.8</v>
      </c>
      <c r="V188" s="60">
        <v>8750000</v>
      </c>
    </row>
    <row r="189" spans="1:22" x14ac:dyDescent="0.3">
      <c r="A189" s="48">
        <v>0</v>
      </c>
      <c r="B189" s="48">
        <v>31</v>
      </c>
      <c r="C189" s="48">
        <v>2</v>
      </c>
      <c r="D189" s="48">
        <v>63</v>
      </c>
      <c r="E189" s="48">
        <v>9</v>
      </c>
      <c r="F189" s="48">
        <v>0.39100000000000001</v>
      </c>
      <c r="G189" s="48">
        <v>0.58799999999999997</v>
      </c>
      <c r="H189" s="48">
        <v>0.58699999999999997</v>
      </c>
      <c r="I189" s="48">
        <v>0.76900000000000002</v>
      </c>
      <c r="J189" s="48">
        <v>0.4</v>
      </c>
      <c r="K189" s="48">
        <v>1.6</v>
      </c>
      <c r="L189" s="48">
        <v>0.70899999999999996</v>
      </c>
      <c r="M189" s="48">
        <v>0.17799999999999999</v>
      </c>
      <c r="N189" s="48">
        <v>4.2</v>
      </c>
      <c r="O189" s="48">
        <v>19.100000000000001</v>
      </c>
      <c r="P189" s="48">
        <v>7.1</v>
      </c>
      <c r="Q189" s="48">
        <v>0.8</v>
      </c>
      <c r="R189" s="48">
        <v>6.8</v>
      </c>
      <c r="S189" s="48">
        <v>15.1</v>
      </c>
      <c r="T189" s="48">
        <v>1.4</v>
      </c>
      <c r="U189" s="48">
        <v>-0.1</v>
      </c>
      <c r="V189" s="60">
        <v>3500000</v>
      </c>
    </row>
    <row r="190" spans="1:22" x14ac:dyDescent="0.3">
      <c r="A190" s="48">
        <v>4</v>
      </c>
      <c r="B190" s="48">
        <v>21</v>
      </c>
      <c r="C190" s="48">
        <v>53</v>
      </c>
      <c r="D190" s="48">
        <v>80</v>
      </c>
      <c r="E190" s="48">
        <v>80</v>
      </c>
      <c r="F190" s="48">
        <v>0.36099999999999999</v>
      </c>
      <c r="G190" s="48">
        <v>0.54400000000000004</v>
      </c>
      <c r="H190" s="48">
        <v>0.54300000000000004</v>
      </c>
      <c r="I190" s="48">
        <v>0.84199999999999997</v>
      </c>
      <c r="J190" s="48">
        <v>0.2</v>
      </c>
      <c r="K190" s="48">
        <v>2.2999999999999998</v>
      </c>
      <c r="L190" s="48">
        <v>0.32200000000000001</v>
      </c>
      <c r="M190" s="48">
        <v>0.28799999999999998</v>
      </c>
      <c r="N190" s="48">
        <v>3</v>
      </c>
      <c r="O190" s="48">
        <v>11.2</v>
      </c>
      <c r="P190" s="48">
        <v>17.2</v>
      </c>
      <c r="Q190" s="48">
        <v>1.4</v>
      </c>
      <c r="R190" s="48">
        <v>11.7</v>
      </c>
      <c r="S190" s="48">
        <v>23.5</v>
      </c>
      <c r="T190" s="48">
        <v>3.1</v>
      </c>
      <c r="U190" s="48">
        <v>-0.5</v>
      </c>
      <c r="V190" s="60">
        <v>5258280</v>
      </c>
    </row>
    <row r="191" spans="1:22" x14ac:dyDescent="0.3">
      <c r="A191" s="48">
        <v>4</v>
      </c>
      <c r="B191" s="48">
        <v>28</v>
      </c>
      <c r="C191" s="48">
        <v>41</v>
      </c>
      <c r="D191" s="48">
        <v>42</v>
      </c>
      <c r="E191" s="48">
        <v>1</v>
      </c>
      <c r="F191" s="48">
        <v>0.32800000000000001</v>
      </c>
      <c r="G191" s="48">
        <v>0.55600000000000005</v>
      </c>
      <c r="H191" s="48">
        <v>0.504</v>
      </c>
      <c r="I191" s="48">
        <v>0.90600000000000003</v>
      </c>
      <c r="J191" s="48">
        <v>0</v>
      </c>
      <c r="K191" s="48">
        <v>1.8</v>
      </c>
      <c r="L191" s="48">
        <v>0.81</v>
      </c>
      <c r="M191" s="48">
        <v>0.13500000000000001</v>
      </c>
      <c r="N191" s="48">
        <v>1.3</v>
      </c>
      <c r="O191" s="48">
        <v>10.7</v>
      </c>
      <c r="P191" s="48">
        <v>9.6999999999999993</v>
      </c>
      <c r="Q191" s="48">
        <v>1</v>
      </c>
      <c r="R191" s="48">
        <v>10</v>
      </c>
      <c r="S191" s="48">
        <v>17.899999999999999</v>
      </c>
      <c r="T191" s="48">
        <v>-0.1</v>
      </c>
      <c r="U191" s="48">
        <v>-1.5</v>
      </c>
      <c r="V191" s="60">
        <v>16902000</v>
      </c>
    </row>
    <row r="192" spans="1:22" x14ac:dyDescent="0.3">
      <c r="A192" s="48">
        <v>0</v>
      </c>
      <c r="B192" s="48">
        <v>23</v>
      </c>
      <c r="C192" s="48">
        <v>51</v>
      </c>
      <c r="D192" s="48">
        <v>9</v>
      </c>
      <c r="E192" s="48">
        <v>1</v>
      </c>
      <c r="F192" s="48">
        <v>0.125</v>
      </c>
      <c r="G192" s="48">
        <v>0.63600000000000001</v>
      </c>
      <c r="H192" s="48">
        <v>0.51700000000000002</v>
      </c>
      <c r="I192" s="48">
        <v>0.71399999999999997</v>
      </c>
      <c r="J192" s="48">
        <v>0.6</v>
      </c>
      <c r="K192" s="48">
        <v>1.9</v>
      </c>
      <c r="L192" s="48">
        <v>0.26700000000000002</v>
      </c>
      <c r="M192" s="48">
        <v>0.23300000000000001</v>
      </c>
      <c r="N192" s="48">
        <v>11.1</v>
      </c>
      <c r="O192" s="48">
        <v>18.2</v>
      </c>
      <c r="P192" s="48">
        <v>4.5999999999999996</v>
      </c>
      <c r="Q192" s="48">
        <v>0.4</v>
      </c>
      <c r="R192" s="48">
        <v>10.8</v>
      </c>
      <c r="S192" s="48">
        <v>13.6</v>
      </c>
      <c r="T192" s="48">
        <v>0.1</v>
      </c>
      <c r="U192" s="48">
        <v>-0.7</v>
      </c>
      <c r="V192" s="48">
        <v>257371</v>
      </c>
    </row>
    <row r="193" spans="1:22" x14ac:dyDescent="0.3">
      <c r="A193" s="48">
        <v>7</v>
      </c>
      <c r="B193" s="48">
        <v>30</v>
      </c>
      <c r="C193" s="48">
        <v>45</v>
      </c>
      <c r="D193" s="48">
        <v>52</v>
      </c>
      <c r="E193" s="48">
        <v>10</v>
      </c>
      <c r="F193" s="48">
        <v>0.35</v>
      </c>
      <c r="G193" s="48">
        <v>0.55800000000000005</v>
      </c>
      <c r="H193" s="48">
        <v>0.53800000000000003</v>
      </c>
      <c r="I193" s="48">
        <v>0.76900000000000002</v>
      </c>
      <c r="J193" s="48">
        <v>0.1</v>
      </c>
      <c r="K193" s="48">
        <v>1.5</v>
      </c>
      <c r="L193" s="48">
        <v>0.58899999999999997</v>
      </c>
      <c r="M193" s="48">
        <v>0.187</v>
      </c>
      <c r="N193" s="48">
        <v>0.6</v>
      </c>
      <c r="O193" s="48">
        <v>8.4</v>
      </c>
      <c r="P193" s="48">
        <v>9.3000000000000007</v>
      </c>
      <c r="Q193" s="48">
        <v>1.3</v>
      </c>
      <c r="R193" s="48">
        <v>9.1999999999999993</v>
      </c>
      <c r="S193" s="48">
        <v>10.5</v>
      </c>
      <c r="T193" s="48">
        <v>0.5</v>
      </c>
      <c r="U193" s="48">
        <v>0.5</v>
      </c>
      <c r="V193" s="60">
        <v>2905850</v>
      </c>
    </row>
    <row r="194" spans="1:22" x14ac:dyDescent="0.3">
      <c r="A194" s="48">
        <v>1</v>
      </c>
      <c r="B194" s="48">
        <v>28</v>
      </c>
      <c r="C194" s="48">
        <v>43</v>
      </c>
      <c r="D194" s="48">
        <v>63</v>
      </c>
      <c r="E194" s="48">
        <v>63</v>
      </c>
      <c r="F194" s="48">
        <v>0.27500000000000002</v>
      </c>
      <c r="G194" s="48">
        <v>0.59599999999999997</v>
      </c>
      <c r="H194" s="48">
        <v>0.57199999999999995</v>
      </c>
      <c r="I194" s="48">
        <v>0.64500000000000002</v>
      </c>
      <c r="J194" s="48">
        <v>0.8</v>
      </c>
      <c r="K194" s="48">
        <v>3.1</v>
      </c>
      <c r="L194" s="48">
        <v>0.13400000000000001</v>
      </c>
      <c r="M194" s="48">
        <v>0.60399999999999998</v>
      </c>
      <c r="N194" s="48">
        <v>7.3</v>
      </c>
      <c r="O194" s="48">
        <v>30</v>
      </c>
      <c r="P194" s="48">
        <v>33.200000000000003</v>
      </c>
      <c r="Q194" s="48">
        <v>1.2</v>
      </c>
      <c r="R194" s="48">
        <v>13.2</v>
      </c>
      <c r="S194" s="48">
        <v>38.799999999999997</v>
      </c>
      <c r="T194" s="48">
        <v>4.9000000000000004</v>
      </c>
      <c r="U194" s="48">
        <v>2.7</v>
      </c>
      <c r="V194" s="60">
        <v>42492500</v>
      </c>
    </row>
    <row r="195" spans="1:22" x14ac:dyDescent="0.3">
      <c r="A195" s="48">
        <v>7</v>
      </c>
      <c r="B195" s="48">
        <v>23</v>
      </c>
      <c r="C195" s="48">
        <v>0</v>
      </c>
      <c r="D195" s="48">
        <v>16</v>
      </c>
      <c r="E195" s="48">
        <v>0</v>
      </c>
      <c r="F195" s="48">
        <v>0.14299999999999999</v>
      </c>
      <c r="G195" s="48">
        <v>0.5</v>
      </c>
      <c r="H195" s="48">
        <v>0.41299999999999998</v>
      </c>
      <c r="I195" s="48">
        <v>1</v>
      </c>
      <c r="J195" s="48">
        <v>0</v>
      </c>
      <c r="K195" s="48">
        <v>0.1</v>
      </c>
      <c r="L195" s="48">
        <v>0.30399999999999999</v>
      </c>
      <c r="M195" s="48">
        <v>8.6999999999999994E-2</v>
      </c>
      <c r="N195" s="48">
        <v>8.1999999999999993</v>
      </c>
      <c r="O195" s="48">
        <v>11.7</v>
      </c>
      <c r="P195" s="48">
        <v>3.9</v>
      </c>
      <c r="Q195" s="48">
        <v>0.7</v>
      </c>
      <c r="R195" s="48">
        <v>7.7</v>
      </c>
      <c r="S195" s="48">
        <v>16.5</v>
      </c>
      <c r="T195" s="48">
        <v>0</v>
      </c>
      <c r="U195" s="48">
        <v>-3.1</v>
      </c>
      <c r="V195" s="60">
        <v>1017780</v>
      </c>
    </row>
    <row r="196" spans="1:22" x14ac:dyDescent="0.3">
      <c r="A196" s="48">
        <v>4</v>
      </c>
      <c r="B196" s="48">
        <v>30</v>
      </c>
      <c r="C196" s="48">
        <v>56</v>
      </c>
      <c r="D196" s="48">
        <v>74</v>
      </c>
      <c r="E196" s="48">
        <v>74</v>
      </c>
      <c r="F196" s="48">
        <v>0.38900000000000001</v>
      </c>
      <c r="G196" s="48">
        <v>0.56999999999999995</v>
      </c>
      <c r="H196" s="48">
        <v>0.57499999999999996</v>
      </c>
      <c r="I196" s="48">
        <v>0.876</v>
      </c>
      <c r="J196" s="48">
        <v>0.5</v>
      </c>
      <c r="K196" s="48">
        <v>2</v>
      </c>
      <c r="L196" s="48">
        <v>0.38300000000000001</v>
      </c>
      <c r="M196" s="48">
        <v>0.153</v>
      </c>
      <c r="N196" s="48">
        <v>3.3</v>
      </c>
      <c r="O196" s="48">
        <v>17</v>
      </c>
      <c r="P196" s="48">
        <v>11.4</v>
      </c>
      <c r="Q196" s="48">
        <v>1.4</v>
      </c>
      <c r="R196" s="48">
        <v>9</v>
      </c>
      <c r="S196" s="48">
        <v>18.2</v>
      </c>
      <c r="T196" s="48">
        <v>3.1</v>
      </c>
      <c r="U196" s="48">
        <v>0.1</v>
      </c>
      <c r="V196" s="60">
        <v>37633000</v>
      </c>
    </row>
    <row r="197" spans="1:22" x14ac:dyDescent="0.3">
      <c r="A197" s="48">
        <v>4</v>
      </c>
      <c r="B197" s="48">
        <v>27</v>
      </c>
      <c r="C197" s="48">
        <v>50</v>
      </c>
      <c r="D197" s="48">
        <v>76</v>
      </c>
      <c r="E197" s="48">
        <v>52</v>
      </c>
      <c r="F197" s="48">
        <v>0.372</v>
      </c>
      <c r="G197" s="48">
        <v>0.60099999999999998</v>
      </c>
      <c r="H197" s="48">
        <v>0.58799999999999997</v>
      </c>
      <c r="I197" s="48">
        <v>0.75</v>
      </c>
      <c r="J197" s="48">
        <v>0.3</v>
      </c>
      <c r="K197" s="48">
        <v>2.6</v>
      </c>
      <c r="L197" s="48">
        <v>0.315</v>
      </c>
      <c r="M197" s="48">
        <v>0.33800000000000002</v>
      </c>
      <c r="N197" s="48">
        <v>6.5</v>
      </c>
      <c r="O197" s="48">
        <v>21</v>
      </c>
      <c r="P197" s="48">
        <v>16.100000000000001</v>
      </c>
      <c r="Q197" s="48">
        <v>1.8</v>
      </c>
      <c r="R197" s="48">
        <v>16.399999999999999</v>
      </c>
      <c r="S197" s="48">
        <v>12.6</v>
      </c>
      <c r="T197" s="48">
        <v>3.8</v>
      </c>
      <c r="U197" s="48">
        <v>1.1000000000000001</v>
      </c>
      <c r="V197" s="60">
        <v>12960000</v>
      </c>
    </row>
    <row r="198" spans="1:22" x14ac:dyDescent="0.3">
      <c r="A198" s="48">
        <v>7</v>
      </c>
      <c r="B198" s="48">
        <v>28</v>
      </c>
      <c r="C198" s="48">
        <v>11</v>
      </c>
      <c r="D198" s="48">
        <v>63</v>
      </c>
      <c r="E198" s="48">
        <v>63</v>
      </c>
      <c r="F198" s="48">
        <v>0.32700000000000001</v>
      </c>
      <c r="G198" s="48">
        <v>0.48</v>
      </c>
      <c r="H198" s="48">
        <v>0.48399999999999999</v>
      </c>
      <c r="I198" s="48">
        <v>0.80900000000000005</v>
      </c>
      <c r="J198" s="48">
        <v>0.3</v>
      </c>
      <c r="K198" s="48">
        <v>1.9</v>
      </c>
      <c r="L198" s="48">
        <v>0.42499999999999999</v>
      </c>
      <c r="M198" s="48">
        <v>0.185</v>
      </c>
      <c r="N198" s="48">
        <v>2.4</v>
      </c>
      <c r="O198" s="48">
        <v>10.199999999999999</v>
      </c>
      <c r="P198" s="48">
        <v>22.7</v>
      </c>
      <c r="Q198" s="48">
        <v>1.6</v>
      </c>
      <c r="R198" s="48">
        <v>9.4</v>
      </c>
      <c r="S198" s="48">
        <v>26.9</v>
      </c>
      <c r="T198" s="48">
        <v>0.1</v>
      </c>
      <c r="U198" s="48">
        <v>-1.1000000000000001</v>
      </c>
      <c r="V198" s="60">
        <v>21486300</v>
      </c>
    </row>
    <row r="199" spans="1:22" x14ac:dyDescent="0.3">
      <c r="A199" s="48">
        <v>1</v>
      </c>
      <c r="B199" s="48">
        <v>22</v>
      </c>
      <c r="C199" s="48">
        <v>62</v>
      </c>
      <c r="D199" s="48">
        <v>62</v>
      </c>
      <c r="E199" s="48">
        <v>12</v>
      </c>
      <c r="F199" s="48">
        <v>0.39100000000000001</v>
      </c>
      <c r="G199" s="48">
        <v>0.60199999999999998</v>
      </c>
      <c r="H199" s="48">
        <v>0.59899999999999998</v>
      </c>
      <c r="I199" s="48">
        <v>0.72</v>
      </c>
      <c r="J199" s="48">
        <v>0.2</v>
      </c>
      <c r="K199" s="48">
        <v>1.9</v>
      </c>
      <c r="L199" s="48">
        <v>0.19800000000000001</v>
      </c>
      <c r="M199" s="48">
        <v>0.31</v>
      </c>
      <c r="N199" s="48">
        <v>4.0999999999999996</v>
      </c>
      <c r="O199" s="48">
        <v>19.2</v>
      </c>
      <c r="P199" s="48">
        <v>16</v>
      </c>
      <c r="Q199" s="48">
        <v>1.3</v>
      </c>
      <c r="R199" s="48">
        <v>16.2</v>
      </c>
      <c r="S199" s="48">
        <v>16.100000000000001</v>
      </c>
      <c r="T199" s="48">
        <v>1.3</v>
      </c>
      <c r="U199" s="48">
        <v>-0.4</v>
      </c>
      <c r="V199" s="60">
        <v>1563520</v>
      </c>
    </row>
    <row r="200" spans="1:22" x14ac:dyDescent="0.3">
      <c r="A200" s="48">
        <v>7</v>
      </c>
      <c r="B200" s="48">
        <v>23</v>
      </c>
      <c r="C200" s="48">
        <v>51</v>
      </c>
      <c r="D200" s="48">
        <v>73</v>
      </c>
      <c r="E200" s="48">
        <v>10</v>
      </c>
      <c r="F200" s="48">
        <v>0.40899999999999997</v>
      </c>
      <c r="G200" s="48">
        <v>0.55300000000000005</v>
      </c>
      <c r="H200" s="48">
        <v>0.59899999999999998</v>
      </c>
      <c r="I200" s="48">
        <v>0.82</v>
      </c>
      <c r="J200" s="48">
        <v>0.1</v>
      </c>
      <c r="K200" s="48">
        <v>1.4</v>
      </c>
      <c r="L200" s="48">
        <v>0.77600000000000002</v>
      </c>
      <c r="M200" s="48">
        <v>0.19700000000000001</v>
      </c>
      <c r="N200" s="48">
        <v>2</v>
      </c>
      <c r="O200" s="48">
        <v>11.6</v>
      </c>
      <c r="P200" s="48">
        <v>8.6999999999999993</v>
      </c>
      <c r="Q200" s="48">
        <v>1.6</v>
      </c>
      <c r="R200" s="48">
        <v>6.6</v>
      </c>
      <c r="S200" s="48">
        <v>17.7</v>
      </c>
      <c r="T200" s="48">
        <v>2.5</v>
      </c>
      <c r="U200" s="48">
        <v>-0.4</v>
      </c>
      <c r="V200" s="60">
        <v>1836090</v>
      </c>
    </row>
    <row r="201" spans="1:22" x14ac:dyDescent="0.3">
      <c r="A201" s="48">
        <v>2</v>
      </c>
      <c r="B201" s="48">
        <v>30</v>
      </c>
      <c r="C201" s="48">
        <v>70</v>
      </c>
      <c r="D201" s="48">
        <v>50</v>
      </c>
      <c r="E201" s="48">
        <v>14</v>
      </c>
      <c r="F201" s="48">
        <v>0.34499999999999997</v>
      </c>
      <c r="G201" s="48">
        <v>0.56399999999999995</v>
      </c>
      <c r="H201" s="48">
        <v>0.54500000000000004</v>
      </c>
      <c r="I201" s="48">
        <v>0.86699999999999999</v>
      </c>
      <c r="J201" s="48">
        <v>0.3</v>
      </c>
      <c r="K201" s="48">
        <v>1.2</v>
      </c>
      <c r="L201" s="48">
        <v>0.40899999999999997</v>
      </c>
      <c r="M201" s="48">
        <v>0.20599999999999999</v>
      </c>
      <c r="N201" s="48">
        <v>5.5</v>
      </c>
      <c r="O201" s="48">
        <v>10.7</v>
      </c>
      <c r="P201" s="48">
        <v>20.9</v>
      </c>
      <c r="Q201" s="48">
        <v>3.7</v>
      </c>
      <c r="R201" s="48">
        <v>12.2</v>
      </c>
      <c r="S201" s="48">
        <v>12.9</v>
      </c>
      <c r="T201" s="48">
        <v>2.1</v>
      </c>
      <c r="U201" s="48">
        <v>3.1</v>
      </c>
      <c r="V201" s="60">
        <v>7804880</v>
      </c>
    </row>
    <row r="202" spans="1:22" x14ac:dyDescent="0.3">
      <c r="A202" s="48">
        <v>0</v>
      </c>
      <c r="B202" s="48">
        <v>22</v>
      </c>
      <c r="C202" s="48">
        <v>11</v>
      </c>
      <c r="D202" s="48">
        <v>46</v>
      </c>
      <c r="E202" s="48">
        <v>0</v>
      </c>
      <c r="F202" s="48">
        <v>0.21099999999999999</v>
      </c>
      <c r="G202" s="48">
        <v>0.624</v>
      </c>
      <c r="H202" s="48">
        <v>0.57499999999999996</v>
      </c>
      <c r="I202" s="48">
        <v>0.73099999999999998</v>
      </c>
      <c r="J202" s="48">
        <v>0.7</v>
      </c>
      <c r="K202" s="48">
        <v>1.4</v>
      </c>
      <c r="L202" s="48">
        <v>0.158</v>
      </c>
      <c r="M202" s="48">
        <v>0.217</v>
      </c>
      <c r="N202" s="48">
        <v>7</v>
      </c>
      <c r="O202" s="48">
        <v>17</v>
      </c>
      <c r="P202" s="48">
        <v>3.7</v>
      </c>
      <c r="Q202" s="48">
        <v>1.5</v>
      </c>
      <c r="R202" s="48">
        <v>19.100000000000001</v>
      </c>
      <c r="S202" s="48">
        <v>12.4</v>
      </c>
      <c r="T202" s="48">
        <v>0</v>
      </c>
      <c r="U202" s="48">
        <v>0.8</v>
      </c>
      <c r="V202" s="60">
        <v>2909040</v>
      </c>
    </row>
    <row r="203" spans="1:22" x14ac:dyDescent="0.3">
      <c r="A203" s="48">
        <v>0</v>
      </c>
      <c r="B203" s="48">
        <v>21</v>
      </c>
      <c r="C203" s="48">
        <v>20</v>
      </c>
      <c r="D203" s="48">
        <v>50</v>
      </c>
      <c r="E203" s="48">
        <v>47</v>
      </c>
      <c r="F203" s="48">
        <v>0.32700000000000001</v>
      </c>
      <c r="G203" s="48">
        <v>0.54200000000000004</v>
      </c>
      <c r="H203" s="48">
        <v>0.51800000000000002</v>
      </c>
      <c r="I203" s="48">
        <v>0.73799999999999999</v>
      </c>
      <c r="J203" s="48">
        <v>0.7</v>
      </c>
      <c r="K203" s="48">
        <v>2.7</v>
      </c>
      <c r="L203" s="48">
        <v>0.46500000000000002</v>
      </c>
      <c r="M203" s="48">
        <v>0.33800000000000002</v>
      </c>
      <c r="N203" s="48">
        <v>8.6999999999999993</v>
      </c>
      <c r="O203" s="48">
        <v>23.3</v>
      </c>
      <c r="P203" s="48">
        <v>7.3</v>
      </c>
      <c r="Q203" s="48">
        <v>0.7</v>
      </c>
      <c r="R203" s="48">
        <v>11.8</v>
      </c>
      <c r="S203" s="48">
        <v>17.3</v>
      </c>
      <c r="T203" s="48">
        <v>1.1000000000000001</v>
      </c>
      <c r="U203" s="48">
        <v>-1.1000000000000001</v>
      </c>
      <c r="V203" s="60">
        <v>3433320</v>
      </c>
    </row>
    <row r="204" spans="1:22" x14ac:dyDescent="0.3">
      <c r="A204" s="48">
        <v>4</v>
      </c>
      <c r="B204" s="48">
        <v>27</v>
      </c>
      <c r="C204" s="48">
        <v>40</v>
      </c>
      <c r="D204" s="48">
        <v>73</v>
      </c>
      <c r="E204" s="48">
        <v>73</v>
      </c>
      <c r="F204" s="48">
        <v>0.32600000000000001</v>
      </c>
      <c r="G204" s="48">
        <v>0.45100000000000001</v>
      </c>
      <c r="H204" s="48">
        <v>0.46800000000000003</v>
      </c>
      <c r="I204" s="48">
        <v>0.77900000000000003</v>
      </c>
      <c r="J204" s="48">
        <v>0.2</v>
      </c>
      <c r="K204" s="48">
        <v>3.3</v>
      </c>
      <c r="L204" s="48">
        <v>0.443</v>
      </c>
      <c r="M204" s="48">
        <v>0.155</v>
      </c>
      <c r="N204" s="48">
        <v>2.2000000000000002</v>
      </c>
      <c r="O204" s="48">
        <v>9.5</v>
      </c>
      <c r="P204" s="48">
        <v>11.7</v>
      </c>
      <c r="Q204" s="48">
        <v>1.4</v>
      </c>
      <c r="R204" s="48">
        <v>8.9</v>
      </c>
      <c r="S204" s="48">
        <v>21.8</v>
      </c>
      <c r="T204" s="48">
        <v>-0.8</v>
      </c>
      <c r="U204" s="48">
        <v>-0.5</v>
      </c>
      <c r="V204" s="60">
        <v>11400000</v>
      </c>
    </row>
    <row r="205" spans="1:22" x14ac:dyDescent="0.3">
      <c r="A205" s="48">
        <v>0</v>
      </c>
      <c r="B205" s="48">
        <v>30</v>
      </c>
      <c r="C205" s="48">
        <v>41</v>
      </c>
      <c r="D205" s="48">
        <v>15</v>
      </c>
      <c r="E205" s="48">
        <v>2</v>
      </c>
      <c r="F205" s="48">
        <v>0</v>
      </c>
      <c r="G205" s="48">
        <v>0.64900000000000002</v>
      </c>
      <c r="H205" s="48">
        <v>0.627</v>
      </c>
      <c r="I205" s="48">
        <v>0.68600000000000005</v>
      </c>
      <c r="J205" s="48">
        <v>0.3</v>
      </c>
      <c r="K205" s="48">
        <v>2.2000000000000002</v>
      </c>
      <c r="L205" s="48">
        <v>3.4000000000000002E-2</v>
      </c>
      <c r="M205" s="48">
        <v>0.59299999999999997</v>
      </c>
      <c r="N205" s="48">
        <v>13</v>
      </c>
      <c r="O205" s="48">
        <v>21.8</v>
      </c>
      <c r="P205" s="48">
        <v>7.2</v>
      </c>
      <c r="Q205" s="48">
        <v>0.7</v>
      </c>
      <c r="R205" s="48">
        <v>15.8</v>
      </c>
      <c r="S205" s="48">
        <v>18.100000000000001</v>
      </c>
      <c r="T205" s="48">
        <v>0.4</v>
      </c>
      <c r="U205" s="48">
        <v>-0.7</v>
      </c>
      <c r="V205" s="48">
        <v>743922</v>
      </c>
    </row>
    <row r="206" spans="1:22" x14ac:dyDescent="0.3">
      <c r="A206" s="48">
        <v>1</v>
      </c>
      <c r="B206" s="48">
        <v>27</v>
      </c>
      <c r="C206" s="48">
        <v>70</v>
      </c>
      <c r="D206" s="48">
        <v>10</v>
      </c>
      <c r="E206" s="48">
        <v>1</v>
      </c>
      <c r="F206" s="48">
        <v>0</v>
      </c>
      <c r="G206" s="48">
        <v>0.63</v>
      </c>
      <c r="H206" s="48">
        <v>0.60699999999999998</v>
      </c>
      <c r="I206" s="48">
        <v>0.4</v>
      </c>
      <c r="J206" s="48">
        <v>0.4</v>
      </c>
      <c r="K206" s="48">
        <v>1.3</v>
      </c>
      <c r="L206" s="48">
        <v>3.5999999999999997E-2</v>
      </c>
      <c r="M206" s="48">
        <v>0.35699999999999998</v>
      </c>
      <c r="N206" s="48">
        <v>14.7</v>
      </c>
      <c r="O206" s="48">
        <v>18.7</v>
      </c>
      <c r="P206" s="48">
        <v>6.4</v>
      </c>
      <c r="Q206" s="48">
        <v>2.2999999999999998</v>
      </c>
      <c r="R206" s="48">
        <v>19.8</v>
      </c>
      <c r="S206" s="48">
        <v>13.9</v>
      </c>
      <c r="T206" s="48">
        <v>0.1</v>
      </c>
      <c r="U206" s="48">
        <v>-0.4</v>
      </c>
      <c r="V206" s="48">
        <v>140384</v>
      </c>
    </row>
    <row r="207" spans="1:22" x14ac:dyDescent="0.3">
      <c r="A207" s="48">
        <v>2</v>
      </c>
      <c r="B207" s="48">
        <v>23</v>
      </c>
      <c r="C207" s="48">
        <v>27</v>
      </c>
      <c r="D207" s="48">
        <v>5</v>
      </c>
      <c r="E207" s="48">
        <v>0</v>
      </c>
      <c r="F207" s="48">
        <v>0.25</v>
      </c>
      <c r="G207" s="48">
        <v>0</v>
      </c>
      <c r="H207" s="48">
        <v>0.33300000000000002</v>
      </c>
      <c r="I207" s="48">
        <v>1</v>
      </c>
      <c r="J207" s="48">
        <v>0</v>
      </c>
      <c r="K207" s="48">
        <v>0.2</v>
      </c>
      <c r="L207" s="48">
        <v>0.88900000000000001</v>
      </c>
      <c r="M207" s="48">
        <v>0.33300000000000002</v>
      </c>
      <c r="N207" s="48">
        <v>0</v>
      </c>
      <c r="O207" s="48">
        <v>0</v>
      </c>
      <c r="P207" s="48">
        <v>13.9</v>
      </c>
      <c r="Q207" s="48">
        <v>0</v>
      </c>
      <c r="R207" s="48">
        <v>8.8000000000000007</v>
      </c>
      <c r="S207" s="48">
        <v>16.8</v>
      </c>
      <c r="T207" s="48">
        <v>0</v>
      </c>
      <c r="U207" s="48">
        <v>-4.7</v>
      </c>
      <c r="V207" s="48">
        <v>508891</v>
      </c>
    </row>
    <row r="208" spans="1:22" x14ac:dyDescent="0.3">
      <c r="A208" s="48">
        <v>2</v>
      </c>
      <c r="B208" s="48">
        <v>24</v>
      </c>
      <c r="C208" s="48">
        <v>43</v>
      </c>
      <c r="D208" s="48">
        <v>7</v>
      </c>
      <c r="E208" s="48">
        <v>1</v>
      </c>
      <c r="F208" s="48">
        <v>0.33300000000000002</v>
      </c>
      <c r="G208" s="48">
        <v>0.63200000000000001</v>
      </c>
      <c r="H208" s="48">
        <v>0.56799999999999995</v>
      </c>
      <c r="I208" s="48">
        <v>0.88900000000000001</v>
      </c>
      <c r="J208" s="48">
        <v>0.3</v>
      </c>
      <c r="K208" s="48">
        <v>1</v>
      </c>
      <c r="L208" s="48">
        <v>0.48599999999999999</v>
      </c>
      <c r="M208" s="48">
        <v>0.24299999999999999</v>
      </c>
      <c r="N208" s="48">
        <v>0</v>
      </c>
      <c r="O208" s="48">
        <v>8.1</v>
      </c>
      <c r="P208" s="48">
        <v>23.8</v>
      </c>
      <c r="Q208" s="48">
        <v>0</v>
      </c>
      <c r="R208" s="48">
        <v>22.7</v>
      </c>
      <c r="S208" s="48">
        <v>25.6</v>
      </c>
      <c r="T208" s="48">
        <v>0</v>
      </c>
      <c r="U208" s="48">
        <v>-3.6</v>
      </c>
      <c r="V208" s="48">
        <v>99438</v>
      </c>
    </row>
    <row r="209" spans="1:22" x14ac:dyDescent="0.3">
      <c r="A209" s="48">
        <v>2</v>
      </c>
      <c r="B209" s="48">
        <v>24</v>
      </c>
      <c r="C209" s="48">
        <v>63</v>
      </c>
      <c r="D209" s="48">
        <v>80</v>
      </c>
      <c r="E209" s="48">
        <v>9</v>
      </c>
      <c r="F209" s="48">
        <v>0.32</v>
      </c>
      <c r="G209" s="48">
        <v>0.58399999999999996</v>
      </c>
      <c r="H209" s="48">
        <v>0.53300000000000003</v>
      </c>
      <c r="I209" s="48">
        <v>0.80600000000000005</v>
      </c>
      <c r="J209" s="48">
        <v>0.2</v>
      </c>
      <c r="K209" s="48">
        <v>1.4</v>
      </c>
      <c r="L209" s="48">
        <v>0.49399999999999999</v>
      </c>
      <c r="M209" s="48">
        <v>7.8E-2</v>
      </c>
      <c r="N209" s="48">
        <v>1.3</v>
      </c>
      <c r="O209" s="48">
        <v>7</v>
      </c>
      <c r="P209" s="48">
        <v>16.5</v>
      </c>
      <c r="Q209" s="48">
        <v>1.5</v>
      </c>
      <c r="R209" s="48">
        <v>13.1</v>
      </c>
      <c r="S209" s="48">
        <v>14.1</v>
      </c>
      <c r="T209" s="48">
        <v>0.7</v>
      </c>
      <c r="U209" s="48">
        <v>-0.4</v>
      </c>
      <c r="V209" s="60">
        <v>4833600</v>
      </c>
    </row>
    <row r="210" spans="1:22" x14ac:dyDescent="0.3">
      <c r="A210" s="48">
        <v>0</v>
      </c>
      <c r="B210" s="48">
        <v>29</v>
      </c>
      <c r="C210" s="48">
        <v>63</v>
      </c>
      <c r="D210" s="48">
        <v>26</v>
      </c>
      <c r="E210" s="48">
        <v>2</v>
      </c>
      <c r="F210" s="48">
        <v>0</v>
      </c>
      <c r="G210" s="48">
        <v>0.57099999999999995</v>
      </c>
      <c r="H210" s="48">
        <v>0.53300000000000003</v>
      </c>
      <c r="I210" s="48">
        <v>0.68799999999999994</v>
      </c>
      <c r="J210" s="48">
        <v>0.4</v>
      </c>
      <c r="K210" s="48">
        <v>1.1000000000000001</v>
      </c>
      <c r="L210" s="48">
        <v>6.7000000000000004E-2</v>
      </c>
      <c r="M210" s="48">
        <v>0.53300000000000003</v>
      </c>
      <c r="N210" s="48">
        <v>17.2</v>
      </c>
      <c r="O210" s="48">
        <v>25.4</v>
      </c>
      <c r="P210" s="48">
        <v>9.3000000000000007</v>
      </c>
      <c r="Q210" s="48">
        <v>1.2</v>
      </c>
      <c r="R210" s="48">
        <v>30.2</v>
      </c>
      <c r="S210" s="48">
        <v>14.1</v>
      </c>
      <c r="T210" s="48">
        <v>0.1</v>
      </c>
      <c r="U210" s="48">
        <v>0.9</v>
      </c>
      <c r="V210" s="60">
        <v>3918600</v>
      </c>
    </row>
    <row r="211" spans="1:22" x14ac:dyDescent="0.3">
      <c r="A211" s="48">
        <v>1</v>
      </c>
      <c r="B211" s="48">
        <v>24</v>
      </c>
      <c r="C211" s="48">
        <v>30</v>
      </c>
      <c r="D211" s="48">
        <v>65</v>
      </c>
      <c r="E211" s="48">
        <v>2</v>
      </c>
      <c r="F211" s="48">
        <v>0.31</v>
      </c>
      <c r="G211" s="48">
        <v>0.45700000000000002</v>
      </c>
      <c r="H211" s="48">
        <v>0.46100000000000002</v>
      </c>
      <c r="I211" s="48">
        <v>0.71699999999999997</v>
      </c>
      <c r="J211" s="48">
        <v>0.2</v>
      </c>
      <c r="K211" s="48">
        <v>1.2</v>
      </c>
      <c r="L211" s="48">
        <v>0.48599999999999999</v>
      </c>
      <c r="M211" s="48">
        <v>0.45500000000000002</v>
      </c>
      <c r="N211" s="48">
        <v>6.4</v>
      </c>
      <c r="O211" s="48">
        <v>16</v>
      </c>
      <c r="P211" s="48">
        <v>5.4</v>
      </c>
      <c r="Q211" s="48">
        <v>1.4</v>
      </c>
      <c r="R211" s="48">
        <v>8.1999999999999993</v>
      </c>
      <c r="S211" s="48">
        <v>16.100000000000001</v>
      </c>
      <c r="T211" s="48">
        <v>0.4</v>
      </c>
      <c r="U211" s="48">
        <v>-1.2</v>
      </c>
      <c r="V211" s="60">
        <v>1846740</v>
      </c>
    </row>
    <row r="212" spans="1:22" x14ac:dyDescent="0.3">
      <c r="A212" s="48">
        <v>7</v>
      </c>
      <c r="B212" s="48">
        <v>29</v>
      </c>
      <c r="C212" s="48">
        <v>62</v>
      </c>
      <c r="D212" s="48">
        <v>5</v>
      </c>
      <c r="E212" s="48">
        <v>0</v>
      </c>
      <c r="F212" s="48">
        <v>0.3</v>
      </c>
      <c r="G212" s="48">
        <v>0.46200000000000002</v>
      </c>
      <c r="H212" s="48">
        <v>0.45800000000000002</v>
      </c>
      <c r="I212" s="48">
        <v>0.73299999999999998</v>
      </c>
      <c r="J212" s="48">
        <v>0.4</v>
      </c>
      <c r="K212" s="48">
        <v>2.4</v>
      </c>
      <c r="L212" s="48">
        <v>0.27800000000000002</v>
      </c>
      <c r="M212" s="48">
        <v>0.41699999999999998</v>
      </c>
      <c r="N212" s="48">
        <v>1</v>
      </c>
      <c r="O212" s="48">
        <v>20.3</v>
      </c>
      <c r="P212" s="48">
        <v>34.9</v>
      </c>
      <c r="Q212" s="48">
        <v>4.5</v>
      </c>
      <c r="R212" s="48">
        <v>12.3</v>
      </c>
      <c r="S212" s="48">
        <v>17.600000000000001</v>
      </c>
      <c r="T212" s="48">
        <v>0.2</v>
      </c>
      <c r="U212" s="48">
        <v>2.6</v>
      </c>
      <c r="V212" s="48">
        <v>134862</v>
      </c>
    </row>
    <row r="213" spans="1:22" x14ac:dyDescent="0.3">
      <c r="A213" s="48">
        <v>2</v>
      </c>
      <c r="B213" s="48">
        <v>20</v>
      </c>
      <c r="C213" s="48">
        <v>24</v>
      </c>
      <c r="D213" s="48">
        <v>12</v>
      </c>
      <c r="E213" s="48">
        <v>0</v>
      </c>
      <c r="F213" s="48">
        <v>0.33300000000000002</v>
      </c>
      <c r="G213" s="48">
        <v>0.36399999999999999</v>
      </c>
      <c r="H213" s="48">
        <v>0.42499999999999999</v>
      </c>
      <c r="I213" s="48">
        <v>1</v>
      </c>
      <c r="J213" s="48">
        <v>0.1</v>
      </c>
      <c r="K213" s="48">
        <v>0.8</v>
      </c>
      <c r="L213" s="48">
        <v>0.45</v>
      </c>
      <c r="M213" s="48">
        <v>0.3</v>
      </c>
      <c r="N213" s="48">
        <v>5.4</v>
      </c>
      <c r="O213" s="48">
        <v>15.7</v>
      </c>
      <c r="P213" s="48">
        <v>12.4</v>
      </c>
      <c r="Q213" s="48">
        <v>0.8</v>
      </c>
      <c r="R213" s="48">
        <v>41.4</v>
      </c>
      <c r="S213" s="48">
        <v>26.1</v>
      </c>
      <c r="T213" s="48">
        <v>-0.3</v>
      </c>
      <c r="U213" s="48">
        <v>-3.7</v>
      </c>
      <c r="V213" s="60">
        <v>1017780</v>
      </c>
    </row>
    <row r="214" spans="1:22" x14ac:dyDescent="0.3">
      <c r="A214" s="48">
        <v>2</v>
      </c>
      <c r="B214" s="48">
        <v>27</v>
      </c>
      <c r="C214" s="48">
        <v>43</v>
      </c>
      <c r="D214" s="48">
        <v>81</v>
      </c>
      <c r="E214" s="48">
        <v>39</v>
      </c>
      <c r="F214" s="48">
        <v>0.42099999999999999</v>
      </c>
      <c r="G214" s="48">
        <v>0.42499999999999999</v>
      </c>
      <c r="H214" s="48">
        <v>0.54900000000000004</v>
      </c>
      <c r="I214" s="48">
        <v>0.81599999999999995</v>
      </c>
      <c r="J214" s="48">
        <v>0.4</v>
      </c>
      <c r="K214" s="48">
        <v>2</v>
      </c>
      <c r="L214" s="48">
        <v>0.59599999999999997</v>
      </c>
      <c r="M214" s="48">
        <v>6.7000000000000004E-2</v>
      </c>
      <c r="N214" s="48">
        <v>2.1</v>
      </c>
      <c r="O214" s="48">
        <v>9.3000000000000007</v>
      </c>
      <c r="P214" s="48">
        <v>14.5</v>
      </c>
      <c r="Q214" s="48">
        <v>1.7</v>
      </c>
      <c r="R214" s="48">
        <v>11.8</v>
      </c>
      <c r="S214" s="48">
        <v>15.3</v>
      </c>
      <c r="T214" s="48">
        <v>1.2</v>
      </c>
      <c r="U214" s="48">
        <v>1.2</v>
      </c>
      <c r="V214" s="60">
        <v>6025000</v>
      </c>
    </row>
    <row r="215" spans="1:22" x14ac:dyDescent="0.3">
      <c r="A215" s="48">
        <v>1</v>
      </c>
      <c r="B215" s="48">
        <v>26</v>
      </c>
      <c r="C215" s="48">
        <v>62</v>
      </c>
      <c r="D215" s="48">
        <v>29</v>
      </c>
      <c r="E215" s="48">
        <v>11</v>
      </c>
      <c r="F215" s="48">
        <v>0.311</v>
      </c>
      <c r="G215" s="48">
        <v>0.438</v>
      </c>
      <c r="H215" s="48">
        <v>0.44400000000000001</v>
      </c>
      <c r="I215" s="48">
        <v>0.71399999999999997</v>
      </c>
      <c r="J215" s="48">
        <v>0.4</v>
      </c>
      <c r="K215" s="48">
        <v>3.1</v>
      </c>
      <c r="L215" s="48">
        <v>0.22700000000000001</v>
      </c>
      <c r="M215" s="48">
        <v>0.14099999999999999</v>
      </c>
      <c r="N215" s="48">
        <v>7.2</v>
      </c>
      <c r="O215" s="48">
        <v>14.3</v>
      </c>
      <c r="P215" s="48">
        <v>17.2</v>
      </c>
      <c r="Q215" s="48">
        <v>1.9</v>
      </c>
      <c r="R215" s="48">
        <v>17</v>
      </c>
      <c r="S215" s="48">
        <v>14.2</v>
      </c>
      <c r="T215" s="48">
        <v>-0.1</v>
      </c>
      <c r="U215" s="48">
        <v>0.6</v>
      </c>
      <c r="V215" s="60">
        <v>4097560</v>
      </c>
    </row>
    <row r="216" spans="1:22" x14ac:dyDescent="0.3">
      <c r="A216" s="48">
        <v>2</v>
      </c>
      <c r="B216" s="48">
        <v>26</v>
      </c>
      <c r="C216" s="48">
        <v>49</v>
      </c>
      <c r="D216" s="48">
        <v>68</v>
      </c>
      <c r="E216" s="48">
        <v>68</v>
      </c>
      <c r="F216" s="48">
        <v>0.41599999999999998</v>
      </c>
      <c r="G216" s="48">
        <v>0.51900000000000002</v>
      </c>
      <c r="H216" s="48">
        <v>0.54700000000000004</v>
      </c>
      <c r="I216" s="48">
        <v>0.82899999999999996</v>
      </c>
      <c r="J216" s="48">
        <v>0.2</v>
      </c>
      <c r="K216" s="48">
        <v>2.2000000000000002</v>
      </c>
      <c r="L216" s="48">
        <v>0.26900000000000002</v>
      </c>
      <c r="M216" s="48">
        <v>0.32800000000000001</v>
      </c>
      <c r="N216" s="48">
        <v>1.8</v>
      </c>
      <c r="O216" s="48">
        <v>9.3000000000000007</v>
      </c>
      <c r="P216" s="48">
        <v>28.7</v>
      </c>
      <c r="Q216" s="48">
        <v>1.3</v>
      </c>
      <c r="R216" s="48">
        <v>9.4</v>
      </c>
      <c r="S216" s="48">
        <v>27.2</v>
      </c>
      <c r="T216" s="48">
        <v>6.9</v>
      </c>
      <c r="U216" s="48">
        <v>-0.5</v>
      </c>
      <c r="V216" s="60">
        <v>27733300</v>
      </c>
    </row>
    <row r="217" spans="1:22" x14ac:dyDescent="0.3">
      <c r="A217" s="48">
        <v>0</v>
      </c>
      <c r="B217" s="48">
        <v>26</v>
      </c>
      <c r="C217" s="48">
        <v>12</v>
      </c>
      <c r="D217" s="48">
        <v>22</v>
      </c>
      <c r="E217" s="48">
        <v>2</v>
      </c>
      <c r="F217" s="48">
        <v>0.33300000000000002</v>
      </c>
      <c r="G217" s="48">
        <v>0.58599999999999997</v>
      </c>
      <c r="H217" s="48">
        <v>0.55000000000000004</v>
      </c>
      <c r="I217" s="48">
        <v>1</v>
      </c>
      <c r="J217" s="48">
        <v>0.4</v>
      </c>
      <c r="K217" s="48">
        <v>1.2</v>
      </c>
      <c r="L217" s="48">
        <v>0.42</v>
      </c>
      <c r="M217" s="48">
        <v>0.04</v>
      </c>
      <c r="N217" s="48">
        <v>5.4</v>
      </c>
      <c r="O217" s="48">
        <v>14.7</v>
      </c>
      <c r="P217" s="48">
        <v>6.3</v>
      </c>
      <c r="Q217" s="48">
        <v>1.1000000000000001</v>
      </c>
      <c r="R217" s="48">
        <v>19.100000000000001</v>
      </c>
      <c r="S217" s="48">
        <v>16</v>
      </c>
      <c r="T217" s="48">
        <v>-0.1</v>
      </c>
      <c r="U217" s="48">
        <v>1.6</v>
      </c>
      <c r="V217" s="48">
        <v>508891</v>
      </c>
    </row>
    <row r="218" spans="1:22" x14ac:dyDescent="0.3">
      <c r="A218" s="48">
        <v>0</v>
      </c>
      <c r="B218" s="48">
        <v>35</v>
      </c>
      <c r="C218" s="48">
        <v>15</v>
      </c>
      <c r="D218" s="48">
        <v>42</v>
      </c>
      <c r="E218" s="48">
        <v>7</v>
      </c>
      <c r="F218" s="48">
        <v>0.4</v>
      </c>
      <c r="G218" s="48">
        <v>0.65</v>
      </c>
      <c r="H218" s="48">
        <v>0.64800000000000002</v>
      </c>
      <c r="I218" s="48">
        <v>0.58499999999999996</v>
      </c>
      <c r="J218" s="48">
        <v>0.6</v>
      </c>
      <c r="K218" s="48">
        <v>1.3</v>
      </c>
      <c r="L218" s="48">
        <v>0.04</v>
      </c>
      <c r="M218" s="48">
        <v>0.32800000000000001</v>
      </c>
      <c r="N218" s="48">
        <v>9.6999999999999993</v>
      </c>
      <c r="O218" s="48">
        <v>25.5</v>
      </c>
      <c r="P218" s="48">
        <v>5.2</v>
      </c>
      <c r="Q218" s="48">
        <v>0.6</v>
      </c>
      <c r="R218" s="48">
        <v>20.100000000000001</v>
      </c>
      <c r="S218" s="48">
        <v>22.8</v>
      </c>
      <c r="T218" s="48">
        <v>0.1</v>
      </c>
      <c r="U218" s="48">
        <v>-0.1</v>
      </c>
      <c r="V218" s="60">
        <v>5461220</v>
      </c>
    </row>
    <row r="219" spans="1:22" x14ac:dyDescent="0.3">
      <c r="A219" s="48">
        <v>1</v>
      </c>
      <c r="B219" s="48">
        <v>23</v>
      </c>
      <c r="C219" s="48">
        <v>63</v>
      </c>
      <c r="D219" s="48">
        <v>35</v>
      </c>
      <c r="E219" s="48">
        <v>3</v>
      </c>
      <c r="F219" s="48">
        <v>0.33300000000000002</v>
      </c>
      <c r="G219" s="48">
        <v>0.52900000000000003</v>
      </c>
      <c r="H219" s="48">
        <v>0.51300000000000001</v>
      </c>
      <c r="I219" s="48">
        <v>0.875</v>
      </c>
      <c r="J219" s="48">
        <v>0.2</v>
      </c>
      <c r="K219" s="48">
        <v>1.1000000000000001</v>
      </c>
      <c r="L219" s="48">
        <v>0.55300000000000005</v>
      </c>
      <c r="M219" s="48">
        <v>0.21099999999999999</v>
      </c>
      <c r="N219" s="48">
        <v>3.2</v>
      </c>
      <c r="O219" s="48">
        <v>12.4</v>
      </c>
      <c r="P219" s="48">
        <v>6.3</v>
      </c>
      <c r="Q219" s="48">
        <v>1.4</v>
      </c>
      <c r="R219" s="48">
        <v>14.4</v>
      </c>
      <c r="S219" s="48">
        <v>8.4</v>
      </c>
      <c r="T219" s="48">
        <v>0.1</v>
      </c>
      <c r="U219" s="48">
        <v>1.1000000000000001</v>
      </c>
      <c r="V219" s="60">
        <v>1902130</v>
      </c>
    </row>
    <row r="220" spans="1:22" x14ac:dyDescent="0.3">
      <c r="A220" s="48">
        <v>0</v>
      </c>
      <c r="B220" s="48">
        <v>27</v>
      </c>
      <c r="C220" s="48">
        <v>67</v>
      </c>
      <c r="D220" s="48">
        <v>72</v>
      </c>
      <c r="E220" s="48">
        <v>71</v>
      </c>
      <c r="F220" s="48">
        <v>0</v>
      </c>
      <c r="G220" s="48">
        <v>0.63</v>
      </c>
      <c r="H220" s="48">
        <v>0.629</v>
      </c>
      <c r="I220" s="48">
        <v>0.59199999999999997</v>
      </c>
      <c r="J220" s="48">
        <v>1.2</v>
      </c>
      <c r="K220" s="48">
        <v>2.7</v>
      </c>
      <c r="L220" s="48">
        <v>2E-3</v>
      </c>
      <c r="M220" s="48">
        <v>0.32500000000000001</v>
      </c>
      <c r="N220" s="48">
        <v>13</v>
      </c>
      <c r="O220" s="48">
        <v>25.5</v>
      </c>
      <c r="P220" s="48">
        <v>15.2</v>
      </c>
      <c r="Q220" s="48">
        <v>1.7</v>
      </c>
      <c r="R220" s="48">
        <v>15</v>
      </c>
      <c r="S220" s="48">
        <v>18.2</v>
      </c>
      <c r="T220" s="48">
        <v>3.7</v>
      </c>
      <c r="U220" s="48">
        <v>0.8</v>
      </c>
      <c r="V220" s="60">
        <v>9398150</v>
      </c>
    </row>
    <row r="221" spans="1:22" x14ac:dyDescent="0.3">
      <c r="A221" s="48">
        <v>1</v>
      </c>
      <c r="B221" s="48">
        <v>28</v>
      </c>
      <c r="C221" s="48">
        <v>49</v>
      </c>
      <c r="D221" s="48">
        <v>77</v>
      </c>
      <c r="E221" s="48">
        <v>77</v>
      </c>
      <c r="F221" s="48">
        <v>0.34300000000000003</v>
      </c>
      <c r="G221" s="48">
        <v>0.55300000000000005</v>
      </c>
      <c r="H221" s="48">
        <v>0.53600000000000003</v>
      </c>
      <c r="I221" s="48">
        <v>0.75700000000000001</v>
      </c>
      <c r="J221" s="48">
        <v>0.3</v>
      </c>
      <c r="K221" s="48">
        <v>3</v>
      </c>
      <c r="L221" s="48">
        <v>0.44400000000000001</v>
      </c>
      <c r="M221" s="48">
        <v>0.371</v>
      </c>
      <c r="N221" s="48">
        <v>5.6</v>
      </c>
      <c r="O221" s="48">
        <v>25.2</v>
      </c>
      <c r="P221" s="48">
        <v>18.5</v>
      </c>
      <c r="Q221" s="48">
        <v>0.9</v>
      </c>
      <c r="R221" s="48">
        <v>11.5</v>
      </c>
      <c r="S221" s="48">
        <v>29.5</v>
      </c>
      <c r="T221" s="48">
        <v>5</v>
      </c>
      <c r="U221" s="48">
        <v>-0.2</v>
      </c>
      <c r="V221" s="60">
        <v>23760000</v>
      </c>
    </row>
    <row r="222" spans="1:22" x14ac:dyDescent="0.3">
      <c r="A222" s="48">
        <v>2</v>
      </c>
      <c r="B222" s="48">
        <v>31</v>
      </c>
      <c r="C222" s="48">
        <v>53</v>
      </c>
      <c r="D222" s="48">
        <v>4</v>
      </c>
      <c r="E222" s="48">
        <v>0</v>
      </c>
      <c r="F222" s="48">
        <v>0.33300000000000002</v>
      </c>
      <c r="G222" s="48">
        <v>0.45500000000000002</v>
      </c>
      <c r="H222" s="48">
        <v>0.46400000000000002</v>
      </c>
      <c r="I222" s="48">
        <v>0.57099999999999995</v>
      </c>
      <c r="J222" s="48">
        <v>0.3</v>
      </c>
      <c r="K222" s="48">
        <v>1.3</v>
      </c>
      <c r="L222" s="48">
        <v>0.214</v>
      </c>
      <c r="M222" s="48">
        <v>0.5</v>
      </c>
      <c r="N222" s="48">
        <v>2.6</v>
      </c>
      <c r="O222" s="48">
        <v>10.3</v>
      </c>
      <c r="P222" s="48">
        <v>22.6</v>
      </c>
      <c r="Q222" s="48">
        <v>1.1000000000000001</v>
      </c>
      <c r="R222" s="48">
        <v>19</v>
      </c>
      <c r="S222" s="48">
        <v>20.6</v>
      </c>
      <c r="T222" s="48">
        <v>0</v>
      </c>
      <c r="U222" s="48">
        <v>-1.2</v>
      </c>
      <c r="V222" s="48">
        <v>652829</v>
      </c>
    </row>
    <row r="223" spans="1:22" x14ac:dyDescent="0.3">
      <c r="A223" s="48">
        <v>7</v>
      </c>
      <c r="B223" s="48">
        <v>26</v>
      </c>
      <c r="C223" s="48">
        <v>38</v>
      </c>
      <c r="D223" s="48">
        <v>81</v>
      </c>
      <c r="E223" s="48">
        <v>27</v>
      </c>
      <c r="F223" s="48">
        <v>0.35699999999999998</v>
      </c>
      <c r="G223" s="48">
        <v>0.48399999999999999</v>
      </c>
      <c r="H223" s="48">
        <v>0.52</v>
      </c>
      <c r="I223" s="48">
        <v>0.76900000000000002</v>
      </c>
      <c r="J223" s="48">
        <v>0.1</v>
      </c>
      <c r="K223" s="48">
        <v>1.3</v>
      </c>
      <c r="L223" s="48">
        <v>0.70199999999999996</v>
      </c>
      <c r="M223" s="48">
        <v>6.9000000000000006E-2</v>
      </c>
      <c r="N223" s="48">
        <v>1.8</v>
      </c>
      <c r="O223" s="48">
        <v>12.5</v>
      </c>
      <c r="P223" s="48">
        <v>8.4</v>
      </c>
      <c r="Q223" s="48">
        <v>1.5</v>
      </c>
      <c r="R223" s="48">
        <v>8.5</v>
      </c>
      <c r="S223" s="48">
        <v>21.1</v>
      </c>
      <c r="T223" s="48">
        <v>-0.2</v>
      </c>
      <c r="U223" s="48">
        <v>-1</v>
      </c>
      <c r="V223" s="60">
        <v>15558000</v>
      </c>
    </row>
    <row r="224" spans="1:22" x14ac:dyDescent="0.3">
      <c r="A224" s="48">
        <v>0</v>
      </c>
      <c r="B224" s="48">
        <v>21</v>
      </c>
      <c r="C224" s="48">
        <v>30</v>
      </c>
      <c r="D224" s="48">
        <v>63</v>
      </c>
      <c r="E224" s="48">
        <v>12</v>
      </c>
      <c r="F224" s="48">
        <v>0.14299999999999999</v>
      </c>
      <c r="G224" s="48">
        <v>0.58199999999999996</v>
      </c>
      <c r="H224" s="48">
        <v>0.56599999999999995</v>
      </c>
      <c r="I224" s="48">
        <v>0.65100000000000002</v>
      </c>
      <c r="J224" s="48">
        <v>1.5</v>
      </c>
      <c r="K224" s="48">
        <v>2.4</v>
      </c>
      <c r="L224" s="48">
        <v>4.3999999999999997E-2</v>
      </c>
      <c r="M224" s="48">
        <v>0.45900000000000002</v>
      </c>
      <c r="N224" s="48">
        <v>12.1</v>
      </c>
      <c r="O224" s="48">
        <v>18</v>
      </c>
      <c r="P224" s="48">
        <v>7</v>
      </c>
      <c r="Q224" s="48">
        <v>1.4</v>
      </c>
      <c r="R224" s="48">
        <v>11.8</v>
      </c>
      <c r="S224" s="48">
        <v>17.399999999999999</v>
      </c>
      <c r="T224" s="48">
        <v>1.5</v>
      </c>
      <c r="U224" s="48">
        <v>0.9</v>
      </c>
      <c r="V224" s="60">
        <v>2573760</v>
      </c>
    </row>
    <row r="225" spans="1:22" x14ac:dyDescent="0.3">
      <c r="A225" s="48">
        <v>2</v>
      </c>
      <c r="B225" s="48">
        <v>22</v>
      </c>
      <c r="C225" s="48">
        <v>53</v>
      </c>
      <c r="D225" s="48">
        <v>60</v>
      </c>
      <c r="E225" s="48">
        <v>4</v>
      </c>
      <c r="F225" s="48">
        <v>0.36399999999999999</v>
      </c>
      <c r="G225" s="48">
        <v>0.5</v>
      </c>
      <c r="H225" s="48">
        <v>0.51600000000000001</v>
      </c>
      <c r="I225" s="48">
        <v>0.89400000000000002</v>
      </c>
      <c r="J225" s="48">
        <v>0.5</v>
      </c>
      <c r="K225" s="48">
        <v>2.6</v>
      </c>
      <c r="L225" s="48">
        <v>0.33800000000000002</v>
      </c>
      <c r="M225" s="48">
        <v>0.27900000000000003</v>
      </c>
      <c r="N225" s="48">
        <v>3.4</v>
      </c>
      <c r="O225" s="48">
        <v>17.600000000000001</v>
      </c>
      <c r="P225" s="48">
        <v>22.9</v>
      </c>
      <c r="Q225" s="48">
        <v>1.2</v>
      </c>
      <c r="R225" s="48">
        <v>11.7</v>
      </c>
      <c r="S225" s="48">
        <v>21.5</v>
      </c>
      <c r="T225" s="48">
        <v>2.1</v>
      </c>
      <c r="U225" s="48">
        <v>0.5</v>
      </c>
      <c r="V225" s="60">
        <v>3613680</v>
      </c>
    </row>
    <row r="226" spans="1:22" x14ac:dyDescent="0.3">
      <c r="A226" s="48">
        <v>1</v>
      </c>
      <c r="B226" s="48">
        <v>23</v>
      </c>
      <c r="C226" s="48">
        <v>12</v>
      </c>
      <c r="D226" s="48">
        <v>12</v>
      </c>
      <c r="E226" s="48">
        <v>0</v>
      </c>
      <c r="F226" s="48">
        <v>0.375</v>
      </c>
      <c r="G226" s="48">
        <v>0.45</v>
      </c>
      <c r="H226" s="48">
        <v>0.48199999999999998</v>
      </c>
      <c r="I226" s="48">
        <v>1</v>
      </c>
      <c r="J226" s="48">
        <v>0.3</v>
      </c>
      <c r="K226" s="48">
        <v>0.7</v>
      </c>
      <c r="L226" s="48">
        <v>0.28599999999999998</v>
      </c>
      <c r="M226" s="48">
        <v>0.14299999999999999</v>
      </c>
      <c r="N226" s="48">
        <v>5.6</v>
      </c>
      <c r="O226" s="48">
        <v>22.4</v>
      </c>
      <c r="P226" s="48">
        <v>5</v>
      </c>
      <c r="Q226" s="48">
        <v>2.4</v>
      </c>
      <c r="R226" s="48">
        <v>3.3</v>
      </c>
      <c r="S226" s="48">
        <v>16.399999999999999</v>
      </c>
      <c r="T226" s="48">
        <v>0.1</v>
      </c>
      <c r="U226" s="48">
        <v>1.1000000000000001</v>
      </c>
      <c r="V226" s="48">
        <v>508891</v>
      </c>
    </row>
    <row r="227" spans="1:22" x14ac:dyDescent="0.3">
      <c r="A227" s="48">
        <v>4</v>
      </c>
      <c r="B227" s="48">
        <v>25</v>
      </c>
      <c r="C227" s="48">
        <v>12</v>
      </c>
      <c r="D227" s="48">
        <v>62</v>
      </c>
      <c r="E227" s="48">
        <v>25</v>
      </c>
      <c r="F227" s="48">
        <v>0.316</v>
      </c>
      <c r="G227" s="48">
        <v>0.51300000000000001</v>
      </c>
      <c r="H227" s="48">
        <v>0.5</v>
      </c>
      <c r="I227" s="48">
        <v>0.70199999999999996</v>
      </c>
      <c r="J227" s="48">
        <v>0.3</v>
      </c>
      <c r="K227" s="48">
        <v>1.3</v>
      </c>
      <c r="L227" s="48">
        <v>0.33</v>
      </c>
      <c r="M227" s="48">
        <v>0.19800000000000001</v>
      </c>
      <c r="N227" s="48">
        <v>5</v>
      </c>
      <c r="O227" s="48">
        <v>16.7</v>
      </c>
      <c r="P227" s="48">
        <v>4</v>
      </c>
      <c r="Q227" s="48">
        <v>1.2</v>
      </c>
      <c r="R227" s="48">
        <v>7.9</v>
      </c>
      <c r="S227" s="48">
        <v>13.6</v>
      </c>
      <c r="T227" s="48">
        <v>0.3</v>
      </c>
      <c r="U227" s="48">
        <v>0.2</v>
      </c>
      <c r="V227" s="60">
        <v>1782620</v>
      </c>
    </row>
    <row r="228" spans="1:22" x14ac:dyDescent="0.3">
      <c r="A228" s="48">
        <v>1</v>
      </c>
      <c r="B228" s="48">
        <v>24</v>
      </c>
      <c r="C228" s="48">
        <v>64</v>
      </c>
      <c r="D228" s="48">
        <v>42</v>
      </c>
      <c r="E228" s="48">
        <v>2</v>
      </c>
      <c r="F228" s="48">
        <v>0.3</v>
      </c>
      <c r="G228" s="48">
        <v>0.51600000000000001</v>
      </c>
      <c r="H228" s="48">
        <v>0.49</v>
      </c>
      <c r="I228" s="48">
        <v>0.48799999999999999</v>
      </c>
      <c r="J228" s="48">
        <v>0.2</v>
      </c>
      <c r="K228" s="48">
        <v>1.3</v>
      </c>
      <c r="L228" s="48">
        <v>0.38700000000000001</v>
      </c>
      <c r="M228" s="48">
        <v>0.26500000000000001</v>
      </c>
      <c r="N228" s="48">
        <v>4.7</v>
      </c>
      <c r="O228" s="48">
        <v>20.6</v>
      </c>
      <c r="P228" s="48">
        <v>10.7</v>
      </c>
      <c r="Q228" s="48">
        <v>1.8</v>
      </c>
      <c r="R228" s="48">
        <v>15.2</v>
      </c>
      <c r="S228" s="48">
        <v>17.8</v>
      </c>
      <c r="T228" s="48">
        <v>-0.4</v>
      </c>
      <c r="U228" s="48">
        <v>-0.6</v>
      </c>
      <c r="V228" s="60">
        <v>2330680</v>
      </c>
    </row>
    <row r="229" spans="1:22" x14ac:dyDescent="0.3">
      <c r="A229" s="48">
        <v>7</v>
      </c>
      <c r="B229" s="48">
        <v>29</v>
      </c>
      <c r="C229" s="48">
        <v>70</v>
      </c>
      <c r="D229" s="48">
        <v>50</v>
      </c>
      <c r="E229" s="48">
        <v>50</v>
      </c>
      <c r="F229" s="48">
        <v>0.36499999999999999</v>
      </c>
      <c r="G229" s="48">
        <v>0.55200000000000005</v>
      </c>
      <c r="H229" s="48">
        <v>0.55100000000000005</v>
      </c>
      <c r="I229" s="48">
        <v>0.84199999999999997</v>
      </c>
      <c r="J229" s="48">
        <v>0.7</v>
      </c>
      <c r="K229" s="48">
        <v>2.1</v>
      </c>
      <c r="L229" s="48">
        <v>0.249</v>
      </c>
      <c r="M229" s="48">
        <v>0.26</v>
      </c>
      <c r="N229" s="48">
        <v>2.8</v>
      </c>
      <c r="O229" s="48">
        <v>9.9</v>
      </c>
      <c r="P229" s="48">
        <v>26.6</v>
      </c>
      <c r="Q229" s="48">
        <v>1.3</v>
      </c>
      <c r="R229" s="48">
        <v>12.9</v>
      </c>
      <c r="S229" s="48">
        <v>29.2</v>
      </c>
      <c r="T229" s="48">
        <v>2.2000000000000002</v>
      </c>
      <c r="U229" s="48">
        <v>-1.2</v>
      </c>
      <c r="V229" s="60">
        <v>43279200</v>
      </c>
    </row>
    <row r="230" spans="1:22" x14ac:dyDescent="0.3">
      <c r="A230" s="48">
        <v>4</v>
      </c>
      <c r="B230" s="48">
        <v>25</v>
      </c>
      <c r="C230" s="48">
        <v>24</v>
      </c>
      <c r="D230" s="48">
        <v>62</v>
      </c>
      <c r="E230" s="48">
        <v>4</v>
      </c>
      <c r="F230" s="48">
        <v>0.36699999999999999</v>
      </c>
      <c r="G230" s="48">
        <v>0.65200000000000002</v>
      </c>
      <c r="H230" s="48">
        <v>0.58799999999999997</v>
      </c>
      <c r="I230" s="48">
        <v>0.76700000000000002</v>
      </c>
      <c r="J230" s="48">
        <v>0.3</v>
      </c>
      <c r="K230" s="48">
        <v>2.2000000000000002</v>
      </c>
      <c r="L230" s="48">
        <v>0.63400000000000001</v>
      </c>
      <c r="M230" s="48">
        <v>0.191</v>
      </c>
      <c r="N230" s="48">
        <v>5.3</v>
      </c>
      <c r="O230" s="48">
        <v>14.4</v>
      </c>
      <c r="P230" s="48">
        <v>10.5</v>
      </c>
      <c r="Q230" s="48">
        <v>1.1000000000000001</v>
      </c>
      <c r="R230" s="48">
        <v>13.7</v>
      </c>
      <c r="S230" s="48">
        <v>13.8</v>
      </c>
      <c r="T230" s="48">
        <v>1.2</v>
      </c>
      <c r="U230" s="48">
        <v>0.4</v>
      </c>
      <c r="V230" s="48">
        <v>694878</v>
      </c>
    </row>
    <row r="231" spans="1:22" x14ac:dyDescent="0.3">
      <c r="A231" s="48">
        <v>7</v>
      </c>
      <c r="B231" s="48">
        <v>22</v>
      </c>
      <c r="C231" s="48">
        <v>15</v>
      </c>
      <c r="D231" s="48">
        <v>60</v>
      </c>
      <c r="E231" s="48">
        <v>21</v>
      </c>
      <c r="F231" s="48">
        <v>0.40200000000000002</v>
      </c>
      <c r="G231" s="48">
        <v>0.64300000000000002</v>
      </c>
      <c r="H231" s="48">
        <v>0.626</v>
      </c>
      <c r="I231" s="48">
        <v>0.72299999999999998</v>
      </c>
      <c r="J231" s="48">
        <v>0.1</v>
      </c>
      <c r="K231" s="48">
        <v>2.6</v>
      </c>
      <c r="L231" s="48">
        <v>0.442</v>
      </c>
      <c r="M231" s="48">
        <v>0.246</v>
      </c>
      <c r="N231" s="48">
        <v>4.0999999999999996</v>
      </c>
      <c r="O231" s="48">
        <v>9.6999999999999993</v>
      </c>
      <c r="P231" s="48">
        <v>9.6999999999999993</v>
      </c>
      <c r="Q231" s="48">
        <v>1.4</v>
      </c>
      <c r="R231" s="48">
        <v>14.5</v>
      </c>
      <c r="S231" s="48">
        <v>14.6</v>
      </c>
      <c r="T231" s="48">
        <v>1.7</v>
      </c>
      <c r="U231" s="48">
        <v>-0.6</v>
      </c>
      <c r="V231" s="60">
        <v>3098400</v>
      </c>
    </row>
    <row r="232" spans="1:22" x14ac:dyDescent="0.3">
      <c r="A232" s="48">
        <v>7</v>
      </c>
      <c r="B232" s="48">
        <v>23</v>
      </c>
      <c r="C232" s="48">
        <v>30</v>
      </c>
      <c r="D232" s="48">
        <v>75</v>
      </c>
      <c r="E232" s="48">
        <v>63</v>
      </c>
      <c r="F232" s="48">
        <v>0.35</v>
      </c>
      <c r="G232" s="48">
        <v>0.504</v>
      </c>
      <c r="H232" s="48">
        <v>0.51200000000000001</v>
      </c>
      <c r="I232" s="48">
        <v>0.79</v>
      </c>
      <c r="J232" s="48">
        <v>0.2</v>
      </c>
      <c r="K232" s="48">
        <v>2.4</v>
      </c>
      <c r="L232" s="48">
        <v>0.40799999999999997</v>
      </c>
      <c r="M232" s="48">
        <v>9.6000000000000002E-2</v>
      </c>
      <c r="N232" s="48">
        <v>1.9</v>
      </c>
      <c r="O232" s="48">
        <v>8.8000000000000007</v>
      </c>
      <c r="P232" s="48">
        <v>22.4</v>
      </c>
      <c r="Q232" s="48">
        <v>1.6</v>
      </c>
      <c r="R232" s="48">
        <v>15.8</v>
      </c>
      <c r="S232" s="48">
        <v>16.100000000000001</v>
      </c>
      <c r="T232" s="48">
        <v>0.4</v>
      </c>
      <c r="U232" s="48">
        <v>-0.8</v>
      </c>
      <c r="V232" s="60">
        <v>2244110</v>
      </c>
    </row>
    <row r="233" spans="1:22" x14ac:dyDescent="0.3">
      <c r="A233" s="48">
        <v>4</v>
      </c>
      <c r="B233" s="48">
        <v>25</v>
      </c>
      <c r="C233" s="48">
        <v>30</v>
      </c>
      <c r="D233" s="48">
        <v>46</v>
      </c>
      <c r="E233" s="48">
        <v>12</v>
      </c>
      <c r="F233" s="48">
        <v>0.316</v>
      </c>
      <c r="G233" s="48">
        <v>0.42799999999999999</v>
      </c>
      <c r="H233" s="48">
        <v>0.45200000000000001</v>
      </c>
      <c r="I233" s="48">
        <v>0.84699999999999998</v>
      </c>
      <c r="J233" s="48">
        <v>0.2</v>
      </c>
      <c r="K233" s="48">
        <v>1.4</v>
      </c>
      <c r="L233" s="48">
        <v>0.52300000000000002</v>
      </c>
      <c r="M233" s="48">
        <v>0.216</v>
      </c>
      <c r="N233" s="48">
        <v>2.4</v>
      </c>
      <c r="O233" s="48">
        <v>11.9</v>
      </c>
      <c r="P233" s="48">
        <v>9.6999999999999993</v>
      </c>
      <c r="Q233" s="48">
        <v>1.3</v>
      </c>
      <c r="R233" s="48">
        <v>10.1</v>
      </c>
      <c r="S233" s="48">
        <v>19</v>
      </c>
      <c r="T233" s="48">
        <v>-0.5</v>
      </c>
      <c r="U233" s="48">
        <v>-1.6</v>
      </c>
      <c r="V233" s="60">
        <v>3936960</v>
      </c>
    </row>
    <row r="234" spans="1:22" x14ac:dyDescent="0.3">
      <c r="A234" s="48">
        <v>7</v>
      </c>
      <c r="B234" s="48">
        <v>20</v>
      </c>
      <c r="C234" s="48">
        <v>15</v>
      </c>
      <c r="D234" s="48">
        <v>48</v>
      </c>
      <c r="E234" s="48">
        <v>5</v>
      </c>
      <c r="F234" s="48">
        <v>0.40400000000000003</v>
      </c>
      <c r="G234" s="48">
        <v>0.46899999999999997</v>
      </c>
      <c r="H234" s="48">
        <v>0.53300000000000003</v>
      </c>
      <c r="I234" s="48">
        <v>0.82299999999999995</v>
      </c>
      <c r="J234" s="48">
        <v>0.1</v>
      </c>
      <c r="K234" s="48">
        <v>1.3</v>
      </c>
      <c r="L234" s="48">
        <v>0.46800000000000003</v>
      </c>
      <c r="M234" s="48">
        <v>0.23699999999999999</v>
      </c>
      <c r="N234" s="48">
        <v>1.8</v>
      </c>
      <c r="O234" s="48">
        <v>13</v>
      </c>
      <c r="P234" s="48">
        <v>14.9</v>
      </c>
      <c r="Q234" s="48">
        <v>1.2</v>
      </c>
      <c r="R234" s="48">
        <v>11.1</v>
      </c>
      <c r="S234" s="48">
        <v>26.4</v>
      </c>
      <c r="T234" s="48">
        <v>0.2</v>
      </c>
      <c r="U234" s="48">
        <v>-1.9</v>
      </c>
      <c r="V234" s="60">
        <v>1017780</v>
      </c>
    </row>
    <row r="235" spans="1:22" x14ac:dyDescent="0.3">
      <c r="A235" s="48">
        <v>7</v>
      </c>
      <c r="B235" s="48">
        <v>20</v>
      </c>
      <c r="C235" s="48">
        <v>20</v>
      </c>
      <c r="D235" s="48">
        <v>74</v>
      </c>
      <c r="E235" s="48">
        <v>73</v>
      </c>
      <c r="F235" s="48">
        <v>0.34300000000000003</v>
      </c>
      <c r="G235" s="48">
        <v>0.45700000000000002</v>
      </c>
      <c r="H235" s="48">
        <v>0.47699999999999998</v>
      </c>
      <c r="I235" s="48">
        <v>0.747</v>
      </c>
      <c r="J235" s="48">
        <v>0.2</v>
      </c>
      <c r="K235" s="48">
        <v>3.3</v>
      </c>
      <c r="L235" s="48">
        <v>0.35599999999999998</v>
      </c>
      <c r="M235" s="48">
        <v>0.36199999999999999</v>
      </c>
      <c r="N235" s="48">
        <v>3.4</v>
      </c>
      <c r="O235" s="48">
        <v>10.7</v>
      </c>
      <c r="P235" s="48">
        <v>26.2</v>
      </c>
      <c r="Q235" s="48">
        <v>1.3</v>
      </c>
      <c r="R235" s="48">
        <v>17.2</v>
      </c>
      <c r="S235" s="48">
        <v>25.4</v>
      </c>
      <c r="T235" s="48">
        <v>-0.9</v>
      </c>
      <c r="U235" s="48">
        <v>-1.9</v>
      </c>
      <c r="V235" s="60">
        <v>7252200</v>
      </c>
    </row>
    <row r="236" spans="1:22" x14ac:dyDescent="0.3">
      <c r="A236" s="48">
        <v>7</v>
      </c>
      <c r="B236" s="48">
        <v>35</v>
      </c>
      <c r="C236" s="48">
        <v>13</v>
      </c>
      <c r="D236" s="48">
        <v>11</v>
      </c>
      <c r="E236" s="48">
        <v>0</v>
      </c>
      <c r="F236" s="48">
        <v>0.432</v>
      </c>
      <c r="G236" s="48">
        <v>0.5</v>
      </c>
      <c r="H236" s="48">
        <v>0.61199999999999999</v>
      </c>
      <c r="I236" s="48">
        <v>1</v>
      </c>
      <c r="J236" s="48">
        <v>0.3</v>
      </c>
      <c r="K236" s="48">
        <v>1.5</v>
      </c>
      <c r="L236" s="48">
        <v>0.755</v>
      </c>
      <c r="M236" s="48">
        <v>0.02</v>
      </c>
      <c r="N236" s="48">
        <v>2.5</v>
      </c>
      <c r="O236" s="48">
        <v>9.1</v>
      </c>
      <c r="P236" s="48">
        <v>6.1</v>
      </c>
      <c r="Q236" s="48">
        <v>2.2000000000000002</v>
      </c>
      <c r="R236" s="48">
        <v>16.8</v>
      </c>
      <c r="S236" s="48">
        <v>18.899999999999999</v>
      </c>
      <c r="T236" s="48">
        <v>0</v>
      </c>
      <c r="U236" s="48">
        <v>0.2</v>
      </c>
      <c r="V236" s="60">
        <v>11710500</v>
      </c>
    </row>
    <row r="237" spans="1:22" x14ac:dyDescent="0.3">
      <c r="A237" s="48">
        <v>4</v>
      </c>
      <c r="B237" s="48">
        <v>22</v>
      </c>
      <c r="C237" s="48">
        <v>62</v>
      </c>
      <c r="D237" s="48">
        <v>54</v>
      </c>
      <c r="E237" s="48">
        <v>4</v>
      </c>
      <c r="F237" s="48">
        <v>0.36699999999999999</v>
      </c>
      <c r="G237" s="48">
        <v>0.52400000000000002</v>
      </c>
      <c r="H237" s="48">
        <v>0.53800000000000003</v>
      </c>
      <c r="I237" s="48">
        <v>0.71699999999999997</v>
      </c>
      <c r="J237" s="48">
        <v>0.4</v>
      </c>
      <c r="K237" s="48">
        <v>1.2</v>
      </c>
      <c r="L237" s="48">
        <v>0.52100000000000002</v>
      </c>
      <c r="M237" s="48">
        <v>0.152</v>
      </c>
      <c r="N237" s="48">
        <v>3.2</v>
      </c>
      <c r="O237" s="48">
        <v>13.5</v>
      </c>
      <c r="P237" s="48">
        <v>7.3</v>
      </c>
      <c r="Q237" s="48">
        <v>1</v>
      </c>
      <c r="R237" s="48">
        <v>10</v>
      </c>
      <c r="S237" s="48">
        <v>16</v>
      </c>
      <c r="T237" s="48">
        <v>0.2</v>
      </c>
      <c r="U237" s="48">
        <v>-1.4</v>
      </c>
      <c r="V237" s="60">
        <v>4171550</v>
      </c>
    </row>
    <row r="238" spans="1:22" x14ac:dyDescent="0.3">
      <c r="A238" s="48">
        <v>1</v>
      </c>
      <c r="B238" s="48">
        <v>35</v>
      </c>
      <c r="C238" s="48">
        <v>30</v>
      </c>
      <c r="D238" s="48">
        <v>18</v>
      </c>
      <c r="E238" s="48">
        <v>1</v>
      </c>
      <c r="F238" s="48">
        <v>0.2</v>
      </c>
      <c r="G238" s="48">
        <v>0.55900000000000005</v>
      </c>
      <c r="H238" s="48">
        <v>0.48</v>
      </c>
      <c r="I238" s="48">
        <v>0.5</v>
      </c>
      <c r="J238" s="48">
        <v>0.3</v>
      </c>
      <c r="K238" s="48">
        <v>1.8</v>
      </c>
      <c r="L238" s="48">
        <v>0.30599999999999999</v>
      </c>
      <c r="M238" s="48">
        <v>0.16300000000000001</v>
      </c>
      <c r="N238" s="48">
        <v>2.7</v>
      </c>
      <c r="O238" s="48">
        <v>17.8</v>
      </c>
      <c r="P238" s="48">
        <v>12.6</v>
      </c>
      <c r="Q238" s="48">
        <v>2.1</v>
      </c>
      <c r="R238" s="48">
        <v>13.2</v>
      </c>
      <c r="S238" s="48">
        <v>15.7</v>
      </c>
      <c r="T238" s="48">
        <v>-0.1</v>
      </c>
      <c r="U238" s="48">
        <v>1.2</v>
      </c>
      <c r="V238" s="60">
        <v>3841070</v>
      </c>
    </row>
    <row r="239" spans="1:22" x14ac:dyDescent="0.3">
      <c r="A239" s="48">
        <v>1</v>
      </c>
      <c r="B239" s="48">
        <v>26</v>
      </c>
      <c r="C239" s="48">
        <v>69</v>
      </c>
      <c r="D239" s="48">
        <v>4</v>
      </c>
      <c r="E239" s="48">
        <v>0</v>
      </c>
      <c r="F239" s="48">
        <v>0.44400000000000001</v>
      </c>
      <c r="G239" s="48">
        <v>0.8</v>
      </c>
      <c r="H239" s="48">
        <v>0.71399999999999997</v>
      </c>
      <c r="I239" s="48">
        <v>1</v>
      </c>
      <c r="J239" s="48">
        <v>0.5</v>
      </c>
      <c r="K239" s="48">
        <v>0.8</v>
      </c>
      <c r="L239" s="48">
        <v>0.64300000000000002</v>
      </c>
      <c r="M239" s="48">
        <v>0.14299999999999999</v>
      </c>
      <c r="N239" s="48">
        <v>2.8</v>
      </c>
      <c r="O239" s="48">
        <v>13.7</v>
      </c>
      <c r="P239" s="48">
        <v>11.4</v>
      </c>
      <c r="Q239" s="48">
        <v>0</v>
      </c>
      <c r="R239" s="48">
        <v>11.8</v>
      </c>
      <c r="S239" s="48">
        <v>18.100000000000001</v>
      </c>
      <c r="T239" s="48">
        <v>0.1</v>
      </c>
      <c r="U239" s="48">
        <v>0.4</v>
      </c>
      <c r="V239" s="48">
        <v>105522</v>
      </c>
    </row>
    <row r="240" spans="1:22" x14ac:dyDescent="0.3">
      <c r="A240" s="48">
        <v>0</v>
      </c>
      <c r="B240" s="48">
        <v>24</v>
      </c>
      <c r="C240" s="48">
        <v>45</v>
      </c>
      <c r="D240" s="48">
        <v>28</v>
      </c>
      <c r="E240" s="48">
        <v>0</v>
      </c>
      <c r="F240" s="48">
        <v>0.35899999999999999</v>
      </c>
      <c r="G240" s="48">
        <v>0.63600000000000001</v>
      </c>
      <c r="H240" s="48">
        <v>0.60299999999999998</v>
      </c>
      <c r="I240" s="48">
        <v>0.78800000000000003</v>
      </c>
      <c r="J240" s="48">
        <v>0.1</v>
      </c>
      <c r="K240" s="48">
        <v>1.5</v>
      </c>
      <c r="L240" s="48">
        <v>0.33600000000000002</v>
      </c>
      <c r="M240" s="48">
        <v>0.44800000000000001</v>
      </c>
      <c r="N240" s="48">
        <v>15.5</v>
      </c>
      <c r="O240" s="48">
        <v>13.5</v>
      </c>
      <c r="P240" s="48">
        <v>11.8</v>
      </c>
      <c r="Q240" s="48">
        <v>0.6</v>
      </c>
      <c r="R240" s="48">
        <v>9.1999999999999993</v>
      </c>
      <c r="S240" s="48">
        <v>26.9</v>
      </c>
      <c r="T240" s="48">
        <v>0.9</v>
      </c>
      <c r="U240" s="48">
        <v>-2.6</v>
      </c>
      <c r="V240" s="48">
        <v>508891</v>
      </c>
    </row>
    <row r="241" spans="1:22" x14ac:dyDescent="0.3">
      <c r="A241" s="48">
        <v>2</v>
      </c>
      <c r="B241" s="48">
        <v>30</v>
      </c>
      <c r="C241" s="48">
        <v>1</v>
      </c>
      <c r="D241" s="48">
        <v>67</v>
      </c>
      <c r="E241" s="48">
        <v>0</v>
      </c>
      <c r="F241" s="48">
        <v>0.44400000000000001</v>
      </c>
      <c r="G241" s="48">
        <v>0.51</v>
      </c>
      <c r="H241" s="48">
        <v>0.57399999999999995</v>
      </c>
      <c r="I241" s="48">
        <v>0.87</v>
      </c>
      <c r="J241" s="48">
        <v>0.3</v>
      </c>
      <c r="K241" s="48">
        <v>1.6</v>
      </c>
      <c r="L241" s="48">
        <v>0.40600000000000003</v>
      </c>
      <c r="M241" s="48">
        <v>0.251</v>
      </c>
      <c r="N241" s="48">
        <v>2.7</v>
      </c>
      <c r="O241" s="48">
        <v>14.7</v>
      </c>
      <c r="P241" s="48">
        <v>21.5</v>
      </c>
      <c r="Q241" s="48">
        <v>1.3</v>
      </c>
      <c r="R241" s="48">
        <v>10.8</v>
      </c>
      <c r="S241" s="48">
        <v>22.8</v>
      </c>
      <c r="T241" s="48">
        <v>3.6</v>
      </c>
      <c r="U241" s="48">
        <v>0.6</v>
      </c>
      <c r="V241" s="60">
        <v>22600000</v>
      </c>
    </row>
    <row r="242" spans="1:22" x14ac:dyDescent="0.3">
      <c r="A242" s="48">
        <v>1</v>
      </c>
      <c r="B242" s="48">
        <v>20</v>
      </c>
      <c r="C242" s="48">
        <v>51</v>
      </c>
      <c r="D242" s="48">
        <v>76</v>
      </c>
      <c r="E242" s="48">
        <v>76</v>
      </c>
      <c r="F242" s="48">
        <v>0.32500000000000001</v>
      </c>
      <c r="G242" s="48">
        <v>0.52400000000000002</v>
      </c>
      <c r="H242" s="48">
        <v>0.51600000000000001</v>
      </c>
      <c r="I242" s="48">
        <v>0.73099999999999998</v>
      </c>
      <c r="J242" s="48">
        <v>0.4</v>
      </c>
      <c r="K242" s="48">
        <v>1.9</v>
      </c>
      <c r="L242" s="48">
        <v>0.20899999999999999</v>
      </c>
      <c r="M242" s="48">
        <v>0.13</v>
      </c>
      <c r="N242" s="48">
        <v>6.6</v>
      </c>
      <c r="O242" s="48">
        <v>20.9</v>
      </c>
      <c r="P242" s="48">
        <v>29.9</v>
      </c>
      <c r="Q242" s="48">
        <v>1.1000000000000001</v>
      </c>
      <c r="R242" s="48">
        <v>15.1</v>
      </c>
      <c r="S242" s="48">
        <v>24.6</v>
      </c>
      <c r="T242" s="48">
        <v>1.3</v>
      </c>
      <c r="U242" s="48">
        <v>-0.3</v>
      </c>
      <c r="V242" s="60">
        <v>6287400</v>
      </c>
    </row>
    <row r="243" spans="1:22" x14ac:dyDescent="0.3">
      <c r="A243" s="48">
        <v>0</v>
      </c>
      <c r="B243" s="48">
        <v>25</v>
      </c>
      <c r="C243" s="48">
        <v>45</v>
      </c>
      <c r="D243" s="48">
        <v>38</v>
      </c>
      <c r="E243" s="48">
        <v>0</v>
      </c>
      <c r="F243" s="48">
        <v>0.36399999999999999</v>
      </c>
      <c r="G243" s="48">
        <v>0.64400000000000002</v>
      </c>
      <c r="H243" s="48">
        <v>0.61699999999999999</v>
      </c>
      <c r="I243" s="48">
        <v>0.68400000000000005</v>
      </c>
      <c r="J243" s="48">
        <v>0.2</v>
      </c>
      <c r="K243" s="48">
        <v>1.1000000000000001</v>
      </c>
      <c r="L243" s="48">
        <v>0.27200000000000002</v>
      </c>
      <c r="M243" s="48">
        <v>0.70399999999999996</v>
      </c>
      <c r="N243" s="48">
        <v>8.6</v>
      </c>
      <c r="O243" s="48">
        <v>12.8</v>
      </c>
      <c r="P243" s="48">
        <v>6.1</v>
      </c>
      <c r="Q243" s="48">
        <v>1.6</v>
      </c>
      <c r="R243" s="48">
        <v>16.5</v>
      </c>
      <c r="S243" s="48">
        <v>18.7</v>
      </c>
      <c r="T243" s="48">
        <v>0.4</v>
      </c>
      <c r="U243" s="48">
        <v>-0.8</v>
      </c>
      <c r="V243" s="60">
        <v>1836090</v>
      </c>
    </row>
    <row r="244" spans="1:22" x14ac:dyDescent="0.3">
      <c r="A244" s="48">
        <v>2</v>
      </c>
      <c r="B244" s="48">
        <v>23</v>
      </c>
      <c r="C244" s="48">
        <v>31</v>
      </c>
      <c r="D244" s="48">
        <v>14</v>
      </c>
      <c r="E244" s="48">
        <v>0</v>
      </c>
      <c r="F244" s="48">
        <v>0.27800000000000002</v>
      </c>
      <c r="G244" s="48">
        <v>0.56499999999999995</v>
      </c>
      <c r="H244" s="48">
        <v>0.5</v>
      </c>
      <c r="I244" s="48">
        <v>0</v>
      </c>
      <c r="J244" s="48">
        <v>0</v>
      </c>
      <c r="K244" s="48">
        <v>0.5</v>
      </c>
      <c r="L244" s="48">
        <v>0.439</v>
      </c>
      <c r="M244" s="48">
        <v>4.9000000000000002E-2</v>
      </c>
      <c r="N244" s="48">
        <v>1.8</v>
      </c>
      <c r="O244" s="48">
        <v>17.899999999999999</v>
      </c>
      <c r="P244" s="48">
        <v>30.9</v>
      </c>
      <c r="Q244" s="48">
        <v>0.8</v>
      </c>
      <c r="R244" s="48">
        <v>19.3</v>
      </c>
      <c r="S244" s="48">
        <v>18.3</v>
      </c>
      <c r="T244" s="48">
        <v>0</v>
      </c>
      <c r="U244" s="48">
        <v>-0.5</v>
      </c>
      <c r="V244" s="60">
        <v>1563520</v>
      </c>
    </row>
    <row r="245" spans="1:22" x14ac:dyDescent="0.3">
      <c r="A245" s="48">
        <v>1</v>
      </c>
      <c r="B245" s="48">
        <v>21</v>
      </c>
      <c r="C245" s="48">
        <v>12</v>
      </c>
      <c r="D245" s="48">
        <v>79</v>
      </c>
      <c r="E245" s="48">
        <v>79</v>
      </c>
      <c r="F245" s="48">
        <v>0.216</v>
      </c>
      <c r="G245" s="48">
        <v>0.59499999999999997</v>
      </c>
      <c r="H245" s="48">
        <v>0.56599999999999995</v>
      </c>
      <c r="I245" s="48">
        <v>0.67400000000000004</v>
      </c>
      <c r="J245" s="48">
        <v>1.5</v>
      </c>
      <c r="K245" s="48">
        <v>2.8</v>
      </c>
      <c r="L245" s="48">
        <v>0.108</v>
      </c>
      <c r="M245" s="48">
        <v>0.32100000000000001</v>
      </c>
      <c r="N245" s="48">
        <v>8.1</v>
      </c>
      <c r="O245" s="48">
        <v>22.7</v>
      </c>
      <c r="P245" s="48">
        <v>12.4</v>
      </c>
      <c r="Q245" s="48">
        <v>1.1000000000000001</v>
      </c>
      <c r="R245" s="48">
        <v>11.9</v>
      </c>
      <c r="S245" s="48">
        <v>20.2</v>
      </c>
      <c r="T245" s="48">
        <v>3.7</v>
      </c>
      <c r="U245" s="48">
        <v>1.6</v>
      </c>
      <c r="V245" s="60">
        <v>8478720</v>
      </c>
    </row>
    <row r="246" spans="1:22" x14ac:dyDescent="0.3">
      <c r="A246" s="48">
        <v>0</v>
      </c>
      <c r="B246" s="48">
        <v>28</v>
      </c>
      <c r="C246" s="48">
        <v>56</v>
      </c>
      <c r="D246" s="48">
        <v>66</v>
      </c>
      <c r="E246" s="48">
        <v>66</v>
      </c>
      <c r="F246" s="48">
        <v>0.33</v>
      </c>
      <c r="G246" s="48">
        <v>0.58699999999999997</v>
      </c>
      <c r="H246" s="48">
        <v>0.57299999999999995</v>
      </c>
      <c r="I246" s="48">
        <v>0.85699999999999998</v>
      </c>
      <c r="J246" s="48">
        <v>1.7</v>
      </c>
      <c r="K246" s="48">
        <v>3.1</v>
      </c>
      <c r="L246" s="48">
        <v>0.151</v>
      </c>
      <c r="M246" s="48">
        <v>0.58099999999999996</v>
      </c>
      <c r="N246" s="48">
        <v>5.9</v>
      </c>
      <c r="O246" s="48">
        <v>28.3</v>
      </c>
      <c r="P246" s="48">
        <v>22.9</v>
      </c>
      <c r="Q246" s="48">
        <v>1.4</v>
      </c>
      <c r="R246" s="48">
        <v>11.9</v>
      </c>
      <c r="S246" s="48">
        <v>37</v>
      </c>
      <c r="T246" s="48">
        <v>8.4</v>
      </c>
      <c r="U246" s="48">
        <v>2.2999999999999998</v>
      </c>
      <c r="V246" s="60">
        <v>33616800</v>
      </c>
    </row>
    <row r="247" spans="1:22" x14ac:dyDescent="0.3">
      <c r="A247" s="48">
        <v>0</v>
      </c>
      <c r="B247" s="48">
        <v>33</v>
      </c>
      <c r="C247" s="48">
        <v>43</v>
      </c>
      <c r="D247" s="48">
        <v>16</v>
      </c>
      <c r="E247" s="48">
        <v>0</v>
      </c>
      <c r="F247" s="48">
        <v>0.33300000000000002</v>
      </c>
      <c r="G247" s="48">
        <v>0.55600000000000005</v>
      </c>
      <c r="H247" s="48">
        <v>0.53700000000000003</v>
      </c>
      <c r="I247" s="48">
        <v>0.61499999999999999</v>
      </c>
      <c r="J247" s="48">
        <v>0.4</v>
      </c>
      <c r="K247" s="48">
        <v>1.4</v>
      </c>
      <c r="L247" s="48">
        <v>0.33300000000000002</v>
      </c>
      <c r="M247" s="48">
        <v>0.24099999999999999</v>
      </c>
      <c r="N247" s="48">
        <v>8.8000000000000007</v>
      </c>
      <c r="O247" s="48">
        <v>15.7</v>
      </c>
      <c r="P247" s="48">
        <v>2.9</v>
      </c>
      <c r="Q247" s="48">
        <v>0.5</v>
      </c>
      <c r="R247" s="48">
        <v>15.6</v>
      </c>
      <c r="S247" s="48">
        <v>16.100000000000001</v>
      </c>
      <c r="T247" s="48">
        <v>0</v>
      </c>
      <c r="U247" s="48">
        <v>0</v>
      </c>
      <c r="V247" s="60">
        <v>2905850</v>
      </c>
    </row>
    <row r="248" spans="1:22" x14ac:dyDescent="0.3">
      <c r="A248" s="48">
        <v>2</v>
      </c>
      <c r="B248" s="48">
        <v>23</v>
      </c>
      <c r="C248" s="48">
        <v>64</v>
      </c>
      <c r="D248" s="48">
        <v>68</v>
      </c>
      <c r="E248" s="48">
        <v>65</v>
      </c>
      <c r="F248" s="48">
        <v>0.28499999999999998</v>
      </c>
      <c r="G248" s="48">
        <v>0.50600000000000001</v>
      </c>
      <c r="H248" s="48">
        <v>0.48899999999999999</v>
      </c>
      <c r="I248" s="48">
        <v>0.86</v>
      </c>
      <c r="J248" s="48">
        <v>0.1</v>
      </c>
      <c r="K248" s="48">
        <v>1.4</v>
      </c>
      <c r="L248" s="48">
        <v>0.21299999999999999</v>
      </c>
      <c r="M248" s="48">
        <v>0.23100000000000001</v>
      </c>
      <c r="N248" s="48">
        <v>3</v>
      </c>
      <c r="O248" s="48">
        <v>10.8</v>
      </c>
      <c r="P248" s="48">
        <v>31.5</v>
      </c>
      <c r="Q248" s="48">
        <v>2.1</v>
      </c>
      <c r="R248" s="48">
        <v>11.8</v>
      </c>
      <c r="S248" s="48">
        <v>19.3</v>
      </c>
      <c r="T248" s="48">
        <v>2.6</v>
      </c>
      <c r="U248" s="48">
        <v>-0.8</v>
      </c>
      <c r="V248" s="60">
        <v>1782620</v>
      </c>
    </row>
    <row r="249" spans="1:22" x14ac:dyDescent="0.3">
      <c r="A249" s="48">
        <v>2</v>
      </c>
      <c r="B249" s="48">
        <v>32</v>
      </c>
      <c r="C249" s="48">
        <v>62</v>
      </c>
      <c r="D249" s="48">
        <v>58</v>
      </c>
      <c r="E249" s="48">
        <v>58</v>
      </c>
      <c r="F249" s="48">
        <v>0.371</v>
      </c>
      <c r="G249" s="48">
        <v>0.57399999999999995</v>
      </c>
      <c r="H249" s="48">
        <v>0.56399999999999995</v>
      </c>
      <c r="I249" s="48">
        <v>0.91400000000000003</v>
      </c>
      <c r="J249" s="48">
        <v>0.3</v>
      </c>
      <c r="K249" s="48">
        <v>1.9</v>
      </c>
      <c r="L249" s="48">
        <v>0.54700000000000004</v>
      </c>
      <c r="M249" s="48">
        <v>0.46400000000000002</v>
      </c>
      <c r="N249" s="48">
        <v>2.4</v>
      </c>
      <c r="O249" s="48">
        <v>12.8</v>
      </c>
      <c r="P249" s="48">
        <v>35</v>
      </c>
      <c r="Q249" s="48">
        <v>1.2</v>
      </c>
      <c r="R249" s="48">
        <v>11.7</v>
      </c>
      <c r="S249" s="48">
        <v>33.799999999999997</v>
      </c>
      <c r="T249" s="48">
        <v>8.1999999999999993</v>
      </c>
      <c r="U249" s="48">
        <v>-1.2</v>
      </c>
      <c r="V249" s="60">
        <v>42492500</v>
      </c>
    </row>
    <row r="250" spans="1:22" x14ac:dyDescent="0.3">
      <c r="A250" s="48">
        <v>0</v>
      </c>
      <c r="B250" s="48">
        <v>25</v>
      </c>
      <c r="C250" s="48">
        <v>33</v>
      </c>
      <c r="D250" s="48">
        <v>68</v>
      </c>
      <c r="E250" s="48">
        <v>2</v>
      </c>
      <c r="F250" s="48">
        <v>0.27800000000000002</v>
      </c>
      <c r="G250" s="48">
        <v>0.64700000000000002</v>
      </c>
      <c r="H250" s="48">
        <v>0.61499999999999999</v>
      </c>
      <c r="I250" s="48">
        <v>0.61899999999999999</v>
      </c>
      <c r="J250" s="48">
        <v>0.5</v>
      </c>
      <c r="K250" s="48">
        <v>2.1</v>
      </c>
      <c r="L250" s="48">
        <v>0.13800000000000001</v>
      </c>
      <c r="M250" s="48">
        <v>0.32300000000000001</v>
      </c>
      <c r="N250" s="48">
        <v>12.6</v>
      </c>
      <c r="O250" s="48">
        <v>17.2</v>
      </c>
      <c r="P250" s="48">
        <v>4.8</v>
      </c>
      <c r="Q250" s="48">
        <v>1.2</v>
      </c>
      <c r="R250" s="48">
        <v>13.4</v>
      </c>
      <c r="S250" s="48">
        <v>14.1</v>
      </c>
      <c r="T250" s="48">
        <v>1.5</v>
      </c>
      <c r="U250" s="48">
        <v>0.1</v>
      </c>
      <c r="V250" s="60">
        <v>1878720</v>
      </c>
    </row>
    <row r="251" spans="1:22" x14ac:dyDescent="0.3">
      <c r="A251" s="48">
        <v>1</v>
      </c>
      <c r="B251" s="48">
        <v>24</v>
      </c>
      <c r="C251" s="48">
        <v>20</v>
      </c>
      <c r="D251" s="48">
        <v>52</v>
      </c>
      <c r="E251" s="48">
        <v>22</v>
      </c>
      <c r="F251" s="48">
        <v>0.36499999999999999</v>
      </c>
      <c r="G251" s="48">
        <v>0.54100000000000004</v>
      </c>
      <c r="H251" s="48">
        <v>0.54500000000000004</v>
      </c>
      <c r="I251" s="48">
        <v>0.82099999999999995</v>
      </c>
      <c r="J251" s="48">
        <v>0.5</v>
      </c>
      <c r="K251" s="48">
        <v>2</v>
      </c>
      <c r="L251" s="48">
        <v>0.70499999999999996</v>
      </c>
      <c r="M251" s="48">
        <v>0.13500000000000001</v>
      </c>
      <c r="N251" s="48">
        <v>2.5</v>
      </c>
      <c r="O251" s="48">
        <v>11</v>
      </c>
      <c r="P251" s="48">
        <v>4.8</v>
      </c>
      <c r="Q251" s="48">
        <v>1.1000000000000001</v>
      </c>
      <c r="R251" s="48">
        <v>9</v>
      </c>
      <c r="S251" s="48">
        <v>11.9</v>
      </c>
      <c r="T251" s="48">
        <v>0.5</v>
      </c>
      <c r="U251" s="48">
        <v>-0.3</v>
      </c>
      <c r="V251" s="60">
        <v>1563520</v>
      </c>
    </row>
    <row r="252" spans="1:22" x14ac:dyDescent="0.3">
      <c r="A252" s="48">
        <v>1</v>
      </c>
      <c r="B252" s="48">
        <v>25</v>
      </c>
      <c r="C252" s="48">
        <v>1</v>
      </c>
      <c r="D252" s="48">
        <v>4</v>
      </c>
      <c r="E252" s="48">
        <v>0</v>
      </c>
      <c r="F252" s="48">
        <v>0</v>
      </c>
      <c r="G252" s="48">
        <v>0.5</v>
      </c>
      <c r="H252" s="48">
        <v>0.28599999999999998</v>
      </c>
      <c r="I252" s="48">
        <v>1</v>
      </c>
      <c r="J252" s="48">
        <v>0</v>
      </c>
      <c r="K252" s="48">
        <v>0.8</v>
      </c>
      <c r="L252" s="48">
        <v>0.42899999999999999</v>
      </c>
      <c r="M252" s="48">
        <v>0.28599999999999998</v>
      </c>
      <c r="N252" s="48">
        <v>15.4</v>
      </c>
      <c r="O252" s="48">
        <v>14.9</v>
      </c>
      <c r="P252" s="48">
        <v>0</v>
      </c>
      <c r="Q252" s="48">
        <v>2.7</v>
      </c>
      <c r="R252" s="48">
        <v>11.3</v>
      </c>
      <c r="S252" s="48">
        <v>10.8</v>
      </c>
      <c r="T252" s="48">
        <v>0</v>
      </c>
      <c r="U252" s="48">
        <v>-2.4</v>
      </c>
      <c r="V252" s="48">
        <v>508891</v>
      </c>
    </row>
    <row r="253" spans="1:22" x14ac:dyDescent="0.3">
      <c r="A253" s="48">
        <v>7</v>
      </c>
      <c r="B253" s="48">
        <v>25</v>
      </c>
      <c r="C253" s="48">
        <v>30</v>
      </c>
      <c r="D253" s="48">
        <v>7</v>
      </c>
      <c r="E253" s="48">
        <v>0</v>
      </c>
      <c r="F253" s="48">
        <v>0.13300000000000001</v>
      </c>
      <c r="G253" s="48">
        <v>0.35699999999999998</v>
      </c>
      <c r="H253" s="48">
        <v>0.27600000000000002</v>
      </c>
      <c r="I253" s="48">
        <v>1</v>
      </c>
      <c r="J253" s="48">
        <v>0.7</v>
      </c>
      <c r="K253" s="48">
        <v>0.6</v>
      </c>
      <c r="L253" s="48">
        <v>0.51700000000000002</v>
      </c>
      <c r="M253" s="48">
        <v>0.17199999999999999</v>
      </c>
      <c r="N253" s="48">
        <v>12.7</v>
      </c>
      <c r="O253" s="48">
        <v>14.2</v>
      </c>
      <c r="P253" s="48">
        <v>11.1</v>
      </c>
      <c r="Q253" s="48">
        <v>1.4</v>
      </c>
      <c r="R253" s="48">
        <v>18.3</v>
      </c>
      <c r="S253" s="48">
        <v>22.9</v>
      </c>
      <c r="T253" s="48">
        <v>-0.3</v>
      </c>
      <c r="U253" s="48">
        <v>-1.5</v>
      </c>
      <c r="V253" s="48">
        <v>838891</v>
      </c>
    </row>
    <row r="254" spans="1:22" x14ac:dyDescent="0.3">
      <c r="A254" s="48">
        <v>4</v>
      </c>
      <c r="B254" s="48">
        <v>25</v>
      </c>
      <c r="C254" s="48">
        <v>11</v>
      </c>
      <c r="D254" s="48">
        <v>4</v>
      </c>
      <c r="E254" s="48">
        <v>0</v>
      </c>
      <c r="F254" s="48">
        <v>0.5</v>
      </c>
      <c r="G254" s="48">
        <v>0.5</v>
      </c>
      <c r="H254" s="48">
        <v>0.65</v>
      </c>
      <c r="I254" s="48">
        <v>1</v>
      </c>
      <c r="J254" s="48">
        <v>0.3</v>
      </c>
      <c r="K254" s="48">
        <v>1.8</v>
      </c>
      <c r="L254" s="48">
        <v>0.6</v>
      </c>
      <c r="M254" s="48">
        <v>0.4</v>
      </c>
      <c r="N254" s="48">
        <v>0</v>
      </c>
      <c r="O254" s="48">
        <v>11.3</v>
      </c>
      <c r="P254" s="48">
        <v>13.9</v>
      </c>
      <c r="Q254" s="48">
        <v>0</v>
      </c>
      <c r="R254" s="48">
        <v>20.3</v>
      </c>
      <c r="S254" s="48">
        <v>12.9</v>
      </c>
      <c r="T254" s="48">
        <v>0.1</v>
      </c>
      <c r="U254" s="48">
        <v>-0.4</v>
      </c>
      <c r="V254" s="48">
        <v>102910</v>
      </c>
    </row>
    <row r="255" spans="1:22" x14ac:dyDescent="0.3">
      <c r="A255" s="48">
        <v>2</v>
      </c>
      <c r="B255" s="48">
        <v>31</v>
      </c>
      <c r="C255" s="48">
        <v>15</v>
      </c>
      <c r="D255" s="48">
        <v>8</v>
      </c>
      <c r="E255" s="48">
        <v>0</v>
      </c>
      <c r="F255" s="48">
        <v>0.27300000000000002</v>
      </c>
      <c r="G255" s="48">
        <v>0</v>
      </c>
      <c r="H255" s="48">
        <v>0.34599999999999997</v>
      </c>
      <c r="I255" s="48">
        <v>0.5</v>
      </c>
      <c r="J255" s="48">
        <v>0</v>
      </c>
      <c r="K255" s="48">
        <v>0.4</v>
      </c>
      <c r="L255" s="48">
        <v>0.84599999999999997</v>
      </c>
      <c r="M255" s="48">
        <v>0.154</v>
      </c>
      <c r="N255" s="48">
        <v>0</v>
      </c>
      <c r="O255" s="48">
        <v>4.5</v>
      </c>
      <c r="P255" s="48">
        <v>22.6</v>
      </c>
      <c r="Q255" s="48">
        <v>5.7</v>
      </c>
      <c r="R255" s="48">
        <v>17.8</v>
      </c>
      <c r="S255" s="48">
        <v>14.7</v>
      </c>
      <c r="T255" s="48">
        <v>-0.1</v>
      </c>
      <c r="U255" s="48">
        <v>3.6</v>
      </c>
      <c r="V255" s="48">
        <v>464299</v>
      </c>
    </row>
    <row r="256" spans="1:22" x14ac:dyDescent="0.3">
      <c r="A256" s="48">
        <v>7</v>
      </c>
      <c r="B256" s="48">
        <v>19</v>
      </c>
      <c r="C256" s="48">
        <v>33</v>
      </c>
      <c r="D256" s="48">
        <v>41</v>
      </c>
      <c r="E256" s="48">
        <v>3</v>
      </c>
      <c r="F256" s="48">
        <v>0.41899999999999998</v>
      </c>
      <c r="G256" s="48">
        <v>0.40899999999999997</v>
      </c>
      <c r="H256" s="48">
        <v>0.53800000000000003</v>
      </c>
      <c r="I256" s="48">
        <v>0.875</v>
      </c>
      <c r="J256" s="48">
        <v>0.2</v>
      </c>
      <c r="K256" s="48">
        <v>0.8</v>
      </c>
      <c r="L256" s="48">
        <v>0.58499999999999996</v>
      </c>
      <c r="M256" s="48">
        <v>0.151</v>
      </c>
      <c r="N256" s="48">
        <v>1.5</v>
      </c>
      <c r="O256" s="48">
        <v>13.8</v>
      </c>
      <c r="P256" s="48">
        <v>5.0999999999999996</v>
      </c>
      <c r="Q256" s="48">
        <v>0.8</v>
      </c>
      <c r="R256" s="48">
        <v>10.3</v>
      </c>
      <c r="S256" s="48">
        <v>10.4</v>
      </c>
      <c r="T256" s="48">
        <v>0.1</v>
      </c>
      <c r="U256" s="48">
        <v>0</v>
      </c>
      <c r="V256" s="60">
        <v>1017780</v>
      </c>
    </row>
    <row r="257" spans="1:22" x14ac:dyDescent="0.3">
      <c r="A257" s="48">
        <v>7</v>
      </c>
      <c r="B257" s="48">
        <v>20</v>
      </c>
      <c r="C257" s="48">
        <v>11</v>
      </c>
      <c r="D257" s="48">
        <v>46</v>
      </c>
      <c r="E257" s="48">
        <v>7</v>
      </c>
      <c r="F257" s="48">
        <v>0.32500000000000001</v>
      </c>
      <c r="G257" s="48">
        <v>0.443</v>
      </c>
      <c r="H257" s="48">
        <v>0.46</v>
      </c>
      <c r="I257" s="48">
        <v>0.75</v>
      </c>
      <c r="J257" s="48">
        <v>0.1</v>
      </c>
      <c r="K257" s="48">
        <v>1</v>
      </c>
      <c r="L257" s="48">
        <v>0.39600000000000002</v>
      </c>
      <c r="M257" s="48">
        <v>0.39600000000000002</v>
      </c>
      <c r="N257" s="48">
        <v>2.7</v>
      </c>
      <c r="O257" s="48">
        <v>10.1</v>
      </c>
      <c r="P257" s="48">
        <v>9.1</v>
      </c>
      <c r="Q257" s="48">
        <v>0.9</v>
      </c>
      <c r="R257" s="48">
        <v>15.3</v>
      </c>
      <c r="S257" s="48">
        <v>15</v>
      </c>
      <c r="T257" s="48">
        <v>-0.4</v>
      </c>
      <c r="U257" s="48">
        <v>-1.4</v>
      </c>
      <c r="V257" s="60">
        <v>1461060</v>
      </c>
    </row>
    <row r="258" spans="1:22" x14ac:dyDescent="0.3">
      <c r="A258" s="48">
        <v>4</v>
      </c>
      <c r="B258" s="48">
        <v>27</v>
      </c>
      <c r="C258" s="48">
        <v>11</v>
      </c>
      <c r="D258" s="48">
        <v>7</v>
      </c>
      <c r="E258" s="48">
        <v>0</v>
      </c>
      <c r="F258" s="48">
        <v>0.214</v>
      </c>
      <c r="G258" s="48">
        <v>0.5</v>
      </c>
      <c r="H258" s="48">
        <v>0.43099999999999999</v>
      </c>
      <c r="I258" s="48">
        <v>0.57099999999999995</v>
      </c>
      <c r="J258" s="48">
        <v>0.1</v>
      </c>
      <c r="K258" s="48">
        <v>1.9</v>
      </c>
      <c r="L258" s="48">
        <v>0.38900000000000001</v>
      </c>
      <c r="M258" s="48">
        <v>0.19400000000000001</v>
      </c>
      <c r="N258" s="48">
        <v>6.2</v>
      </c>
      <c r="O258" s="48">
        <v>13</v>
      </c>
      <c r="P258" s="48">
        <v>11</v>
      </c>
      <c r="Q258" s="48">
        <v>1.4</v>
      </c>
      <c r="R258" s="48">
        <v>4.9000000000000004</v>
      </c>
      <c r="S258" s="48">
        <v>12.9</v>
      </c>
      <c r="T258" s="48">
        <v>0</v>
      </c>
      <c r="U258" s="48">
        <v>-0.8</v>
      </c>
      <c r="V258" s="60">
        <v>7000000</v>
      </c>
    </row>
    <row r="259" spans="1:22" x14ac:dyDescent="0.3">
      <c r="A259" s="48">
        <v>4</v>
      </c>
      <c r="B259" s="48">
        <v>33</v>
      </c>
      <c r="C259" s="48">
        <v>9</v>
      </c>
      <c r="D259" s="48">
        <v>74</v>
      </c>
      <c r="E259" s="48">
        <v>74</v>
      </c>
      <c r="F259" s="48">
        <v>0.32400000000000001</v>
      </c>
      <c r="G259" s="48">
        <v>0.52600000000000002</v>
      </c>
      <c r="H259" s="48">
        <v>0.52200000000000002</v>
      </c>
      <c r="I259" s="48">
        <v>0.872</v>
      </c>
      <c r="J259" s="48">
        <v>0.5</v>
      </c>
      <c r="K259" s="48">
        <v>2.5</v>
      </c>
      <c r="L259" s="48">
        <v>0.109</v>
      </c>
      <c r="M259" s="48">
        <v>0.40100000000000002</v>
      </c>
      <c r="N259" s="48">
        <v>1.5</v>
      </c>
      <c r="O259" s="48">
        <v>12.8</v>
      </c>
      <c r="P259" s="48">
        <v>22.3</v>
      </c>
      <c r="Q259" s="48">
        <v>1.5</v>
      </c>
      <c r="R259" s="48">
        <v>9.1</v>
      </c>
      <c r="S259" s="48">
        <v>27.8</v>
      </c>
      <c r="T259" s="48">
        <v>5.4</v>
      </c>
      <c r="U259" s="48">
        <v>0.3</v>
      </c>
      <c r="V259" s="60">
        <v>27300000</v>
      </c>
    </row>
    <row r="260" spans="1:22" x14ac:dyDescent="0.3">
      <c r="A260" s="48">
        <v>4</v>
      </c>
      <c r="B260" s="48">
        <v>32</v>
      </c>
      <c r="C260" s="48">
        <v>11</v>
      </c>
      <c r="D260" s="48">
        <v>50</v>
      </c>
      <c r="E260" s="48">
        <v>50</v>
      </c>
      <c r="F260" s="48">
        <v>0.32500000000000001</v>
      </c>
      <c r="G260" s="48">
        <v>0.53200000000000003</v>
      </c>
      <c r="H260" s="48">
        <v>0.52</v>
      </c>
      <c r="I260" s="48">
        <v>0.81100000000000005</v>
      </c>
      <c r="J260" s="48">
        <v>0.2</v>
      </c>
      <c r="K260" s="48">
        <v>1.4</v>
      </c>
      <c r="L260" s="48">
        <v>0.27500000000000002</v>
      </c>
      <c r="M260" s="48">
        <v>0.27400000000000002</v>
      </c>
      <c r="N260" s="48">
        <v>2.2000000000000002</v>
      </c>
      <c r="O260" s="48">
        <v>12.6</v>
      </c>
      <c r="P260" s="48">
        <v>19.3</v>
      </c>
      <c r="Q260" s="48">
        <v>1.3</v>
      </c>
      <c r="R260" s="48">
        <v>13.2</v>
      </c>
      <c r="S260" s="48">
        <v>20</v>
      </c>
      <c r="T260" s="48">
        <v>0.8</v>
      </c>
      <c r="U260" s="48">
        <v>-0.3</v>
      </c>
      <c r="V260" s="60">
        <v>30075000</v>
      </c>
    </row>
    <row r="261" spans="1:22" x14ac:dyDescent="0.3">
      <c r="A261" s="48">
        <v>4</v>
      </c>
      <c r="B261" s="48">
        <v>23</v>
      </c>
      <c r="C261" s="48">
        <v>70</v>
      </c>
      <c r="D261" s="48">
        <v>74</v>
      </c>
      <c r="E261" s="48">
        <v>45</v>
      </c>
      <c r="F261" s="48">
        <v>0.42399999999999999</v>
      </c>
      <c r="G261" s="48">
        <v>0.63700000000000001</v>
      </c>
      <c r="H261" s="48">
        <v>0.63700000000000001</v>
      </c>
      <c r="I261" s="48">
        <v>0.85199999999999998</v>
      </c>
      <c r="J261" s="48">
        <v>0.1</v>
      </c>
      <c r="K261" s="48">
        <v>1.3</v>
      </c>
      <c r="L261" s="48">
        <v>0.65600000000000003</v>
      </c>
      <c r="M261" s="48">
        <v>0.15</v>
      </c>
      <c r="N261" s="48">
        <v>1.8</v>
      </c>
      <c r="O261" s="48">
        <v>8.9</v>
      </c>
      <c r="P261" s="48">
        <v>5.7</v>
      </c>
      <c r="Q261" s="48">
        <v>0.7</v>
      </c>
      <c r="R261" s="48">
        <v>8.1</v>
      </c>
      <c r="S261" s="48">
        <v>14.1</v>
      </c>
      <c r="T261" s="48">
        <v>2.9</v>
      </c>
      <c r="U261" s="48">
        <v>-1.4</v>
      </c>
      <c r="V261" s="60">
        <v>3552840</v>
      </c>
    </row>
    <row r="262" spans="1:22" x14ac:dyDescent="0.3">
      <c r="A262" s="48">
        <v>7</v>
      </c>
      <c r="B262" s="48">
        <v>20</v>
      </c>
      <c r="C262" s="48">
        <v>24</v>
      </c>
      <c r="D262" s="48">
        <v>63</v>
      </c>
      <c r="E262" s="48">
        <v>3</v>
      </c>
      <c r="F262" s="48">
        <v>0.36299999999999999</v>
      </c>
      <c r="G262" s="48">
        <v>0.64100000000000001</v>
      </c>
      <c r="H262" s="48">
        <v>0.58399999999999996</v>
      </c>
      <c r="I262" s="48">
        <v>0.69799999999999995</v>
      </c>
      <c r="J262" s="48">
        <v>0.1</v>
      </c>
      <c r="K262" s="48">
        <v>0.9</v>
      </c>
      <c r="L262" s="48">
        <v>0.59499999999999997</v>
      </c>
      <c r="M262" s="48">
        <v>0.23300000000000001</v>
      </c>
      <c r="N262" s="48">
        <v>3.8</v>
      </c>
      <c r="O262" s="48">
        <v>10.199999999999999</v>
      </c>
      <c r="P262" s="48">
        <v>8.1999999999999993</v>
      </c>
      <c r="Q262" s="48">
        <v>1</v>
      </c>
      <c r="R262" s="48">
        <v>12</v>
      </c>
      <c r="S262" s="48">
        <v>14.6</v>
      </c>
      <c r="T262" s="48">
        <v>0.7</v>
      </c>
      <c r="U262" s="48">
        <v>-0.9</v>
      </c>
      <c r="V262" s="60">
        <v>3740160</v>
      </c>
    </row>
    <row r="263" spans="1:22" x14ac:dyDescent="0.3">
      <c r="A263" s="48">
        <v>1</v>
      </c>
      <c r="B263" s="48">
        <v>20</v>
      </c>
      <c r="C263" s="48">
        <v>11</v>
      </c>
      <c r="D263" s="48">
        <v>69</v>
      </c>
      <c r="E263" s="48">
        <v>8</v>
      </c>
      <c r="F263" s="48">
        <v>0.317</v>
      </c>
      <c r="G263" s="48">
        <v>0.48699999999999999</v>
      </c>
      <c r="H263" s="48">
        <v>0.48099999999999998</v>
      </c>
      <c r="I263" s="48">
        <v>0.70199999999999996</v>
      </c>
      <c r="J263" s="48">
        <v>0.3</v>
      </c>
      <c r="K263" s="48">
        <v>1</v>
      </c>
      <c r="L263" s="48">
        <v>0.51700000000000002</v>
      </c>
      <c r="M263" s="48">
        <v>0.19700000000000001</v>
      </c>
      <c r="N263" s="48">
        <v>3.9</v>
      </c>
      <c r="O263" s="48">
        <v>13</v>
      </c>
      <c r="P263" s="48">
        <v>4.9000000000000004</v>
      </c>
      <c r="Q263" s="48">
        <v>1.1000000000000001</v>
      </c>
      <c r="R263" s="48">
        <v>14.5</v>
      </c>
      <c r="S263" s="48">
        <v>13.1</v>
      </c>
      <c r="T263" s="48">
        <v>-0.6</v>
      </c>
      <c r="U263" s="48">
        <v>-0.4</v>
      </c>
      <c r="V263" s="60">
        <v>1563520</v>
      </c>
    </row>
    <row r="264" spans="1:22" x14ac:dyDescent="0.3">
      <c r="A264" s="48">
        <v>1</v>
      </c>
      <c r="B264" s="48">
        <v>28</v>
      </c>
      <c r="C264" s="48">
        <v>62</v>
      </c>
      <c r="D264" s="48">
        <v>63</v>
      </c>
      <c r="E264" s="48">
        <v>63</v>
      </c>
      <c r="F264" s="48">
        <v>0.40100000000000002</v>
      </c>
      <c r="G264" s="48">
        <v>0.52300000000000002</v>
      </c>
      <c r="H264" s="48">
        <v>0.55400000000000005</v>
      </c>
      <c r="I264" s="48">
        <v>0.81299999999999994</v>
      </c>
      <c r="J264" s="48">
        <v>0.8</v>
      </c>
      <c r="K264" s="48">
        <v>2.4</v>
      </c>
      <c r="L264" s="48">
        <v>0.39300000000000002</v>
      </c>
      <c r="M264" s="48">
        <v>0.375</v>
      </c>
      <c r="N264" s="48">
        <v>2.7</v>
      </c>
      <c r="O264" s="48">
        <v>11.9</v>
      </c>
      <c r="P264" s="48">
        <v>10.3</v>
      </c>
      <c r="Q264" s="48">
        <v>1.1000000000000001</v>
      </c>
      <c r="R264" s="48">
        <v>9.8000000000000007</v>
      </c>
      <c r="S264" s="48">
        <v>22.8</v>
      </c>
      <c r="T264" s="48">
        <v>3.1</v>
      </c>
      <c r="U264" s="48">
        <v>-1.4</v>
      </c>
      <c r="V264" s="60">
        <v>20955000</v>
      </c>
    </row>
    <row r="265" spans="1:22" x14ac:dyDescent="0.3">
      <c r="A265" s="48">
        <v>7</v>
      </c>
      <c r="B265" s="48">
        <v>23</v>
      </c>
      <c r="C265" s="48">
        <v>9</v>
      </c>
      <c r="D265" s="48">
        <v>80</v>
      </c>
      <c r="E265" s="48">
        <v>51</v>
      </c>
      <c r="F265" s="48">
        <v>0.312</v>
      </c>
      <c r="G265" s="48">
        <v>0.58299999999999996</v>
      </c>
      <c r="H265" s="48">
        <v>0.54500000000000004</v>
      </c>
      <c r="I265" s="48">
        <v>0.80500000000000005</v>
      </c>
      <c r="J265" s="48">
        <v>0.3</v>
      </c>
      <c r="K265" s="48">
        <v>2.2999999999999998</v>
      </c>
      <c r="L265" s="48">
        <v>0.33200000000000002</v>
      </c>
      <c r="M265" s="48">
        <v>0.14399999999999999</v>
      </c>
      <c r="N265" s="48">
        <v>2.5</v>
      </c>
      <c r="O265" s="48">
        <v>9.3000000000000007</v>
      </c>
      <c r="P265" s="48">
        <v>13.2</v>
      </c>
      <c r="Q265" s="48">
        <v>1.4</v>
      </c>
      <c r="R265" s="48">
        <v>14</v>
      </c>
      <c r="S265" s="48">
        <v>14.9</v>
      </c>
      <c r="T265" s="48">
        <v>0.7</v>
      </c>
      <c r="U265" s="48">
        <v>0.6</v>
      </c>
      <c r="V265" s="60">
        <v>1563520</v>
      </c>
    </row>
    <row r="266" spans="1:22" x14ac:dyDescent="0.3">
      <c r="A266" s="48">
        <v>7</v>
      </c>
      <c r="B266" s="48">
        <v>21</v>
      </c>
      <c r="C266" s="48">
        <v>69</v>
      </c>
      <c r="D266" s="48">
        <v>18</v>
      </c>
      <c r="E266" s="48">
        <v>0</v>
      </c>
      <c r="F266" s="48">
        <v>0.23799999999999999</v>
      </c>
      <c r="G266" s="48">
        <v>0.48799999999999999</v>
      </c>
      <c r="H266" s="48">
        <v>0.40899999999999997</v>
      </c>
      <c r="I266" s="48">
        <v>0.5</v>
      </c>
      <c r="J266" s="48">
        <v>0.2</v>
      </c>
      <c r="K266" s="48">
        <v>0.7</v>
      </c>
      <c r="L266" s="48">
        <v>0.60599999999999998</v>
      </c>
      <c r="M266" s="48">
        <v>3.7999999999999999E-2</v>
      </c>
      <c r="N266" s="48">
        <v>3.8</v>
      </c>
      <c r="O266" s="48">
        <v>14.3</v>
      </c>
      <c r="P266" s="48">
        <v>4.7</v>
      </c>
      <c r="Q266" s="48">
        <v>0.8</v>
      </c>
      <c r="R266" s="48">
        <v>2.8</v>
      </c>
      <c r="S266" s="48">
        <v>19.600000000000001</v>
      </c>
      <c r="T266" s="48">
        <v>-0.3</v>
      </c>
      <c r="U266" s="48">
        <v>-2.2000000000000002</v>
      </c>
      <c r="V266" s="48">
        <v>508891</v>
      </c>
    </row>
    <row r="267" spans="1:22" x14ac:dyDescent="0.3">
      <c r="A267" s="48">
        <v>7</v>
      </c>
      <c r="B267" s="48">
        <v>20</v>
      </c>
      <c r="C267" s="48">
        <v>30</v>
      </c>
      <c r="D267" s="48">
        <v>78</v>
      </c>
      <c r="E267" s="48">
        <v>17</v>
      </c>
      <c r="F267" s="48">
        <v>0.32300000000000001</v>
      </c>
      <c r="G267" s="48">
        <v>0.48799999999999999</v>
      </c>
      <c r="H267" s="48">
        <v>0.48699999999999999</v>
      </c>
      <c r="I267" s="48">
        <v>0.82799999999999996</v>
      </c>
      <c r="J267" s="48">
        <v>0.2</v>
      </c>
      <c r="K267" s="48">
        <v>2.1</v>
      </c>
      <c r="L267" s="48">
        <v>0.32600000000000001</v>
      </c>
      <c r="M267" s="48">
        <v>0.47699999999999998</v>
      </c>
      <c r="N267" s="48">
        <v>4.4000000000000004</v>
      </c>
      <c r="O267" s="48">
        <v>11.5</v>
      </c>
      <c r="P267" s="48">
        <v>7.6</v>
      </c>
      <c r="Q267" s="48">
        <v>1</v>
      </c>
      <c r="R267" s="48">
        <v>11.7</v>
      </c>
      <c r="S267" s="48">
        <v>24.6</v>
      </c>
      <c r="T267" s="48">
        <v>1</v>
      </c>
      <c r="U267" s="48">
        <v>-2.5</v>
      </c>
      <c r="V267" s="60">
        <v>6586800</v>
      </c>
    </row>
    <row r="268" spans="1:22" x14ac:dyDescent="0.3">
      <c r="A268" s="48">
        <v>0</v>
      </c>
      <c r="B268" s="48">
        <v>30</v>
      </c>
      <c r="C268" s="48">
        <v>68</v>
      </c>
      <c r="D268" s="48">
        <v>20</v>
      </c>
      <c r="E268" s="48">
        <v>0</v>
      </c>
      <c r="F268" s="48">
        <v>0.5</v>
      </c>
      <c r="G268" s="48">
        <v>0.6</v>
      </c>
      <c r="H268" s="48">
        <v>0.60899999999999999</v>
      </c>
      <c r="I268" s="48">
        <v>0.8</v>
      </c>
      <c r="J268" s="48">
        <v>0.3</v>
      </c>
      <c r="K268" s="48">
        <v>1.2</v>
      </c>
      <c r="L268" s="48">
        <v>6.3E-2</v>
      </c>
      <c r="M268" s="48">
        <v>0.156</v>
      </c>
      <c r="N268" s="48">
        <v>5.2</v>
      </c>
      <c r="O268" s="48">
        <v>12.8</v>
      </c>
      <c r="P268" s="48">
        <v>5.8</v>
      </c>
      <c r="Q268" s="48">
        <v>1.5</v>
      </c>
      <c r="R268" s="48">
        <v>19</v>
      </c>
      <c r="S268" s="48">
        <v>11.1</v>
      </c>
      <c r="T268" s="48">
        <v>0.1</v>
      </c>
      <c r="U268" s="48">
        <v>1.1000000000000001</v>
      </c>
      <c r="V268" s="60">
        <v>6667500</v>
      </c>
    </row>
    <row r="269" spans="1:22" x14ac:dyDescent="0.3">
      <c r="A269" s="48">
        <v>2</v>
      </c>
      <c r="B269" s="48">
        <v>24</v>
      </c>
      <c r="C269" s="48">
        <v>51</v>
      </c>
      <c r="D269" s="48">
        <v>68</v>
      </c>
      <c r="E269" s="48">
        <v>68</v>
      </c>
      <c r="F269" s="48">
        <v>0.34499999999999997</v>
      </c>
      <c r="G269" s="48">
        <v>0.53300000000000003</v>
      </c>
      <c r="H269" s="48">
        <v>0.53100000000000003</v>
      </c>
      <c r="I269" s="48">
        <v>0.90500000000000003</v>
      </c>
      <c r="J269" s="48">
        <v>1</v>
      </c>
      <c r="K269" s="48">
        <v>2.8</v>
      </c>
      <c r="L269" s="48">
        <v>0.122</v>
      </c>
      <c r="M269" s="48">
        <v>0.53500000000000003</v>
      </c>
      <c r="N269" s="48">
        <v>2.6</v>
      </c>
      <c r="O269" s="48">
        <v>12.2</v>
      </c>
      <c r="P269" s="48">
        <v>25.7</v>
      </c>
      <c r="Q269" s="48">
        <v>2.2000000000000002</v>
      </c>
      <c r="R269" s="48">
        <v>10.1</v>
      </c>
      <c r="S269" s="48">
        <v>32.799999999999997</v>
      </c>
      <c r="T269" s="48">
        <v>8.4</v>
      </c>
      <c r="U269" s="48">
        <v>1.5</v>
      </c>
      <c r="V269" s="60">
        <v>30913800</v>
      </c>
    </row>
    <row r="270" spans="1:22" x14ac:dyDescent="0.3">
      <c r="A270" s="48">
        <v>2</v>
      </c>
      <c r="B270" s="48">
        <v>25</v>
      </c>
      <c r="C270" s="48">
        <v>68</v>
      </c>
      <c r="D270" s="48">
        <v>25</v>
      </c>
      <c r="E270" s="48">
        <v>0</v>
      </c>
      <c r="F270" s="48">
        <v>0.313</v>
      </c>
      <c r="G270" s="48">
        <v>0.48799999999999999</v>
      </c>
      <c r="H270" s="48">
        <v>0.48199999999999998</v>
      </c>
      <c r="I270" s="48">
        <v>0.66700000000000004</v>
      </c>
      <c r="J270" s="48">
        <v>0.1</v>
      </c>
      <c r="K270" s="48">
        <v>0.5</v>
      </c>
      <c r="L270" s="48">
        <v>0.28100000000000003</v>
      </c>
      <c r="M270" s="48">
        <v>0.158</v>
      </c>
      <c r="N270" s="48">
        <v>2.4</v>
      </c>
      <c r="O270" s="48">
        <v>8</v>
      </c>
      <c r="P270" s="48">
        <v>15.5</v>
      </c>
      <c r="Q270" s="48">
        <v>1.7</v>
      </c>
      <c r="R270" s="48">
        <v>7.6</v>
      </c>
      <c r="S270" s="48">
        <v>10.9</v>
      </c>
      <c r="T270" s="48">
        <v>0.2</v>
      </c>
      <c r="U270" s="48">
        <v>0.9</v>
      </c>
      <c r="V270" s="48">
        <v>508891</v>
      </c>
    </row>
    <row r="271" spans="1:22" x14ac:dyDescent="0.3">
      <c r="A271" s="48">
        <v>1</v>
      </c>
      <c r="B271" s="48">
        <v>31</v>
      </c>
      <c r="C271" s="48">
        <v>15</v>
      </c>
      <c r="D271" s="48">
        <v>37</v>
      </c>
      <c r="E271" s="48">
        <v>5</v>
      </c>
      <c r="F271" s="48">
        <v>0.34799999999999998</v>
      </c>
      <c r="G271" s="48">
        <v>0.66700000000000004</v>
      </c>
      <c r="H271" s="48">
        <v>0.57099999999999995</v>
      </c>
      <c r="I271" s="48">
        <v>0.71099999999999997</v>
      </c>
      <c r="J271" s="48">
        <v>0.8</v>
      </c>
      <c r="K271" s="48">
        <v>2.2999999999999998</v>
      </c>
      <c r="L271" s="48">
        <v>0.66300000000000003</v>
      </c>
      <c r="M271" s="48">
        <v>0.22500000000000001</v>
      </c>
      <c r="N271" s="48">
        <v>3.7</v>
      </c>
      <c r="O271" s="48">
        <v>13.3</v>
      </c>
      <c r="P271" s="48">
        <v>7.5</v>
      </c>
      <c r="Q271" s="48">
        <v>0.6</v>
      </c>
      <c r="R271" s="48">
        <v>12.7</v>
      </c>
      <c r="S271" s="48">
        <v>10.3</v>
      </c>
      <c r="T271" s="48">
        <v>0.7</v>
      </c>
      <c r="U271" s="48">
        <v>0</v>
      </c>
      <c r="V271" s="60">
        <v>9000000</v>
      </c>
    </row>
    <row r="272" spans="1:22" x14ac:dyDescent="0.3">
      <c r="A272" s="48">
        <v>1</v>
      </c>
      <c r="B272" s="48">
        <v>29</v>
      </c>
      <c r="C272" s="48">
        <v>56</v>
      </c>
      <c r="D272" s="48">
        <v>78</v>
      </c>
      <c r="E272" s="48">
        <v>1</v>
      </c>
      <c r="F272" s="48">
        <v>0.40100000000000002</v>
      </c>
      <c r="G272" s="48">
        <v>0.57599999999999996</v>
      </c>
      <c r="H272" s="48">
        <v>0.59599999999999997</v>
      </c>
      <c r="I272" s="48">
        <v>0.86699999999999999</v>
      </c>
      <c r="J272" s="48">
        <v>0.2</v>
      </c>
      <c r="K272" s="48">
        <v>1.9</v>
      </c>
      <c r="L272" s="48">
        <v>0.76500000000000001</v>
      </c>
      <c r="M272" s="48">
        <v>0.09</v>
      </c>
      <c r="N272" s="48">
        <v>1.5</v>
      </c>
      <c r="O272" s="48">
        <v>12.8</v>
      </c>
      <c r="P272" s="48">
        <v>7.3</v>
      </c>
      <c r="Q272" s="48">
        <v>1</v>
      </c>
      <c r="R272" s="48">
        <v>9.4</v>
      </c>
      <c r="S272" s="48">
        <v>17</v>
      </c>
      <c r="T272" s="48">
        <v>1.1000000000000001</v>
      </c>
      <c r="U272" s="48">
        <v>-1</v>
      </c>
      <c r="V272" s="60">
        <v>3465000</v>
      </c>
    </row>
    <row r="273" spans="1:22" x14ac:dyDescent="0.3">
      <c r="A273" s="48">
        <v>0</v>
      </c>
      <c r="B273" s="48">
        <v>33</v>
      </c>
      <c r="C273" s="48">
        <v>1</v>
      </c>
      <c r="D273" s="48">
        <v>41</v>
      </c>
      <c r="E273" s="48">
        <v>16</v>
      </c>
      <c r="F273" s="48">
        <v>0.34799999999999998</v>
      </c>
      <c r="G273" s="48">
        <v>0.625</v>
      </c>
      <c r="H273" s="48">
        <v>0.57299999999999995</v>
      </c>
      <c r="I273" s="48">
        <v>0.65600000000000003</v>
      </c>
      <c r="J273" s="48">
        <v>0.2</v>
      </c>
      <c r="K273" s="48">
        <v>1.8</v>
      </c>
      <c r="L273" s="48">
        <v>0.50800000000000001</v>
      </c>
      <c r="M273" s="48">
        <v>0.246</v>
      </c>
      <c r="N273" s="48">
        <v>9.1999999999999993</v>
      </c>
      <c r="O273" s="48">
        <v>20.399999999999999</v>
      </c>
      <c r="P273" s="48">
        <v>14.2</v>
      </c>
      <c r="Q273" s="48">
        <v>1.2</v>
      </c>
      <c r="R273" s="48">
        <v>13.2</v>
      </c>
      <c r="S273" s="48">
        <v>12.7</v>
      </c>
      <c r="T273" s="48">
        <v>1</v>
      </c>
      <c r="U273" s="48">
        <v>1.5</v>
      </c>
      <c r="V273" s="60">
        <v>2905850</v>
      </c>
    </row>
    <row r="274" spans="1:22" x14ac:dyDescent="0.3">
      <c r="A274" s="48">
        <v>0</v>
      </c>
      <c r="B274" s="48">
        <v>25</v>
      </c>
      <c r="C274" s="48">
        <v>31</v>
      </c>
      <c r="D274" s="48">
        <v>76</v>
      </c>
      <c r="E274" s="48">
        <v>76</v>
      </c>
      <c r="F274" s="48">
        <v>0</v>
      </c>
      <c r="G274" s="48">
        <v>0.63700000000000001</v>
      </c>
      <c r="H274" s="48">
        <v>0.63400000000000001</v>
      </c>
      <c r="I274" s="48">
        <v>0.69699999999999995</v>
      </c>
      <c r="J274" s="48">
        <v>1.3</v>
      </c>
      <c r="K274" s="48">
        <v>2.9</v>
      </c>
      <c r="L274" s="48">
        <v>4.0000000000000001E-3</v>
      </c>
      <c r="M274" s="48">
        <v>0.46300000000000002</v>
      </c>
      <c r="N274" s="48">
        <v>12.3</v>
      </c>
      <c r="O274" s="48">
        <v>26.5</v>
      </c>
      <c r="P274" s="48">
        <v>5.0999999999999996</v>
      </c>
      <c r="Q274" s="48">
        <v>0.7</v>
      </c>
      <c r="R274" s="48">
        <v>15.9</v>
      </c>
      <c r="S274" s="48">
        <v>14.8</v>
      </c>
      <c r="T274" s="48">
        <v>3.8</v>
      </c>
      <c r="U274" s="48">
        <v>0.2</v>
      </c>
      <c r="V274" s="60">
        <v>10123500</v>
      </c>
    </row>
    <row r="275" spans="1:22" x14ac:dyDescent="0.3">
      <c r="A275" s="48">
        <v>1</v>
      </c>
      <c r="B275" s="48">
        <v>28</v>
      </c>
      <c r="C275" s="48">
        <v>68</v>
      </c>
      <c r="D275" s="48">
        <v>71</v>
      </c>
      <c r="E275" s="48">
        <v>71</v>
      </c>
      <c r="F275" s="48">
        <v>0.32400000000000001</v>
      </c>
      <c r="G275" s="48">
        <v>0.52300000000000002</v>
      </c>
      <c r="H275" s="48">
        <v>0.51500000000000001</v>
      </c>
      <c r="I275" s="48">
        <v>0.77400000000000002</v>
      </c>
      <c r="J275" s="48">
        <v>0.5</v>
      </c>
      <c r="K275" s="48">
        <v>3.2</v>
      </c>
      <c r="L275" s="48">
        <v>0.219</v>
      </c>
      <c r="M275" s="48">
        <v>0.36099999999999999</v>
      </c>
      <c r="N275" s="48">
        <v>5.2</v>
      </c>
      <c r="O275" s="48">
        <v>19.600000000000001</v>
      </c>
      <c r="P275" s="48">
        <v>24.9</v>
      </c>
      <c r="Q275" s="48">
        <v>1.2</v>
      </c>
      <c r="R275" s="48">
        <v>10</v>
      </c>
      <c r="S275" s="48">
        <v>27.2</v>
      </c>
      <c r="T275" s="48">
        <v>5.2</v>
      </c>
      <c r="U275" s="48">
        <v>-0.1</v>
      </c>
      <c r="V275" s="60">
        <v>35448700</v>
      </c>
    </row>
    <row r="276" spans="1:22" x14ac:dyDescent="0.3">
      <c r="A276" s="48">
        <v>4</v>
      </c>
      <c r="B276" s="48">
        <v>27</v>
      </c>
      <c r="C276" s="48">
        <v>1</v>
      </c>
      <c r="D276" s="48">
        <v>23</v>
      </c>
      <c r="E276" s="48">
        <v>0</v>
      </c>
      <c r="F276" s="48">
        <v>0.25</v>
      </c>
      <c r="G276" s="48">
        <v>0.28599999999999998</v>
      </c>
      <c r="H276" s="48">
        <v>0.35199999999999998</v>
      </c>
      <c r="I276" s="48">
        <v>0.5</v>
      </c>
      <c r="J276" s="48">
        <v>0.2</v>
      </c>
      <c r="K276" s="48">
        <v>0.3</v>
      </c>
      <c r="L276" s="48">
        <v>0.74099999999999999</v>
      </c>
      <c r="M276" s="48">
        <v>7.3999999999999996E-2</v>
      </c>
      <c r="N276" s="48">
        <v>2.1</v>
      </c>
      <c r="O276" s="48">
        <v>15.1</v>
      </c>
      <c r="P276" s="48">
        <v>10.5</v>
      </c>
      <c r="Q276" s="48">
        <v>1.8</v>
      </c>
      <c r="R276" s="48">
        <v>6.7</v>
      </c>
      <c r="S276" s="48">
        <v>12.2</v>
      </c>
      <c r="T276" s="48">
        <v>-0.1</v>
      </c>
      <c r="U276" s="48">
        <v>1.6</v>
      </c>
      <c r="V276" s="60">
        <v>1836090</v>
      </c>
    </row>
    <row r="277" spans="1:22" x14ac:dyDescent="0.3">
      <c r="A277" s="48">
        <v>0</v>
      </c>
      <c r="B277" s="48">
        <v>27</v>
      </c>
      <c r="C277" s="48">
        <v>1</v>
      </c>
      <c r="D277" s="48">
        <v>69</v>
      </c>
      <c r="E277" s="48">
        <v>0</v>
      </c>
      <c r="F277" s="48">
        <v>0.23100000000000001</v>
      </c>
      <c r="G277" s="48">
        <v>0.70099999999999996</v>
      </c>
      <c r="H277" s="48">
        <v>0.67400000000000004</v>
      </c>
      <c r="I277" s="48">
        <v>0.82099999999999995</v>
      </c>
      <c r="J277" s="48">
        <v>0.7</v>
      </c>
      <c r="K277" s="48">
        <v>1.2</v>
      </c>
      <c r="L277" s="48">
        <v>7.5999999999999998E-2</v>
      </c>
      <c r="M277" s="48">
        <v>0.22900000000000001</v>
      </c>
      <c r="N277" s="48">
        <v>11.9</v>
      </c>
      <c r="O277" s="48">
        <v>14.8</v>
      </c>
      <c r="P277" s="48">
        <v>9.1</v>
      </c>
      <c r="Q277" s="48">
        <v>0.7</v>
      </c>
      <c r="R277" s="48">
        <v>11.8</v>
      </c>
      <c r="S277" s="48">
        <v>11.5</v>
      </c>
      <c r="T277" s="48">
        <v>2.1</v>
      </c>
      <c r="U277" s="48">
        <v>1.3</v>
      </c>
      <c r="V277" s="60">
        <v>2133280</v>
      </c>
    </row>
    <row r="278" spans="1:22" x14ac:dyDescent="0.3">
      <c r="A278" s="48">
        <v>0</v>
      </c>
      <c r="B278" s="48">
        <v>29</v>
      </c>
      <c r="C278" s="48">
        <v>33</v>
      </c>
      <c r="D278" s="48">
        <v>56</v>
      </c>
      <c r="E278" s="48">
        <v>54</v>
      </c>
      <c r="F278" s="48">
        <v>0.25700000000000001</v>
      </c>
      <c r="G278" s="48">
        <v>0.58899999999999997</v>
      </c>
      <c r="H278" s="48">
        <v>0.57299999999999995</v>
      </c>
      <c r="I278" s="48">
        <v>0.78400000000000003</v>
      </c>
      <c r="J278" s="48">
        <v>2</v>
      </c>
      <c r="K278" s="48">
        <v>2.6</v>
      </c>
      <c r="L278" s="48">
        <v>7.6999999999999999E-2</v>
      </c>
      <c r="M278" s="48">
        <v>0.46200000000000002</v>
      </c>
      <c r="N278" s="48">
        <v>11.3</v>
      </c>
      <c r="O278" s="48">
        <v>27.6</v>
      </c>
      <c r="P278" s="48">
        <v>13</v>
      </c>
      <c r="Q278" s="48">
        <v>1.5</v>
      </c>
      <c r="R278" s="48">
        <v>9.5</v>
      </c>
      <c r="S278" s="48">
        <v>28.4</v>
      </c>
      <c r="T278" s="48">
        <v>5.5</v>
      </c>
      <c r="U278" s="48">
        <v>1.7</v>
      </c>
      <c r="V278" s="60">
        <v>37980700</v>
      </c>
    </row>
    <row r="279" spans="1:22" x14ac:dyDescent="0.3">
      <c r="A279" s="48">
        <v>0</v>
      </c>
      <c r="B279" s="48">
        <v>22</v>
      </c>
      <c r="C279" s="48">
        <v>41</v>
      </c>
      <c r="D279" s="48">
        <v>31</v>
      </c>
      <c r="E279" s="48">
        <v>1</v>
      </c>
      <c r="F279" s="48">
        <v>0</v>
      </c>
      <c r="G279" s="48">
        <v>0.56599999999999995</v>
      </c>
      <c r="H279" s="48">
        <v>0.52800000000000002</v>
      </c>
      <c r="I279" s="48">
        <v>0.71</v>
      </c>
      <c r="J279" s="48">
        <v>0.4</v>
      </c>
      <c r="K279" s="48">
        <v>1.7</v>
      </c>
      <c r="L279" s="48">
        <v>6.7000000000000004E-2</v>
      </c>
      <c r="M279" s="48">
        <v>0.34799999999999998</v>
      </c>
      <c r="N279" s="48">
        <v>12.8</v>
      </c>
      <c r="O279" s="48">
        <v>22.3</v>
      </c>
      <c r="P279" s="48">
        <v>8.4</v>
      </c>
      <c r="Q279" s="48">
        <v>1.4</v>
      </c>
      <c r="R279" s="48">
        <v>13.5</v>
      </c>
      <c r="S279" s="48">
        <v>12.4</v>
      </c>
      <c r="T279" s="48">
        <v>0.5</v>
      </c>
      <c r="U279" s="48">
        <v>0.7</v>
      </c>
      <c r="V279" s="48">
        <v>386055</v>
      </c>
    </row>
    <row r="280" spans="1:22" x14ac:dyDescent="0.3">
      <c r="A280" s="48">
        <v>7</v>
      </c>
      <c r="B280" s="48">
        <v>23</v>
      </c>
      <c r="C280" s="48">
        <v>63</v>
      </c>
      <c r="D280" s="48">
        <v>16</v>
      </c>
      <c r="E280" s="48">
        <v>0</v>
      </c>
      <c r="F280" s="48">
        <v>0.5</v>
      </c>
      <c r="G280" s="48">
        <v>0.25</v>
      </c>
      <c r="H280" s="48">
        <v>0.625</v>
      </c>
      <c r="I280" s="48">
        <v>0.57099999999999995</v>
      </c>
      <c r="J280" s="48">
        <v>0.1</v>
      </c>
      <c r="K280" s="48">
        <v>0.6</v>
      </c>
      <c r="L280" s="48">
        <v>0.75</v>
      </c>
      <c r="M280" s="48">
        <v>0.438</v>
      </c>
      <c r="N280" s="48">
        <v>6.5</v>
      </c>
      <c r="O280" s="48">
        <v>6.4</v>
      </c>
      <c r="P280" s="48">
        <v>10.5</v>
      </c>
      <c r="Q280" s="48">
        <v>3.4</v>
      </c>
      <c r="R280" s="48">
        <v>5</v>
      </c>
      <c r="S280" s="48">
        <v>12.1</v>
      </c>
      <c r="T280" s="48">
        <v>0.2</v>
      </c>
      <c r="U280" s="48">
        <v>1.4</v>
      </c>
      <c r="V280" s="48">
        <v>508891</v>
      </c>
    </row>
    <row r="281" spans="1:22" x14ac:dyDescent="0.3">
      <c r="A281" s="48">
        <v>0</v>
      </c>
      <c r="B281" s="48">
        <v>24</v>
      </c>
      <c r="C281" s="48">
        <v>61</v>
      </c>
      <c r="D281" s="48">
        <v>67</v>
      </c>
      <c r="E281" s="48">
        <v>67</v>
      </c>
      <c r="F281" s="48">
        <v>0.29199999999999998</v>
      </c>
      <c r="G281" s="48">
        <v>0.59699999999999998</v>
      </c>
      <c r="H281" s="48">
        <v>0.59199999999999997</v>
      </c>
      <c r="I281" s="48">
        <v>0.76</v>
      </c>
      <c r="J281" s="48">
        <v>0.8</v>
      </c>
      <c r="K281" s="48">
        <v>2.8</v>
      </c>
      <c r="L281" s="48">
        <v>2.7E-2</v>
      </c>
      <c r="M281" s="48">
        <v>0.22500000000000001</v>
      </c>
      <c r="N281" s="48">
        <v>9.1999999999999993</v>
      </c>
      <c r="O281" s="48">
        <v>27.5</v>
      </c>
      <c r="P281" s="48">
        <v>9.1999999999999993</v>
      </c>
      <c r="Q281" s="48">
        <v>0.9</v>
      </c>
      <c r="R281" s="48">
        <v>11</v>
      </c>
      <c r="S281" s="48">
        <v>22.9</v>
      </c>
      <c r="T281" s="48">
        <v>3.3</v>
      </c>
      <c r="U281" s="48">
        <v>0</v>
      </c>
      <c r="V281" s="60">
        <v>30913800</v>
      </c>
    </row>
    <row r="282" spans="1:22" x14ac:dyDescent="0.3">
      <c r="A282" s="48">
        <v>4</v>
      </c>
      <c r="B282" s="48">
        <v>25</v>
      </c>
      <c r="C282" s="48">
        <v>57</v>
      </c>
      <c r="D282" s="48">
        <v>80</v>
      </c>
      <c r="E282" s="48">
        <v>24</v>
      </c>
      <c r="F282" s="48">
        <v>0.33200000000000002</v>
      </c>
      <c r="G282" s="48">
        <v>0.53</v>
      </c>
      <c r="H282" s="48">
        <v>0.51800000000000002</v>
      </c>
      <c r="I282" s="48">
        <v>0.84099999999999997</v>
      </c>
      <c r="J282" s="48">
        <v>0.4</v>
      </c>
      <c r="K282" s="48">
        <v>2.6</v>
      </c>
      <c r="L282" s="48">
        <v>0.376</v>
      </c>
      <c r="M282" s="48">
        <v>0.224</v>
      </c>
      <c r="N282" s="48">
        <v>3.6</v>
      </c>
      <c r="O282" s="48">
        <v>16.3</v>
      </c>
      <c r="P282" s="48">
        <v>9.6</v>
      </c>
      <c r="Q282" s="48">
        <v>2.1</v>
      </c>
      <c r="R282" s="48">
        <v>12.1</v>
      </c>
      <c r="S282" s="48">
        <v>17.2</v>
      </c>
      <c r="T282" s="48">
        <v>0.5</v>
      </c>
      <c r="U282" s="48">
        <v>0.6</v>
      </c>
      <c r="V282" s="60">
        <v>1930680</v>
      </c>
    </row>
    <row r="283" spans="1:22" x14ac:dyDescent="0.3">
      <c r="A283" s="48">
        <v>1</v>
      </c>
      <c r="B283" s="48">
        <v>19</v>
      </c>
      <c r="C283" s="48">
        <v>64</v>
      </c>
      <c r="D283" s="48">
        <v>28</v>
      </c>
      <c r="E283" s="48">
        <v>0</v>
      </c>
      <c r="F283" s="48">
        <v>0</v>
      </c>
      <c r="G283" s="48">
        <v>0.56100000000000005</v>
      </c>
      <c r="H283" s="48">
        <v>0.53500000000000003</v>
      </c>
      <c r="I283" s="48">
        <v>0.72</v>
      </c>
      <c r="J283" s="48">
        <v>0.7</v>
      </c>
      <c r="K283" s="48">
        <v>2</v>
      </c>
      <c r="L283" s="48">
        <v>4.7E-2</v>
      </c>
      <c r="M283" s="48">
        <v>0.29099999999999998</v>
      </c>
      <c r="N283" s="48">
        <v>11.9</v>
      </c>
      <c r="O283" s="48">
        <v>15.6</v>
      </c>
      <c r="P283" s="48">
        <v>7.6</v>
      </c>
      <c r="Q283" s="48">
        <v>1.2</v>
      </c>
      <c r="R283" s="48">
        <v>13.4</v>
      </c>
      <c r="S283" s="48">
        <v>11.3</v>
      </c>
      <c r="T283" s="48">
        <v>0.5</v>
      </c>
      <c r="U283" s="48">
        <v>-0.8</v>
      </c>
      <c r="V283" s="48">
        <v>508891</v>
      </c>
    </row>
    <row r="284" spans="1:22" x14ac:dyDescent="0.3">
      <c r="A284" s="48">
        <v>1</v>
      </c>
      <c r="B284" s="48">
        <v>25</v>
      </c>
      <c r="C284" s="48">
        <v>69</v>
      </c>
      <c r="D284" s="48">
        <v>66</v>
      </c>
      <c r="E284" s="48">
        <v>66</v>
      </c>
      <c r="F284" s="48">
        <v>0.39100000000000001</v>
      </c>
      <c r="G284" s="48">
        <v>0.58499999999999996</v>
      </c>
      <c r="H284" s="48">
        <v>0.58599999999999997</v>
      </c>
      <c r="I284" s="48">
        <v>0.875</v>
      </c>
      <c r="J284" s="48">
        <v>0.6</v>
      </c>
      <c r="K284" s="48">
        <v>2.1</v>
      </c>
      <c r="L284" s="48">
        <v>0.44600000000000001</v>
      </c>
      <c r="M284" s="48">
        <v>0.34799999999999998</v>
      </c>
      <c r="N284" s="48">
        <v>6.3</v>
      </c>
      <c r="O284" s="48">
        <v>20.7</v>
      </c>
      <c r="P284" s="48">
        <v>8.6</v>
      </c>
      <c r="Q284" s="48">
        <v>0.9</v>
      </c>
      <c r="R284" s="48">
        <v>8.8000000000000007</v>
      </c>
      <c r="S284" s="48">
        <v>26.6</v>
      </c>
      <c r="T284" s="48">
        <v>6.3</v>
      </c>
      <c r="U284" s="48">
        <v>-1</v>
      </c>
      <c r="V284" s="60">
        <v>16475500</v>
      </c>
    </row>
    <row r="285" spans="1:22" x14ac:dyDescent="0.3">
      <c r="A285" s="48">
        <v>4</v>
      </c>
      <c r="B285" s="48">
        <v>21</v>
      </c>
      <c r="C285" s="48">
        <v>64</v>
      </c>
      <c r="D285" s="48">
        <v>9</v>
      </c>
      <c r="E285" s="48">
        <v>0</v>
      </c>
      <c r="F285" s="48">
        <v>0.2</v>
      </c>
      <c r="G285" s="48">
        <v>0.46200000000000002</v>
      </c>
      <c r="H285" s="48">
        <v>0.375</v>
      </c>
      <c r="I285" s="48">
        <v>0.77800000000000002</v>
      </c>
      <c r="J285" s="48">
        <v>0</v>
      </c>
      <c r="K285" s="48">
        <v>0.7</v>
      </c>
      <c r="L285" s="48">
        <v>0.53600000000000003</v>
      </c>
      <c r="M285" s="48">
        <v>0.32100000000000001</v>
      </c>
      <c r="N285" s="48">
        <v>3.8</v>
      </c>
      <c r="O285" s="48">
        <v>12.3</v>
      </c>
      <c r="P285" s="48">
        <v>17</v>
      </c>
      <c r="Q285" s="48">
        <v>0.6</v>
      </c>
      <c r="R285" s="48">
        <v>18</v>
      </c>
      <c r="S285" s="48">
        <v>19.399999999999999</v>
      </c>
      <c r="T285" s="48">
        <v>-0.1</v>
      </c>
      <c r="U285" s="48">
        <v>-2.9</v>
      </c>
      <c r="V285" s="48">
        <v>193027</v>
      </c>
    </row>
    <row r="286" spans="1:22" x14ac:dyDescent="0.3">
      <c r="A286" s="48">
        <v>1</v>
      </c>
      <c r="B286" s="48">
        <v>21</v>
      </c>
      <c r="C286" s="48">
        <v>51</v>
      </c>
      <c r="D286" s="48">
        <v>34</v>
      </c>
      <c r="E286" s="48">
        <v>25</v>
      </c>
      <c r="F286" s="48">
        <v>0.36499999999999999</v>
      </c>
      <c r="G286" s="48">
        <v>0.48299999999999998</v>
      </c>
      <c r="H286" s="48">
        <v>0.51</v>
      </c>
      <c r="I286" s="48">
        <v>0.629</v>
      </c>
      <c r="J286" s="48">
        <v>1.3</v>
      </c>
      <c r="K286" s="48">
        <v>1.7</v>
      </c>
      <c r="L286" s="48">
        <v>0.41799999999999998</v>
      </c>
      <c r="M286" s="48">
        <v>0.14099999999999999</v>
      </c>
      <c r="N286" s="48">
        <v>6.8</v>
      </c>
      <c r="O286" s="48">
        <v>17.8</v>
      </c>
      <c r="P286" s="48">
        <v>12.4</v>
      </c>
      <c r="Q286" s="48">
        <v>1.4</v>
      </c>
      <c r="R286" s="48">
        <v>14</v>
      </c>
      <c r="S286" s="48">
        <v>18.3</v>
      </c>
      <c r="T286" s="48">
        <v>0</v>
      </c>
      <c r="U286" s="48">
        <v>1</v>
      </c>
      <c r="V286" s="60">
        <v>3261480</v>
      </c>
    </row>
    <row r="287" spans="1:22" x14ac:dyDescent="0.3">
      <c r="A287" s="48">
        <v>2</v>
      </c>
      <c r="B287" s="48">
        <v>25</v>
      </c>
      <c r="C287" s="48">
        <v>62</v>
      </c>
      <c r="D287" s="48">
        <v>6</v>
      </c>
      <c r="E287" s="48">
        <v>6</v>
      </c>
      <c r="F287" s="48">
        <v>0.46200000000000002</v>
      </c>
      <c r="G287" s="48">
        <v>0.52400000000000002</v>
      </c>
      <c r="H287" s="48">
        <v>0.58799999999999997</v>
      </c>
      <c r="I287" s="48">
        <v>0.92300000000000004</v>
      </c>
      <c r="J287" s="48">
        <v>0.2</v>
      </c>
      <c r="K287" s="48">
        <v>1.8</v>
      </c>
      <c r="L287" s="48">
        <v>0.38200000000000001</v>
      </c>
      <c r="M287" s="48">
        <v>0.191</v>
      </c>
      <c r="N287" s="48">
        <v>1.2</v>
      </c>
      <c r="O287" s="48">
        <v>10.4</v>
      </c>
      <c r="P287" s="48">
        <v>40</v>
      </c>
      <c r="Q287" s="48">
        <v>1.5</v>
      </c>
      <c r="R287" s="48">
        <v>11.9</v>
      </c>
      <c r="S287" s="48">
        <v>19.3</v>
      </c>
      <c r="T287" s="48">
        <v>0.6</v>
      </c>
      <c r="U287" s="48">
        <v>-2.1</v>
      </c>
      <c r="V287" s="48">
        <v>116574</v>
      </c>
    </row>
    <row r="288" spans="1:22" x14ac:dyDescent="0.3">
      <c r="A288" s="48">
        <v>4</v>
      </c>
      <c r="B288" s="48">
        <v>25</v>
      </c>
      <c r="C288" s="48">
        <v>22</v>
      </c>
      <c r="D288" s="48">
        <v>40</v>
      </c>
      <c r="E288" s="48">
        <v>6</v>
      </c>
      <c r="F288" s="48">
        <v>0.28100000000000003</v>
      </c>
      <c r="G288" s="48">
        <v>0.54700000000000004</v>
      </c>
      <c r="H288" s="48">
        <v>0.498</v>
      </c>
      <c r="I288" s="48">
        <v>0.68</v>
      </c>
      <c r="J288" s="48">
        <v>0.1</v>
      </c>
      <c r="K288" s="48">
        <v>2.2999999999999998</v>
      </c>
      <c r="L288" s="48">
        <v>0.39</v>
      </c>
      <c r="M288" s="48">
        <v>0.32900000000000001</v>
      </c>
      <c r="N288" s="48">
        <v>7.1</v>
      </c>
      <c r="O288" s="48">
        <v>11.8</v>
      </c>
      <c r="P288" s="48">
        <v>6.3</v>
      </c>
      <c r="Q288" s="48">
        <v>2.1</v>
      </c>
      <c r="R288" s="48">
        <v>11.5</v>
      </c>
      <c r="S288" s="48">
        <v>19.3</v>
      </c>
      <c r="T288" s="48">
        <v>0.1</v>
      </c>
      <c r="U288" s="48">
        <v>-0.9</v>
      </c>
      <c r="V288" s="60">
        <v>1013120</v>
      </c>
    </row>
    <row r="289" spans="1:22" x14ac:dyDescent="0.3">
      <c r="A289" s="48">
        <v>0</v>
      </c>
      <c r="B289" s="48">
        <v>24</v>
      </c>
      <c r="C289" s="48">
        <v>37</v>
      </c>
      <c r="D289" s="48">
        <v>49</v>
      </c>
      <c r="E289" s="48">
        <v>7</v>
      </c>
      <c r="F289" s="48">
        <v>0.38700000000000001</v>
      </c>
      <c r="G289" s="48">
        <v>0.59</v>
      </c>
      <c r="H289" s="48">
        <v>0.58499999999999996</v>
      </c>
      <c r="I289" s="48">
        <v>0.66100000000000003</v>
      </c>
      <c r="J289" s="48">
        <v>0.9</v>
      </c>
      <c r="K289" s="48">
        <v>2.1</v>
      </c>
      <c r="L289" s="48">
        <v>0.51500000000000001</v>
      </c>
      <c r="M289" s="48">
        <v>0.25700000000000001</v>
      </c>
      <c r="N289" s="48">
        <v>8.5</v>
      </c>
      <c r="O289" s="48">
        <v>24.2</v>
      </c>
      <c r="P289" s="48">
        <v>8.6999999999999993</v>
      </c>
      <c r="Q289" s="48">
        <v>0.8</v>
      </c>
      <c r="R289" s="48">
        <v>10.1</v>
      </c>
      <c r="S289" s="48">
        <v>16.600000000000001</v>
      </c>
      <c r="T289" s="48">
        <v>1.1000000000000001</v>
      </c>
      <c r="U289" s="48">
        <v>0.7</v>
      </c>
      <c r="V289" s="60">
        <v>10300000</v>
      </c>
    </row>
    <row r="290" spans="1:22" x14ac:dyDescent="0.3">
      <c r="A290" s="48">
        <v>0</v>
      </c>
      <c r="B290" s="48">
        <v>22</v>
      </c>
      <c r="C290" s="48">
        <v>0</v>
      </c>
      <c r="D290" s="48">
        <v>80</v>
      </c>
      <c r="E290" s="48">
        <v>18</v>
      </c>
      <c r="F290" s="48">
        <v>0.308</v>
      </c>
      <c r="G290" s="48">
        <v>0.64700000000000002</v>
      </c>
      <c r="H290" s="48">
        <v>0.64200000000000002</v>
      </c>
      <c r="I290" s="48">
        <v>0.78100000000000003</v>
      </c>
      <c r="J290" s="48">
        <v>1.3</v>
      </c>
      <c r="K290" s="48">
        <v>3.1</v>
      </c>
      <c r="L290" s="48">
        <v>2.5999999999999999E-2</v>
      </c>
      <c r="M290" s="48">
        <v>0.39400000000000002</v>
      </c>
      <c r="N290" s="48">
        <v>12.7</v>
      </c>
      <c r="O290" s="48">
        <v>21.5</v>
      </c>
      <c r="P290" s="48">
        <v>5.8</v>
      </c>
      <c r="Q290" s="48">
        <v>1.4</v>
      </c>
      <c r="R290" s="48">
        <v>12.2</v>
      </c>
      <c r="S290" s="48">
        <v>15.1</v>
      </c>
      <c r="T290" s="48">
        <v>4.7</v>
      </c>
      <c r="U290" s="48">
        <v>0.8</v>
      </c>
      <c r="V290" s="60">
        <v>6395160</v>
      </c>
    </row>
    <row r="291" spans="1:22" x14ac:dyDescent="0.3">
      <c r="A291" s="48">
        <v>2</v>
      </c>
      <c r="B291" s="48">
        <v>24</v>
      </c>
      <c r="C291" s="48">
        <v>0</v>
      </c>
      <c r="D291" s="48">
        <v>73</v>
      </c>
      <c r="E291" s="48">
        <v>73</v>
      </c>
      <c r="F291" s="48">
        <v>0.33500000000000002</v>
      </c>
      <c r="G291" s="48">
        <v>0.47599999999999998</v>
      </c>
      <c r="H291" s="48">
        <v>0.48499999999999999</v>
      </c>
      <c r="I291" s="48">
        <v>0.88600000000000001</v>
      </c>
      <c r="J291" s="48">
        <v>0.1</v>
      </c>
      <c r="K291" s="48">
        <v>1.4</v>
      </c>
      <c r="L291" s="48">
        <v>0.33100000000000002</v>
      </c>
      <c r="M291" s="48">
        <v>0.46</v>
      </c>
      <c r="N291" s="48">
        <v>2.4</v>
      </c>
      <c r="O291" s="48">
        <v>7</v>
      </c>
      <c r="P291" s="48">
        <v>42.5</v>
      </c>
      <c r="Q291" s="48">
        <v>1.5</v>
      </c>
      <c r="R291" s="48">
        <v>15.2</v>
      </c>
      <c r="S291" s="48">
        <v>32.6</v>
      </c>
      <c r="T291" s="48">
        <v>5.3</v>
      </c>
      <c r="U291" s="48">
        <v>-2</v>
      </c>
      <c r="V291" s="60">
        <v>37096500</v>
      </c>
    </row>
    <row r="292" spans="1:22" x14ac:dyDescent="0.3">
      <c r="A292" s="48">
        <v>1</v>
      </c>
      <c r="B292" s="48">
        <v>34</v>
      </c>
      <c r="C292" s="48">
        <v>68</v>
      </c>
      <c r="D292" s="48">
        <v>54</v>
      </c>
      <c r="E292" s="48">
        <v>9</v>
      </c>
      <c r="F292" s="48">
        <v>0.17599999999999999</v>
      </c>
      <c r="G292" s="48">
        <v>0.622</v>
      </c>
      <c r="H292" s="48">
        <v>0.56100000000000005</v>
      </c>
      <c r="I292" s="48">
        <v>0.69199999999999995</v>
      </c>
      <c r="J292" s="48">
        <v>0.1</v>
      </c>
      <c r="K292" s="48">
        <v>1.6</v>
      </c>
      <c r="L292" s="48">
        <v>0.17199999999999999</v>
      </c>
      <c r="M292" s="48">
        <v>0.13100000000000001</v>
      </c>
      <c r="N292" s="48">
        <v>9.4</v>
      </c>
      <c r="O292" s="48">
        <v>14.6</v>
      </c>
      <c r="P292" s="48">
        <v>12.9</v>
      </c>
      <c r="Q292" s="48">
        <v>3.4</v>
      </c>
      <c r="R292" s="48">
        <v>16.7</v>
      </c>
      <c r="S292" s="48">
        <v>13.5</v>
      </c>
      <c r="T292" s="48">
        <v>0.7</v>
      </c>
      <c r="U292" s="48">
        <v>1.9</v>
      </c>
      <c r="V292" s="60">
        <v>8000000</v>
      </c>
    </row>
    <row r="293" spans="1:22" x14ac:dyDescent="0.3">
      <c r="A293" s="48">
        <v>1</v>
      </c>
      <c r="B293" s="48">
        <v>39</v>
      </c>
      <c r="C293" s="48">
        <v>24</v>
      </c>
      <c r="D293" s="48">
        <v>8</v>
      </c>
      <c r="E293" s="48">
        <v>0</v>
      </c>
      <c r="F293" s="48">
        <v>0.111</v>
      </c>
      <c r="G293" s="48">
        <v>1</v>
      </c>
      <c r="H293" s="48">
        <v>0.5</v>
      </c>
      <c r="I293" s="48">
        <v>0.66700000000000004</v>
      </c>
      <c r="J293" s="48">
        <v>0.4</v>
      </c>
      <c r="K293" s="48">
        <v>1.4</v>
      </c>
      <c r="L293" s="48">
        <v>0.6</v>
      </c>
      <c r="M293" s="48">
        <v>0.2</v>
      </c>
      <c r="N293" s="48">
        <v>3</v>
      </c>
      <c r="O293" s="48">
        <v>13.4</v>
      </c>
      <c r="P293" s="48">
        <v>20.3</v>
      </c>
      <c r="Q293" s="48">
        <v>1.7</v>
      </c>
      <c r="R293" s="48">
        <v>35.5</v>
      </c>
      <c r="S293" s="48">
        <v>9.4</v>
      </c>
      <c r="T293" s="48">
        <v>0</v>
      </c>
      <c r="U293" s="48">
        <v>1.7</v>
      </c>
      <c r="V293" s="60">
        <v>2905850</v>
      </c>
    </row>
    <row r="294" spans="1:22" x14ac:dyDescent="0.3">
      <c r="A294" s="48">
        <v>4</v>
      </c>
      <c r="B294" s="48">
        <v>32</v>
      </c>
      <c r="C294" s="48">
        <v>24</v>
      </c>
      <c r="D294" s="48">
        <v>69</v>
      </c>
      <c r="E294" s="48">
        <v>69</v>
      </c>
      <c r="F294" s="48">
        <v>0.41199999999999998</v>
      </c>
      <c r="G294" s="48">
        <v>0.47</v>
      </c>
      <c r="H294" s="48">
        <v>0.55600000000000005</v>
      </c>
      <c r="I294" s="48">
        <v>0.879</v>
      </c>
      <c r="J294" s="48">
        <v>0.4</v>
      </c>
      <c r="K294" s="48">
        <v>1.9</v>
      </c>
      <c r="L294" s="48">
        <v>0.58399999999999996</v>
      </c>
      <c r="M294" s="48">
        <v>0.105</v>
      </c>
      <c r="N294" s="48">
        <v>1.9</v>
      </c>
      <c r="O294" s="48">
        <v>11.7</v>
      </c>
      <c r="P294" s="48">
        <v>11</v>
      </c>
      <c r="Q294" s="48">
        <v>1</v>
      </c>
      <c r="R294" s="48">
        <v>8.6</v>
      </c>
      <c r="S294" s="48">
        <v>26.4</v>
      </c>
      <c r="T294" s="48">
        <v>1.2</v>
      </c>
      <c r="U294" s="48">
        <v>-1.7</v>
      </c>
      <c r="V294" s="60">
        <v>40600100</v>
      </c>
    </row>
    <row r="295" spans="1:22" x14ac:dyDescent="0.3">
      <c r="A295" s="48">
        <v>1</v>
      </c>
      <c r="B295" s="48">
        <v>27</v>
      </c>
      <c r="C295" s="48">
        <v>45</v>
      </c>
      <c r="D295" s="48">
        <v>29</v>
      </c>
      <c r="E295" s="48">
        <v>29</v>
      </c>
      <c r="F295" s="48">
        <v>0.36599999999999999</v>
      </c>
      <c r="G295" s="48">
        <v>0.57599999999999996</v>
      </c>
      <c r="H295" s="48">
        <v>0.56499999999999995</v>
      </c>
      <c r="I295" s="48">
        <v>0.874</v>
      </c>
      <c r="J295" s="48">
        <v>0.6</v>
      </c>
      <c r="K295" s="48">
        <v>3.8</v>
      </c>
      <c r="L295" s="48">
        <v>0.38300000000000001</v>
      </c>
      <c r="M295" s="48">
        <v>0.315</v>
      </c>
      <c r="N295" s="48">
        <v>5.7</v>
      </c>
      <c r="O295" s="48">
        <v>21.6</v>
      </c>
      <c r="P295" s="48">
        <v>22</v>
      </c>
      <c r="Q295" s="48">
        <v>1</v>
      </c>
      <c r="R295" s="48">
        <v>15</v>
      </c>
      <c r="S295" s="48">
        <v>25.6</v>
      </c>
      <c r="T295" s="48">
        <v>1.5</v>
      </c>
      <c r="U295" s="48">
        <v>0.9</v>
      </c>
      <c r="V295" s="60">
        <v>33833400</v>
      </c>
    </row>
    <row r="296" spans="1:22" x14ac:dyDescent="0.3">
      <c r="A296" s="48">
        <v>1</v>
      </c>
      <c r="B296" s="48">
        <v>23</v>
      </c>
      <c r="C296" s="48">
        <v>41</v>
      </c>
      <c r="D296" s="48">
        <v>18</v>
      </c>
      <c r="E296" s="48">
        <v>0</v>
      </c>
      <c r="F296" s="48">
        <v>0.35</v>
      </c>
      <c r="G296" s="48">
        <v>0.65200000000000002</v>
      </c>
      <c r="H296" s="48">
        <v>0.61399999999999999</v>
      </c>
      <c r="I296" s="48">
        <v>0.77300000000000002</v>
      </c>
      <c r="J296" s="48">
        <v>0.1</v>
      </c>
      <c r="K296" s="48">
        <v>1.2</v>
      </c>
      <c r="L296" s="48">
        <v>0.30299999999999999</v>
      </c>
      <c r="M296" s="48">
        <v>0.33300000000000002</v>
      </c>
      <c r="N296" s="48">
        <v>7.1</v>
      </c>
      <c r="O296" s="48">
        <v>18.7</v>
      </c>
      <c r="P296" s="48">
        <v>7.6</v>
      </c>
      <c r="Q296" s="48">
        <v>2.2999999999999998</v>
      </c>
      <c r="R296" s="48">
        <v>7.3</v>
      </c>
      <c r="S296" s="48">
        <v>15.1</v>
      </c>
      <c r="T296" s="48">
        <v>0.5</v>
      </c>
      <c r="U296" s="48">
        <v>1.3</v>
      </c>
      <c r="V296" s="48">
        <v>508891</v>
      </c>
    </row>
    <row r="297" spans="1:22" x14ac:dyDescent="0.3">
      <c r="A297" s="48">
        <v>4</v>
      </c>
      <c r="B297" s="48">
        <v>31</v>
      </c>
      <c r="C297" s="48">
        <v>31</v>
      </c>
      <c r="D297" s="48">
        <v>52</v>
      </c>
      <c r="E297" s="48">
        <v>50</v>
      </c>
      <c r="F297" s="48">
        <v>0.41599999999999998</v>
      </c>
      <c r="G297" s="48">
        <v>0.55100000000000005</v>
      </c>
      <c r="H297" s="48">
        <v>0.57199999999999995</v>
      </c>
      <c r="I297" s="48">
        <v>0.871</v>
      </c>
      <c r="J297" s="48">
        <v>0.5</v>
      </c>
      <c r="K297" s="48">
        <v>1.6</v>
      </c>
      <c r="L297" s="48">
        <v>0.28699999999999998</v>
      </c>
      <c r="M297" s="48">
        <v>0.32</v>
      </c>
      <c r="N297" s="48">
        <v>3.7</v>
      </c>
      <c r="O297" s="48">
        <v>17.8</v>
      </c>
      <c r="P297" s="48">
        <v>19.600000000000001</v>
      </c>
      <c r="Q297" s="48">
        <v>2</v>
      </c>
      <c r="R297" s="48">
        <v>8.1</v>
      </c>
      <c r="S297" s="48">
        <v>27</v>
      </c>
      <c r="T297" s="48">
        <v>4.9000000000000004</v>
      </c>
      <c r="U297" s="48">
        <v>0.9</v>
      </c>
      <c r="V297" s="60">
        <v>42492500</v>
      </c>
    </row>
    <row r="298" spans="1:22" x14ac:dyDescent="0.3">
      <c r="A298" s="48">
        <v>7</v>
      </c>
      <c r="B298" s="48">
        <v>30</v>
      </c>
      <c r="C298" s="48">
        <v>26</v>
      </c>
      <c r="D298" s="48">
        <v>22</v>
      </c>
      <c r="E298" s="48">
        <v>1</v>
      </c>
      <c r="F298" s="48">
        <v>0.5</v>
      </c>
      <c r="G298" s="48">
        <v>0.65100000000000002</v>
      </c>
      <c r="H298" s="48">
        <v>0.68799999999999994</v>
      </c>
      <c r="I298" s="48">
        <v>0.85699999999999998</v>
      </c>
      <c r="J298" s="48">
        <v>0.2</v>
      </c>
      <c r="K298" s="48">
        <v>2</v>
      </c>
      <c r="L298" s="48">
        <v>0.377</v>
      </c>
      <c r="M298" s="48">
        <v>0.10100000000000001</v>
      </c>
      <c r="N298" s="48">
        <v>7.4</v>
      </c>
      <c r="O298" s="48">
        <v>13.9</v>
      </c>
      <c r="P298" s="48">
        <v>11</v>
      </c>
      <c r="Q298" s="48">
        <v>2.9</v>
      </c>
      <c r="R298" s="48">
        <v>18.2</v>
      </c>
      <c r="S298" s="48">
        <v>10.3</v>
      </c>
      <c r="T298" s="48">
        <v>0.6</v>
      </c>
      <c r="U298" s="48">
        <v>1.5</v>
      </c>
      <c r="V298" s="60">
        <v>8300000</v>
      </c>
    </row>
    <row r="299" spans="1:22" x14ac:dyDescent="0.3">
      <c r="A299" s="48">
        <v>1</v>
      </c>
      <c r="B299" s="48">
        <v>30</v>
      </c>
      <c r="C299" s="48">
        <v>70</v>
      </c>
      <c r="D299" s="48">
        <v>59</v>
      </c>
      <c r="E299" s="48">
        <v>8</v>
      </c>
      <c r="F299" s="48">
        <v>0.13800000000000001</v>
      </c>
      <c r="G299" s="48">
        <v>0.65</v>
      </c>
      <c r="H299" s="48">
        <v>0.55300000000000005</v>
      </c>
      <c r="I299" s="48">
        <v>0.73099999999999998</v>
      </c>
      <c r="J299" s="48">
        <v>0.2</v>
      </c>
      <c r="K299" s="48">
        <v>1.2</v>
      </c>
      <c r="L299" s="48">
        <v>0.22</v>
      </c>
      <c r="M299" s="48">
        <v>0.50800000000000001</v>
      </c>
      <c r="N299" s="48">
        <v>6.9</v>
      </c>
      <c r="O299" s="48">
        <v>10.6</v>
      </c>
      <c r="P299" s="48">
        <v>7.2</v>
      </c>
      <c r="Q299" s="48">
        <v>0.5</v>
      </c>
      <c r="R299" s="48">
        <v>8.5</v>
      </c>
      <c r="S299" s="48">
        <v>12.3</v>
      </c>
      <c r="T299" s="48">
        <v>1</v>
      </c>
      <c r="U299" s="48">
        <v>-0.9</v>
      </c>
      <c r="V299" s="60">
        <v>1836090</v>
      </c>
    </row>
    <row r="300" spans="1:22" x14ac:dyDescent="0.3">
      <c r="A300" s="48">
        <v>4</v>
      </c>
      <c r="B300" s="48">
        <v>25</v>
      </c>
      <c r="C300" s="48">
        <v>0</v>
      </c>
      <c r="D300" s="48">
        <v>67</v>
      </c>
      <c r="E300" s="48">
        <v>67</v>
      </c>
      <c r="F300" s="48">
        <v>0.35</v>
      </c>
      <c r="G300" s="48">
        <v>0.52100000000000002</v>
      </c>
      <c r="H300" s="48">
        <v>0.52200000000000002</v>
      </c>
      <c r="I300" s="48">
        <v>0.82599999999999996</v>
      </c>
      <c r="J300" s="48">
        <v>0.3</v>
      </c>
      <c r="K300" s="48">
        <v>3</v>
      </c>
      <c r="L300" s="48">
        <v>0.34799999999999998</v>
      </c>
      <c r="M300" s="48">
        <v>0.252</v>
      </c>
      <c r="N300" s="48">
        <v>2.2999999999999998</v>
      </c>
      <c r="O300" s="48">
        <v>12.4</v>
      </c>
      <c r="P300" s="48">
        <v>6</v>
      </c>
      <c r="Q300" s="48">
        <v>0.8</v>
      </c>
      <c r="R300" s="48">
        <v>8.1999999999999993</v>
      </c>
      <c r="S300" s="48">
        <v>19.7</v>
      </c>
      <c r="T300" s="48">
        <v>1.4</v>
      </c>
      <c r="U300" s="48">
        <v>-1.4</v>
      </c>
      <c r="V300" s="60">
        <v>9835880</v>
      </c>
    </row>
    <row r="301" spans="1:22" x14ac:dyDescent="0.3">
      <c r="A301" s="48">
        <v>0</v>
      </c>
      <c r="B301" s="48">
        <v>24</v>
      </c>
      <c r="C301" s="48">
        <v>70</v>
      </c>
      <c r="D301" s="48">
        <v>7</v>
      </c>
      <c r="E301" s="48">
        <v>0</v>
      </c>
      <c r="F301" s="48">
        <v>0.5</v>
      </c>
      <c r="G301" s="48">
        <v>0.69199999999999995</v>
      </c>
      <c r="H301" s="48">
        <v>0.72</v>
      </c>
      <c r="I301" s="48">
        <v>0.93799999999999994</v>
      </c>
      <c r="J301" s="48">
        <v>0.6</v>
      </c>
      <c r="K301" s="48">
        <v>2.1</v>
      </c>
      <c r="L301" s="48">
        <v>0.48</v>
      </c>
      <c r="M301" s="48">
        <v>0.64</v>
      </c>
      <c r="N301" s="48">
        <v>7.3</v>
      </c>
      <c r="O301" s="48">
        <v>16.899999999999999</v>
      </c>
      <c r="P301" s="48">
        <v>14.7</v>
      </c>
      <c r="Q301" s="48">
        <v>1.5</v>
      </c>
      <c r="R301" s="48">
        <v>13.5</v>
      </c>
      <c r="S301" s="48">
        <v>16.899999999999999</v>
      </c>
      <c r="T301" s="48">
        <v>0.4</v>
      </c>
      <c r="U301" s="48">
        <v>1.2</v>
      </c>
      <c r="V301" s="48">
        <v>116986</v>
      </c>
    </row>
    <row r="302" spans="1:22" x14ac:dyDescent="0.3">
      <c r="A302" s="48">
        <v>7</v>
      </c>
      <c r="B302" s="48">
        <v>26</v>
      </c>
      <c r="C302" s="48">
        <v>12</v>
      </c>
      <c r="D302" s="48">
        <v>5</v>
      </c>
      <c r="E302" s="48">
        <v>0</v>
      </c>
      <c r="F302" s="48">
        <v>0.27800000000000002</v>
      </c>
      <c r="G302" s="48">
        <v>1</v>
      </c>
      <c r="H302" s="48">
        <v>0.52300000000000002</v>
      </c>
      <c r="I302" s="48">
        <v>1</v>
      </c>
      <c r="J302" s="48">
        <v>0</v>
      </c>
      <c r="K302" s="48">
        <v>0.6</v>
      </c>
      <c r="L302" s="48">
        <v>0.81799999999999995</v>
      </c>
      <c r="M302" s="48">
        <v>9.0999999999999998E-2</v>
      </c>
      <c r="N302" s="48">
        <v>0</v>
      </c>
      <c r="O302" s="48">
        <v>18</v>
      </c>
      <c r="P302" s="48">
        <v>12</v>
      </c>
      <c r="Q302" s="48">
        <v>3.4</v>
      </c>
      <c r="R302" s="48">
        <v>0</v>
      </c>
      <c r="S302" s="48">
        <v>17.3</v>
      </c>
      <c r="T302" s="48">
        <v>0.1</v>
      </c>
      <c r="U302" s="48">
        <v>2.5</v>
      </c>
      <c r="V302" s="60">
        <v>1105520</v>
      </c>
    </row>
    <row r="303" spans="1:22" x14ac:dyDescent="0.3">
      <c r="A303" s="48">
        <v>7</v>
      </c>
      <c r="B303" s="48">
        <v>24</v>
      </c>
      <c r="C303" s="48">
        <v>51</v>
      </c>
      <c r="D303" s="48">
        <v>70</v>
      </c>
      <c r="E303" s="48">
        <v>14</v>
      </c>
      <c r="F303" s="48">
        <v>0.39300000000000002</v>
      </c>
      <c r="G303" s="48">
        <v>0.57299999999999995</v>
      </c>
      <c r="H303" s="48">
        <v>0.57899999999999996</v>
      </c>
      <c r="I303" s="48">
        <v>0.83099999999999996</v>
      </c>
      <c r="J303" s="48">
        <v>0.2</v>
      </c>
      <c r="K303" s="48">
        <v>1.6</v>
      </c>
      <c r="L303" s="48">
        <v>0.33600000000000002</v>
      </c>
      <c r="M303" s="48">
        <v>0.19600000000000001</v>
      </c>
      <c r="N303" s="48">
        <v>5.5</v>
      </c>
      <c r="O303" s="48">
        <v>12</v>
      </c>
      <c r="P303" s="48">
        <v>8.3000000000000007</v>
      </c>
      <c r="Q303" s="48">
        <v>1.4</v>
      </c>
      <c r="R303" s="48">
        <v>12.2</v>
      </c>
      <c r="S303" s="48">
        <v>14.5</v>
      </c>
      <c r="T303" s="48">
        <v>1.4</v>
      </c>
      <c r="U303" s="48">
        <v>-0.5</v>
      </c>
      <c r="V303" s="60">
        <v>1563520</v>
      </c>
    </row>
    <row r="304" spans="1:22" x14ac:dyDescent="0.3">
      <c r="A304" s="48">
        <v>4</v>
      </c>
      <c r="B304" s="48">
        <v>31</v>
      </c>
      <c r="C304" s="48">
        <v>64</v>
      </c>
      <c r="D304" s="48">
        <v>64</v>
      </c>
      <c r="E304" s="48">
        <v>0</v>
      </c>
      <c r="F304" s="48">
        <v>0.41299999999999998</v>
      </c>
      <c r="G304" s="48">
        <v>0.51600000000000001</v>
      </c>
      <c r="H304" s="48">
        <v>0.57499999999999996</v>
      </c>
      <c r="I304" s="48">
        <v>0.75700000000000001</v>
      </c>
      <c r="J304" s="48">
        <v>0.1</v>
      </c>
      <c r="K304" s="48">
        <v>1.8</v>
      </c>
      <c r="L304" s="48">
        <v>0.56999999999999995</v>
      </c>
      <c r="M304" s="48">
        <v>0.13400000000000001</v>
      </c>
      <c r="N304" s="48">
        <v>1.9</v>
      </c>
      <c r="O304" s="48">
        <v>9.9</v>
      </c>
      <c r="P304" s="48">
        <v>9.8000000000000007</v>
      </c>
      <c r="Q304" s="48">
        <v>0.5</v>
      </c>
      <c r="R304" s="48">
        <v>9.5</v>
      </c>
      <c r="S304" s="48">
        <v>19.2</v>
      </c>
      <c r="T304" s="48">
        <v>1</v>
      </c>
      <c r="U304" s="48">
        <v>-2.5</v>
      </c>
      <c r="V304" s="60">
        <v>13750000</v>
      </c>
    </row>
    <row r="305" spans="1:22" x14ac:dyDescent="0.3">
      <c r="A305" s="48">
        <v>7</v>
      </c>
      <c r="B305" s="48">
        <v>26</v>
      </c>
      <c r="C305" s="48">
        <v>32</v>
      </c>
      <c r="D305" s="48">
        <v>59</v>
      </c>
      <c r="E305" s="48">
        <v>14</v>
      </c>
      <c r="F305" s="48">
        <v>0.49399999999999999</v>
      </c>
      <c r="G305" s="48">
        <v>0.48699999999999999</v>
      </c>
      <c r="H305" s="48">
        <v>0.66600000000000004</v>
      </c>
      <c r="I305" s="48">
        <v>0.94899999999999995</v>
      </c>
      <c r="J305" s="48">
        <v>0.1</v>
      </c>
      <c r="K305" s="48">
        <v>1.4</v>
      </c>
      <c r="L305" s="48">
        <v>0.70399999999999996</v>
      </c>
      <c r="M305" s="48">
        <v>0.10199999999999999</v>
      </c>
      <c r="N305" s="48">
        <v>1.2</v>
      </c>
      <c r="O305" s="48">
        <v>11.8</v>
      </c>
      <c r="P305" s="48">
        <v>9.4</v>
      </c>
      <c r="Q305" s="48">
        <v>1.2</v>
      </c>
      <c r="R305" s="48">
        <v>10.3</v>
      </c>
      <c r="S305" s="48">
        <v>14.5</v>
      </c>
      <c r="T305" s="48">
        <v>2.2000000000000002</v>
      </c>
      <c r="U305" s="48">
        <v>-0.1</v>
      </c>
      <c r="V305" s="60">
        <v>13745500</v>
      </c>
    </row>
    <row r="306" spans="1:22" x14ac:dyDescent="0.3">
      <c r="A306" s="48">
        <v>1</v>
      </c>
      <c r="B306" s="48">
        <v>27</v>
      </c>
      <c r="C306" s="48">
        <v>70</v>
      </c>
      <c r="D306" s="48">
        <v>64</v>
      </c>
      <c r="E306" s="48">
        <v>64</v>
      </c>
      <c r="F306" s="48">
        <v>0.33300000000000002</v>
      </c>
      <c r="G306" s="48">
        <v>0.53300000000000003</v>
      </c>
      <c r="H306" s="48">
        <v>0.51800000000000002</v>
      </c>
      <c r="I306" s="48">
        <v>0.73</v>
      </c>
      <c r="J306" s="48">
        <v>0.5</v>
      </c>
      <c r="K306" s="48">
        <v>2.2999999999999998</v>
      </c>
      <c r="L306" s="48">
        <v>0.42099999999999999</v>
      </c>
      <c r="M306" s="48">
        <v>0.20799999999999999</v>
      </c>
      <c r="N306" s="48">
        <v>2.8</v>
      </c>
      <c r="O306" s="48">
        <v>19.5</v>
      </c>
      <c r="P306" s="48">
        <v>16.5</v>
      </c>
      <c r="Q306" s="48">
        <v>0.8</v>
      </c>
      <c r="R306" s="48">
        <v>13.2</v>
      </c>
      <c r="S306" s="48">
        <v>27.9</v>
      </c>
      <c r="T306" s="48">
        <v>-1</v>
      </c>
      <c r="U306" s="48">
        <v>-1.5</v>
      </c>
      <c r="V306" s="60">
        <v>13000000</v>
      </c>
    </row>
    <row r="307" spans="1:22" x14ac:dyDescent="0.3">
      <c r="A307" s="48">
        <v>2</v>
      </c>
      <c r="B307" s="48">
        <v>28</v>
      </c>
      <c r="C307" s="48">
        <v>9</v>
      </c>
      <c r="D307" s="48">
        <v>67</v>
      </c>
      <c r="E307" s="48">
        <v>36</v>
      </c>
      <c r="F307" s="48">
        <v>0.36399999999999999</v>
      </c>
      <c r="G307" s="48">
        <v>0.55600000000000005</v>
      </c>
      <c r="H307" s="48">
        <v>0.55100000000000005</v>
      </c>
      <c r="I307" s="48">
        <v>0.80800000000000005</v>
      </c>
      <c r="J307" s="48">
        <v>0.7</v>
      </c>
      <c r="K307" s="48">
        <v>2.4</v>
      </c>
      <c r="L307" s="48">
        <v>0.52800000000000002</v>
      </c>
      <c r="M307" s="48">
        <v>0.255</v>
      </c>
      <c r="N307" s="48">
        <v>3.1</v>
      </c>
      <c r="O307" s="48">
        <v>10.9</v>
      </c>
      <c r="P307" s="48">
        <v>15.4</v>
      </c>
      <c r="Q307" s="48">
        <v>3</v>
      </c>
      <c r="R307" s="48">
        <v>19.5</v>
      </c>
      <c r="S307" s="48">
        <v>11.1</v>
      </c>
      <c r="T307" s="48">
        <v>1</v>
      </c>
      <c r="U307" s="48">
        <v>3.3</v>
      </c>
      <c r="V307" s="60">
        <v>9030000</v>
      </c>
    </row>
    <row r="308" spans="1:22" x14ac:dyDescent="0.3">
      <c r="A308" s="48">
        <v>4</v>
      </c>
      <c r="B308" s="48">
        <v>25</v>
      </c>
      <c r="C308" s="48">
        <v>17</v>
      </c>
      <c r="D308" s="48">
        <v>17</v>
      </c>
      <c r="E308" s="48">
        <v>0</v>
      </c>
      <c r="F308" s="48">
        <v>0.33300000000000002</v>
      </c>
      <c r="G308" s="48">
        <v>0.5</v>
      </c>
      <c r="H308" s="48">
        <v>0.5</v>
      </c>
      <c r="I308" s="48">
        <v>0.66700000000000004</v>
      </c>
      <c r="J308" s="48">
        <v>0.1</v>
      </c>
      <c r="K308" s="48">
        <v>0.5</v>
      </c>
      <c r="L308" s="48">
        <v>0.47399999999999998</v>
      </c>
      <c r="M308" s="48">
        <v>0.158</v>
      </c>
      <c r="N308" s="48">
        <v>10.7</v>
      </c>
      <c r="O308" s="48">
        <v>18.600000000000001</v>
      </c>
      <c r="P308" s="48">
        <v>7.7</v>
      </c>
      <c r="Q308" s="48">
        <v>2.2000000000000002</v>
      </c>
      <c r="R308" s="48">
        <v>9</v>
      </c>
      <c r="S308" s="48">
        <v>14.7</v>
      </c>
      <c r="T308" s="48">
        <v>0.1</v>
      </c>
      <c r="U308" s="48">
        <v>0.7</v>
      </c>
      <c r="V308" s="48">
        <v>508891</v>
      </c>
    </row>
    <row r="309" spans="1:22" x14ac:dyDescent="0.3">
      <c r="A309" s="48">
        <v>2</v>
      </c>
      <c r="B309" s="48">
        <v>23</v>
      </c>
      <c r="C309" s="48">
        <v>68</v>
      </c>
      <c r="D309" s="48">
        <v>31</v>
      </c>
      <c r="E309" s="48">
        <v>2</v>
      </c>
      <c r="F309" s="48">
        <v>0.29399999999999998</v>
      </c>
      <c r="G309" s="48">
        <v>0.50600000000000001</v>
      </c>
      <c r="H309" s="48">
        <v>0.48099999999999998</v>
      </c>
      <c r="I309" s="48">
        <v>0.70799999999999996</v>
      </c>
      <c r="J309" s="48">
        <v>0.4</v>
      </c>
      <c r="K309" s="48">
        <v>1.1000000000000001</v>
      </c>
      <c r="L309" s="48">
        <v>0.39200000000000002</v>
      </c>
      <c r="M309" s="48">
        <v>0.185</v>
      </c>
      <c r="N309" s="48">
        <v>4.2</v>
      </c>
      <c r="O309" s="48">
        <v>14.9</v>
      </c>
      <c r="P309" s="48">
        <v>19.3</v>
      </c>
      <c r="Q309" s="48">
        <v>2.2999999999999998</v>
      </c>
      <c r="R309" s="48">
        <v>11.4</v>
      </c>
      <c r="S309" s="48">
        <v>24.2</v>
      </c>
      <c r="T309" s="48">
        <v>0</v>
      </c>
      <c r="U309" s="48">
        <v>0.6</v>
      </c>
      <c r="V309" s="60">
        <v>1563520</v>
      </c>
    </row>
    <row r="310" spans="1:22" x14ac:dyDescent="0.3">
      <c r="A310" s="48">
        <v>4</v>
      </c>
      <c r="B310" s="48">
        <v>22</v>
      </c>
      <c r="C310" s="48">
        <v>43</v>
      </c>
      <c r="D310" s="48">
        <v>52</v>
      </c>
      <c r="E310" s="48">
        <v>11</v>
      </c>
      <c r="F310" s="48">
        <v>0.33100000000000002</v>
      </c>
      <c r="G310" s="48">
        <v>0.48499999999999999</v>
      </c>
      <c r="H310" s="48">
        <v>0.49199999999999999</v>
      </c>
      <c r="I310" s="48">
        <v>0.73</v>
      </c>
      <c r="J310" s="48">
        <v>0.1</v>
      </c>
      <c r="K310" s="48">
        <v>1.4</v>
      </c>
      <c r="L310" s="48">
        <v>0.58399999999999996</v>
      </c>
      <c r="M310" s="48">
        <v>0.152</v>
      </c>
      <c r="N310" s="48">
        <v>5.9</v>
      </c>
      <c r="O310" s="48">
        <v>11</v>
      </c>
      <c r="P310" s="48">
        <v>6.7</v>
      </c>
      <c r="Q310" s="48">
        <v>1.4</v>
      </c>
      <c r="R310" s="48">
        <v>14.8</v>
      </c>
      <c r="S310" s="48">
        <v>18.3</v>
      </c>
      <c r="T310" s="48">
        <v>-0.4</v>
      </c>
      <c r="U310" s="48">
        <v>-0.6</v>
      </c>
      <c r="V310" s="60">
        <v>2485200</v>
      </c>
    </row>
    <row r="311" spans="1:22" x14ac:dyDescent="0.3">
      <c r="A311" s="48">
        <v>7</v>
      </c>
      <c r="B311" s="48">
        <v>22</v>
      </c>
      <c r="C311" s="48">
        <v>69</v>
      </c>
      <c r="D311" s="48">
        <v>65</v>
      </c>
      <c r="E311" s="48">
        <v>20</v>
      </c>
      <c r="F311" s="48">
        <v>0.28599999999999998</v>
      </c>
      <c r="G311" s="48">
        <v>0.48499999999999999</v>
      </c>
      <c r="H311" s="48">
        <v>0.46700000000000003</v>
      </c>
      <c r="I311" s="48">
        <v>0.75</v>
      </c>
      <c r="J311" s="48">
        <v>0.4</v>
      </c>
      <c r="K311" s="48">
        <v>1.7</v>
      </c>
      <c r="L311" s="48">
        <v>0.33100000000000002</v>
      </c>
      <c r="M311" s="48">
        <v>0.27400000000000002</v>
      </c>
      <c r="N311" s="48">
        <v>3.4</v>
      </c>
      <c r="O311" s="48">
        <v>13.7</v>
      </c>
      <c r="P311" s="48">
        <v>27.4</v>
      </c>
      <c r="Q311" s="48">
        <v>1.5</v>
      </c>
      <c r="R311" s="48">
        <v>15.5</v>
      </c>
      <c r="S311" s="48">
        <v>25.9</v>
      </c>
      <c r="T311" s="48">
        <v>-0.3</v>
      </c>
      <c r="U311" s="48">
        <v>-0.5</v>
      </c>
      <c r="V311" s="60">
        <v>10260000</v>
      </c>
    </row>
    <row r="312" spans="1:22" x14ac:dyDescent="0.3">
      <c r="A312" s="48">
        <v>0</v>
      </c>
      <c r="B312" s="48">
        <v>26</v>
      </c>
      <c r="C312" s="48">
        <v>63</v>
      </c>
      <c r="D312" s="48">
        <v>79</v>
      </c>
      <c r="E312" s="48">
        <v>79</v>
      </c>
      <c r="F312" s="48">
        <v>0.373</v>
      </c>
      <c r="G312" s="48">
        <v>0.63900000000000001</v>
      </c>
      <c r="H312" s="48">
        <v>0.63200000000000001</v>
      </c>
      <c r="I312" s="48">
        <v>0.74199999999999999</v>
      </c>
      <c r="J312" s="48">
        <v>0.5</v>
      </c>
      <c r="K312" s="48">
        <v>3.5</v>
      </c>
      <c r="L312" s="48">
        <v>8.7999999999999995E-2</v>
      </c>
      <c r="M312" s="48">
        <v>0.46700000000000003</v>
      </c>
      <c r="N312" s="48">
        <v>10.6</v>
      </c>
      <c r="O312" s="48">
        <v>30</v>
      </c>
      <c r="P312" s="48">
        <v>30.4</v>
      </c>
      <c r="Q312" s="48">
        <v>1.1000000000000001</v>
      </c>
      <c r="R312" s="48">
        <v>16.899999999999999</v>
      </c>
      <c r="S312" s="48">
        <v>21.3</v>
      </c>
      <c r="T312" s="48">
        <v>9.6</v>
      </c>
      <c r="U312" s="48">
        <v>1.8</v>
      </c>
      <c r="V312" s="60">
        <v>21100000</v>
      </c>
    </row>
    <row r="313" spans="1:22" x14ac:dyDescent="0.3">
      <c r="A313" s="48">
        <v>7</v>
      </c>
      <c r="B313" s="48">
        <v>27</v>
      </c>
      <c r="C313" s="48">
        <v>43</v>
      </c>
      <c r="D313" s="48">
        <v>72</v>
      </c>
      <c r="E313" s="48">
        <v>70</v>
      </c>
      <c r="F313" s="48">
        <v>0.39900000000000002</v>
      </c>
      <c r="G313" s="48">
        <v>0.51800000000000002</v>
      </c>
      <c r="H313" s="48">
        <v>0.57099999999999995</v>
      </c>
      <c r="I313" s="48">
        <v>0.90500000000000003</v>
      </c>
      <c r="J313" s="48">
        <v>0.2</v>
      </c>
      <c r="K313" s="48">
        <v>1.6</v>
      </c>
      <c r="L313" s="48">
        <v>0.65700000000000003</v>
      </c>
      <c r="M313" s="48">
        <v>0.22600000000000001</v>
      </c>
      <c r="N313" s="48">
        <v>3.4</v>
      </c>
      <c r="O313" s="48">
        <v>9</v>
      </c>
      <c r="P313" s="48">
        <v>10.9</v>
      </c>
      <c r="Q313" s="48">
        <v>1.5</v>
      </c>
      <c r="R313" s="48">
        <v>10.5</v>
      </c>
      <c r="S313" s="48">
        <v>14.6</v>
      </c>
      <c r="T313" s="48">
        <v>2.8</v>
      </c>
      <c r="U313" s="48">
        <v>0.7</v>
      </c>
      <c r="V313" s="60">
        <v>8925000</v>
      </c>
    </row>
    <row r="314" spans="1:22" x14ac:dyDescent="0.3">
      <c r="A314" s="48">
        <v>2</v>
      </c>
      <c r="B314" s="48">
        <v>21</v>
      </c>
      <c r="C314" s="48">
        <v>20</v>
      </c>
      <c r="D314" s="48">
        <v>12</v>
      </c>
      <c r="E314" s="48">
        <v>12</v>
      </c>
      <c r="F314" s="48">
        <v>0.27900000000000003</v>
      </c>
      <c r="G314" s="48">
        <v>0.46600000000000003</v>
      </c>
      <c r="H314" s="48">
        <v>0.45300000000000001</v>
      </c>
      <c r="I314" s="48">
        <v>0.83699999999999997</v>
      </c>
      <c r="J314" s="48">
        <v>0.6</v>
      </c>
      <c r="K314" s="48">
        <v>2.8</v>
      </c>
      <c r="L314" s="48">
        <v>0.27200000000000002</v>
      </c>
      <c r="M314" s="48">
        <v>0.192</v>
      </c>
      <c r="N314" s="48">
        <v>3.2</v>
      </c>
      <c r="O314" s="48">
        <v>17.7</v>
      </c>
      <c r="P314" s="48">
        <v>30.7</v>
      </c>
      <c r="Q314" s="48">
        <v>1.2</v>
      </c>
      <c r="R314" s="48">
        <v>13.8</v>
      </c>
      <c r="S314" s="48">
        <v>30</v>
      </c>
      <c r="T314" s="48">
        <v>-0.4</v>
      </c>
      <c r="U314" s="48">
        <v>-0.6</v>
      </c>
      <c r="V314" s="60">
        <v>10552800</v>
      </c>
    </row>
    <row r="315" spans="1:22" x14ac:dyDescent="0.3">
      <c r="A315" s="48">
        <v>2</v>
      </c>
      <c r="B315" s="48">
        <v>32</v>
      </c>
      <c r="C315" s="48">
        <v>18</v>
      </c>
      <c r="D315" s="48">
        <v>68</v>
      </c>
      <c r="E315" s="48">
        <v>40</v>
      </c>
      <c r="F315" s="48">
        <v>0.33300000000000002</v>
      </c>
      <c r="G315" s="48">
        <v>0.47399999999999998</v>
      </c>
      <c r="H315" s="48">
        <v>0.48599999999999999</v>
      </c>
      <c r="I315" s="48">
        <v>0.91</v>
      </c>
      <c r="J315" s="48">
        <v>0.1</v>
      </c>
      <c r="K315" s="48">
        <v>1.7</v>
      </c>
      <c r="L315" s="48">
        <v>0.45</v>
      </c>
      <c r="M315" s="48">
        <v>0.122</v>
      </c>
      <c r="N315" s="48">
        <v>1.7</v>
      </c>
      <c r="O315" s="48">
        <v>8</v>
      </c>
      <c r="P315" s="48">
        <v>20</v>
      </c>
      <c r="Q315" s="48">
        <v>1.4</v>
      </c>
      <c r="R315" s="48">
        <v>14.6</v>
      </c>
      <c r="S315" s="48">
        <v>20.8</v>
      </c>
      <c r="T315" s="48">
        <v>-0.6</v>
      </c>
      <c r="U315" s="48">
        <v>-1.1000000000000001</v>
      </c>
      <c r="V315" s="60">
        <v>11457200</v>
      </c>
    </row>
    <row r="316" spans="1:22" x14ac:dyDescent="0.3">
      <c r="A316" s="48">
        <v>1</v>
      </c>
      <c r="B316" s="48">
        <v>34</v>
      </c>
      <c r="C316" s="48">
        <v>14</v>
      </c>
      <c r="D316" s="48">
        <v>62</v>
      </c>
      <c r="E316" s="48">
        <v>20</v>
      </c>
      <c r="F316" s="48">
        <v>0.33400000000000002</v>
      </c>
      <c r="G316" s="48">
        <v>0.51600000000000001</v>
      </c>
      <c r="H316" s="48">
        <v>0.50600000000000001</v>
      </c>
      <c r="I316" s="48">
        <v>0.879</v>
      </c>
      <c r="J316" s="48">
        <v>0.2</v>
      </c>
      <c r="K316" s="48">
        <v>1.6</v>
      </c>
      <c r="L316" s="48">
        <v>0.69799999999999995</v>
      </c>
      <c r="M316" s="48">
        <v>0.215</v>
      </c>
      <c r="N316" s="48">
        <v>5.5</v>
      </c>
      <c r="O316" s="48">
        <v>32.6</v>
      </c>
      <c r="P316" s="48">
        <v>13.2</v>
      </c>
      <c r="Q316" s="48">
        <v>0.6</v>
      </c>
      <c r="R316" s="48">
        <v>13.1</v>
      </c>
      <c r="S316" s="48">
        <v>19.2</v>
      </c>
      <c r="T316" s="48">
        <v>0.6</v>
      </c>
      <c r="U316" s="48">
        <v>0.4</v>
      </c>
      <c r="V316" s="60">
        <v>30557000</v>
      </c>
    </row>
    <row r="317" spans="1:22" x14ac:dyDescent="0.3">
      <c r="A317" s="48">
        <v>4</v>
      </c>
      <c r="B317" s="48">
        <v>23</v>
      </c>
      <c r="C317" s="48">
        <v>0</v>
      </c>
      <c r="D317" s="48">
        <v>10</v>
      </c>
      <c r="E317" s="48">
        <v>1</v>
      </c>
      <c r="F317" s="48">
        <v>8.3000000000000004E-2</v>
      </c>
      <c r="G317" s="48">
        <v>0.51600000000000001</v>
      </c>
      <c r="H317" s="48">
        <v>0.40699999999999997</v>
      </c>
      <c r="I317" s="48">
        <v>0.69199999999999995</v>
      </c>
      <c r="J317" s="48">
        <v>0.2</v>
      </c>
      <c r="K317" s="48">
        <v>1.4</v>
      </c>
      <c r="L317" s="48">
        <v>0.27900000000000003</v>
      </c>
      <c r="M317" s="48">
        <v>0.30199999999999999</v>
      </c>
      <c r="N317" s="48">
        <v>7.9</v>
      </c>
      <c r="O317" s="48">
        <v>22.6</v>
      </c>
      <c r="P317" s="48">
        <v>5.5</v>
      </c>
      <c r="Q317" s="48">
        <v>2.1</v>
      </c>
      <c r="R317" s="48">
        <v>12.6</v>
      </c>
      <c r="S317" s="48">
        <v>17.100000000000001</v>
      </c>
      <c r="T317" s="48">
        <v>-0.1</v>
      </c>
      <c r="U317" s="48">
        <v>0.6</v>
      </c>
      <c r="V317" s="48">
        <v>260295</v>
      </c>
    </row>
    <row r="318" spans="1:22" x14ac:dyDescent="0.3">
      <c r="A318" s="48">
        <v>2</v>
      </c>
      <c r="B318" s="48">
        <v>36</v>
      </c>
      <c r="C318" s="48">
        <v>41</v>
      </c>
      <c r="D318" s="48">
        <v>55</v>
      </c>
      <c r="E318" s="48">
        <v>44</v>
      </c>
      <c r="F318" s="48">
        <v>0.34499999999999997</v>
      </c>
      <c r="G318" s="48">
        <v>0.50900000000000001</v>
      </c>
      <c r="H318" s="48">
        <v>0.51400000000000001</v>
      </c>
      <c r="I318" s="48">
        <v>0.85899999999999999</v>
      </c>
      <c r="J318" s="48">
        <v>0.4</v>
      </c>
      <c r="K318" s="48">
        <v>2.6</v>
      </c>
      <c r="L318" s="48">
        <v>0.63900000000000001</v>
      </c>
      <c r="M318" s="48">
        <v>0.27800000000000002</v>
      </c>
      <c r="N318" s="48">
        <v>2.8</v>
      </c>
      <c r="O318" s="48">
        <v>12.9</v>
      </c>
      <c r="P318" s="48">
        <v>23.4</v>
      </c>
      <c r="Q318" s="48">
        <v>1.7</v>
      </c>
      <c r="R318" s="48">
        <v>15.9</v>
      </c>
      <c r="S318" s="48">
        <v>16.7</v>
      </c>
      <c r="T318" s="48">
        <v>1.5</v>
      </c>
      <c r="U318" s="48">
        <v>0.8</v>
      </c>
      <c r="V318" s="60">
        <v>28333300</v>
      </c>
    </row>
    <row r="319" spans="1:22" x14ac:dyDescent="0.3">
      <c r="A319" s="48">
        <v>2</v>
      </c>
      <c r="B319" s="48">
        <v>26</v>
      </c>
      <c r="C319" s="48">
        <v>45</v>
      </c>
      <c r="D319" s="48">
        <v>43</v>
      </c>
      <c r="E319" s="48">
        <v>0</v>
      </c>
      <c r="F319" s="48">
        <v>0.308</v>
      </c>
      <c r="G319" s="48">
        <v>0.55200000000000005</v>
      </c>
      <c r="H319" s="48">
        <v>0.503</v>
      </c>
      <c r="I319" s="48">
        <v>0.83299999999999996</v>
      </c>
      <c r="J319" s="48">
        <v>0.1</v>
      </c>
      <c r="K319" s="48">
        <v>0.7</v>
      </c>
      <c r="L319" s="48">
        <v>0.53800000000000003</v>
      </c>
      <c r="M319" s="48">
        <v>0.124</v>
      </c>
      <c r="N319" s="48">
        <v>2.5</v>
      </c>
      <c r="O319" s="48">
        <v>7.6</v>
      </c>
      <c r="P319" s="48">
        <v>27.4</v>
      </c>
      <c r="Q319" s="48">
        <v>2.2000000000000002</v>
      </c>
      <c r="R319" s="48">
        <v>17.7</v>
      </c>
      <c r="S319" s="48">
        <v>11.7</v>
      </c>
      <c r="T319" s="48">
        <v>0.7</v>
      </c>
      <c r="U319" s="48">
        <v>0.6</v>
      </c>
      <c r="V319" s="60">
        <v>2160000</v>
      </c>
    </row>
    <row r="320" spans="1:22" x14ac:dyDescent="0.3">
      <c r="A320" s="48">
        <v>1</v>
      </c>
      <c r="B320" s="48">
        <v>26</v>
      </c>
      <c r="C320" s="48">
        <v>7</v>
      </c>
      <c r="D320" s="48">
        <v>42</v>
      </c>
      <c r="E320" s="48">
        <v>41</v>
      </c>
      <c r="F320" s="48">
        <v>0.40400000000000003</v>
      </c>
      <c r="G320" s="48">
        <v>0.54800000000000004</v>
      </c>
      <c r="H320" s="48">
        <v>0.57899999999999996</v>
      </c>
      <c r="I320" s="48">
        <v>0.84199999999999997</v>
      </c>
      <c r="J320" s="48">
        <v>0.3</v>
      </c>
      <c r="K320" s="48">
        <v>2</v>
      </c>
      <c r="L320" s="48">
        <v>0.53800000000000003</v>
      </c>
      <c r="M320" s="48">
        <v>0.253</v>
      </c>
      <c r="N320" s="48">
        <v>3.2</v>
      </c>
      <c r="O320" s="48">
        <v>14</v>
      </c>
      <c r="P320" s="48">
        <v>9.6</v>
      </c>
      <c r="Q320" s="48">
        <v>2</v>
      </c>
      <c r="R320" s="48">
        <v>6.6</v>
      </c>
      <c r="S320" s="48">
        <v>20.6</v>
      </c>
      <c r="T320" s="48">
        <v>2.1</v>
      </c>
      <c r="U320" s="48">
        <v>0.6</v>
      </c>
      <c r="V320" s="60">
        <v>5887900</v>
      </c>
    </row>
    <row r="321" spans="1:22" x14ac:dyDescent="0.3">
      <c r="A321" s="48">
        <v>2</v>
      </c>
      <c r="B321" s="48">
        <v>34</v>
      </c>
      <c r="C321" s="48">
        <v>24</v>
      </c>
      <c r="D321" s="48">
        <v>56</v>
      </c>
      <c r="E321" s="48">
        <v>56</v>
      </c>
      <c r="F321" s="48">
        <v>0.42699999999999999</v>
      </c>
      <c r="G321" s="48">
        <v>0.57899999999999996</v>
      </c>
      <c r="H321" s="48">
        <v>0.61399999999999999</v>
      </c>
      <c r="I321" s="48">
        <v>0.91500000000000004</v>
      </c>
      <c r="J321" s="48">
        <v>0.4</v>
      </c>
      <c r="K321" s="48">
        <v>2.1</v>
      </c>
      <c r="L321" s="48">
        <v>0.56399999999999995</v>
      </c>
      <c r="M321" s="48">
        <v>0.248</v>
      </c>
      <c r="N321" s="48">
        <v>2.2999999999999998</v>
      </c>
      <c r="O321" s="48">
        <v>16.8</v>
      </c>
      <c r="P321" s="48">
        <v>30</v>
      </c>
      <c r="Q321" s="48">
        <v>1.3</v>
      </c>
      <c r="R321" s="48">
        <v>12.5</v>
      </c>
      <c r="S321" s="48">
        <v>31</v>
      </c>
      <c r="T321" s="48">
        <v>5.8</v>
      </c>
      <c r="U321" s="48">
        <v>0.1</v>
      </c>
      <c r="V321" s="60">
        <v>48070000</v>
      </c>
    </row>
    <row r="322" spans="1:22" x14ac:dyDescent="0.3">
      <c r="A322" s="48">
        <v>1</v>
      </c>
      <c r="B322" s="48">
        <v>32</v>
      </c>
      <c r="C322" s="48">
        <v>31</v>
      </c>
      <c r="D322" s="48">
        <v>48</v>
      </c>
      <c r="E322" s="48">
        <v>0</v>
      </c>
      <c r="F322" s="48">
        <v>0.39700000000000002</v>
      </c>
      <c r="G322" s="48">
        <v>0.51600000000000001</v>
      </c>
      <c r="H322" s="48">
        <v>0.56299999999999994</v>
      </c>
      <c r="I322" s="48">
        <v>0.75</v>
      </c>
      <c r="J322" s="48">
        <v>0.7</v>
      </c>
      <c r="K322" s="48">
        <v>1.8</v>
      </c>
      <c r="L322" s="48">
        <v>0.59399999999999997</v>
      </c>
      <c r="M322" s="48">
        <v>0.17499999999999999</v>
      </c>
      <c r="N322" s="48">
        <v>4.5</v>
      </c>
      <c r="O322" s="48">
        <v>19.2</v>
      </c>
      <c r="P322" s="48">
        <v>10.199999999999999</v>
      </c>
      <c r="Q322" s="48">
        <v>2.4</v>
      </c>
      <c r="R322" s="48">
        <v>11.5</v>
      </c>
      <c r="S322" s="48">
        <v>15.6</v>
      </c>
      <c r="T322" s="48">
        <v>0.7</v>
      </c>
      <c r="U322" s="48">
        <v>2.1</v>
      </c>
      <c r="V322" s="60">
        <v>12307700</v>
      </c>
    </row>
    <row r="323" spans="1:22" x14ac:dyDescent="0.3">
      <c r="A323" s="48">
        <v>3</v>
      </c>
      <c r="B323" s="48">
        <v>30</v>
      </c>
      <c r="C323" s="48">
        <v>4</v>
      </c>
      <c r="D323" s="48">
        <v>60</v>
      </c>
      <c r="E323" s="48">
        <v>60</v>
      </c>
      <c r="F323" s="48">
        <v>0.379</v>
      </c>
      <c r="G323" s="48">
        <v>0.57399999999999995</v>
      </c>
      <c r="H323" s="48">
        <v>0.57199999999999995</v>
      </c>
      <c r="I323" s="48">
        <v>0.90500000000000003</v>
      </c>
      <c r="J323" s="48">
        <v>0.8</v>
      </c>
      <c r="K323" s="48">
        <v>2.8</v>
      </c>
      <c r="L323" s="48">
        <v>0.41199999999999998</v>
      </c>
      <c r="M323" s="48">
        <v>0.22700000000000001</v>
      </c>
      <c r="N323" s="48">
        <v>3</v>
      </c>
      <c r="O323" s="48">
        <v>12.3</v>
      </c>
      <c r="P323" s="48">
        <v>25.4</v>
      </c>
      <c r="Q323" s="48">
        <v>1.4</v>
      </c>
      <c r="R323" s="48">
        <v>8.8000000000000007</v>
      </c>
      <c r="S323" s="48">
        <v>28.9</v>
      </c>
      <c r="T323" s="48">
        <v>5.4</v>
      </c>
      <c r="U323" s="48">
        <v>-0.7</v>
      </c>
      <c r="V323" s="60">
        <v>38917100</v>
      </c>
    </row>
    <row r="324" spans="1:22" x14ac:dyDescent="0.3">
      <c r="A324" s="48">
        <v>6</v>
      </c>
      <c r="B324" s="48">
        <v>26</v>
      </c>
      <c r="C324" s="48">
        <v>7</v>
      </c>
      <c r="D324" s="48">
        <v>83</v>
      </c>
      <c r="E324" s="48">
        <v>83</v>
      </c>
      <c r="F324" s="48">
        <v>0.38200000000000001</v>
      </c>
      <c r="G324" s="48">
        <v>0.51400000000000001</v>
      </c>
      <c r="H324" s="48">
        <v>0.53500000000000003</v>
      </c>
      <c r="I324" s="48">
        <v>0.89500000000000002</v>
      </c>
      <c r="J324" s="48">
        <v>0.7</v>
      </c>
      <c r="K324" s="48">
        <v>1.9</v>
      </c>
      <c r="L324" s="48">
        <v>0.34899999999999998</v>
      </c>
      <c r="M324" s="48">
        <v>0.27900000000000003</v>
      </c>
      <c r="N324" s="48">
        <v>2.9</v>
      </c>
      <c r="O324" s="48">
        <v>10.8</v>
      </c>
      <c r="P324" s="48">
        <v>13.7</v>
      </c>
      <c r="Q324" s="48">
        <v>1.5</v>
      </c>
      <c r="R324" s="48">
        <v>8.1999999999999993</v>
      </c>
      <c r="S324" s="48">
        <v>22.6</v>
      </c>
      <c r="T324" s="48">
        <v>4.4000000000000004</v>
      </c>
      <c r="U324" s="48">
        <v>0.2</v>
      </c>
      <c r="V324" s="60">
        <v>20100000</v>
      </c>
    </row>
    <row r="325" spans="1:22" x14ac:dyDescent="0.3">
      <c r="A325" s="48">
        <v>7</v>
      </c>
      <c r="B325" s="48">
        <v>22</v>
      </c>
      <c r="C325" s="48">
        <v>64</v>
      </c>
      <c r="D325" s="48">
        <v>38</v>
      </c>
      <c r="E325" s="48">
        <v>32</v>
      </c>
      <c r="F325" s="48">
        <v>0.38700000000000001</v>
      </c>
      <c r="G325" s="48">
        <v>0.48</v>
      </c>
      <c r="H325" s="48">
        <v>0.52500000000000002</v>
      </c>
      <c r="I325" s="48">
        <v>0.78</v>
      </c>
      <c r="J325" s="48">
        <v>0.4</v>
      </c>
      <c r="K325" s="48">
        <v>1.5</v>
      </c>
      <c r="L325" s="48">
        <v>0.44700000000000001</v>
      </c>
      <c r="M325" s="48">
        <v>0.16800000000000001</v>
      </c>
      <c r="N325" s="48">
        <v>0.7</v>
      </c>
      <c r="O325" s="48">
        <v>13.5</v>
      </c>
      <c r="P325" s="48">
        <v>17.3</v>
      </c>
      <c r="Q325" s="48">
        <v>1.7</v>
      </c>
      <c r="R325" s="48">
        <v>8.1999999999999993</v>
      </c>
      <c r="S325" s="48">
        <v>24.4</v>
      </c>
      <c r="T325" s="48">
        <v>0.7</v>
      </c>
      <c r="U325" s="48">
        <v>-0.9</v>
      </c>
      <c r="V325" s="60">
        <v>4437000</v>
      </c>
    </row>
    <row r="326" spans="1:22" x14ac:dyDescent="0.3">
      <c r="A326" s="48">
        <v>0</v>
      </c>
      <c r="B326" s="48">
        <v>24</v>
      </c>
      <c r="C326" s="48">
        <v>49</v>
      </c>
      <c r="D326" s="48">
        <v>82</v>
      </c>
      <c r="E326" s="48">
        <v>8</v>
      </c>
      <c r="F326" s="48">
        <v>0.216</v>
      </c>
      <c r="G326" s="48">
        <v>0.57599999999999996</v>
      </c>
      <c r="H326" s="48">
        <v>0.54700000000000004</v>
      </c>
      <c r="I326" s="48">
        <v>0.67600000000000005</v>
      </c>
      <c r="J326" s="48">
        <v>0.8</v>
      </c>
      <c r="K326" s="48">
        <v>2.6</v>
      </c>
      <c r="L326" s="48">
        <v>0.113</v>
      </c>
      <c r="M326" s="48">
        <v>0.217</v>
      </c>
      <c r="N326" s="48">
        <v>14.1</v>
      </c>
      <c r="O326" s="48">
        <v>22.2</v>
      </c>
      <c r="P326" s="48">
        <v>8.3000000000000007</v>
      </c>
      <c r="Q326" s="48">
        <v>1.6</v>
      </c>
      <c r="R326" s="48">
        <v>15.6</v>
      </c>
      <c r="S326" s="48">
        <v>11.2</v>
      </c>
      <c r="T326" s="48">
        <v>2.2000000000000002</v>
      </c>
      <c r="U326" s="48">
        <v>1.2</v>
      </c>
      <c r="V326" s="60">
        <v>8854880</v>
      </c>
    </row>
    <row r="327" spans="1:22" x14ac:dyDescent="0.3">
      <c r="A327" s="48">
        <v>7</v>
      </c>
      <c r="B327" s="48">
        <v>24</v>
      </c>
      <c r="C327" s="48">
        <v>40</v>
      </c>
      <c r="D327" s="48">
        <v>58</v>
      </c>
      <c r="E327" s="48">
        <v>58</v>
      </c>
      <c r="F327" s="48">
        <v>0.40799999999999997</v>
      </c>
      <c r="G327" s="48">
        <v>0.53400000000000003</v>
      </c>
      <c r="H327" s="48">
        <v>0.56799999999999995</v>
      </c>
      <c r="I327" s="48">
        <v>0.88300000000000001</v>
      </c>
      <c r="J327" s="48">
        <v>0.4</v>
      </c>
      <c r="K327" s="48">
        <v>2.6</v>
      </c>
      <c r="L327" s="48">
        <v>0.433</v>
      </c>
      <c r="M327" s="48">
        <v>0.218</v>
      </c>
      <c r="N327" s="48">
        <v>2.5</v>
      </c>
      <c r="O327" s="48">
        <v>14.3</v>
      </c>
      <c r="P327" s="48">
        <v>20.8</v>
      </c>
      <c r="Q327" s="48">
        <v>1.4</v>
      </c>
      <c r="R327" s="48">
        <v>10.9</v>
      </c>
      <c r="S327" s="48">
        <v>26.1</v>
      </c>
      <c r="T327" s="48">
        <v>3.5</v>
      </c>
      <c r="U327" s="48">
        <v>0.1</v>
      </c>
      <c r="V327" s="60">
        <v>2130240</v>
      </c>
    </row>
    <row r="328" spans="1:22" x14ac:dyDescent="0.3">
      <c r="A328" s="48">
        <v>1</v>
      </c>
      <c r="B328" s="48">
        <v>22</v>
      </c>
      <c r="C328" s="48">
        <v>51</v>
      </c>
      <c r="D328" s="48">
        <v>43</v>
      </c>
      <c r="E328" s="48">
        <v>20</v>
      </c>
      <c r="F328" s="48">
        <v>0.33300000000000002</v>
      </c>
      <c r="G328" s="48">
        <v>0.53300000000000003</v>
      </c>
      <c r="H328" s="48">
        <v>0.51800000000000002</v>
      </c>
      <c r="I328" s="48">
        <v>0.83299999999999996</v>
      </c>
      <c r="J328" s="48">
        <v>0.3</v>
      </c>
      <c r="K328" s="48">
        <v>1.7</v>
      </c>
      <c r="L328" s="48">
        <v>0.44800000000000001</v>
      </c>
      <c r="M328" s="48">
        <v>0.16900000000000001</v>
      </c>
      <c r="N328" s="48">
        <v>9.1999999999999993</v>
      </c>
      <c r="O328" s="48">
        <v>14.7</v>
      </c>
      <c r="P328" s="48">
        <v>7</v>
      </c>
      <c r="Q328" s="48">
        <v>1.4</v>
      </c>
      <c r="R328" s="48">
        <v>6.7</v>
      </c>
      <c r="S328" s="48">
        <v>14.6</v>
      </c>
      <c r="T328" s="48">
        <v>1.1000000000000001</v>
      </c>
      <c r="U328" s="48">
        <v>-0.7</v>
      </c>
      <c r="V328" s="60">
        <v>2000000</v>
      </c>
    </row>
    <row r="329" spans="1:22" x14ac:dyDescent="0.3">
      <c r="A329" s="48">
        <v>0</v>
      </c>
      <c r="B329" s="48">
        <v>25</v>
      </c>
      <c r="C329" s="48">
        <v>64</v>
      </c>
      <c r="D329" s="48">
        <v>63</v>
      </c>
      <c r="E329" s="48">
        <v>26</v>
      </c>
      <c r="F329" s="48">
        <v>0.374</v>
      </c>
      <c r="G329" s="48">
        <v>0.57099999999999995</v>
      </c>
      <c r="H329" s="48">
        <v>0.56799999999999995</v>
      </c>
      <c r="I329" s="48">
        <v>0.76100000000000001</v>
      </c>
      <c r="J329" s="48">
        <v>0.8</v>
      </c>
      <c r="K329" s="48">
        <v>3.2</v>
      </c>
      <c r="L329" s="48">
        <v>0.26800000000000002</v>
      </c>
      <c r="M329" s="48">
        <v>0.25900000000000001</v>
      </c>
      <c r="N329" s="48">
        <v>8.5</v>
      </c>
      <c r="O329" s="48">
        <v>22.5</v>
      </c>
      <c r="P329" s="48">
        <v>18</v>
      </c>
      <c r="Q329" s="48">
        <v>1.2</v>
      </c>
      <c r="R329" s="48">
        <v>17.399999999999999</v>
      </c>
      <c r="S329" s="48">
        <v>21.2</v>
      </c>
      <c r="T329" s="48">
        <v>1.2</v>
      </c>
      <c r="U329" s="48">
        <v>0.3</v>
      </c>
      <c r="V329" s="60">
        <v>7350000</v>
      </c>
    </row>
    <row r="330" spans="1:22" x14ac:dyDescent="0.3">
      <c r="A330" s="48">
        <v>0</v>
      </c>
      <c r="B330" s="48">
        <v>36</v>
      </c>
      <c r="C330" s="48">
        <v>1</v>
      </c>
      <c r="D330" s="48">
        <v>63</v>
      </c>
      <c r="E330" s="48">
        <v>63</v>
      </c>
      <c r="F330" s="48">
        <v>0.44600000000000001</v>
      </c>
      <c r="G330" s="48">
        <v>0.53900000000000003</v>
      </c>
      <c r="H330" s="48">
        <v>0.627</v>
      </c>
      <c r="I330" s="48">
        <v>0.71399999999999997</v>
      </c>
      <c r="J330" s="48">
        <v>1</v>
      </c>
      <c r="K330" s="48">
        <v>1.9</v>
      </c>
      <c r="L330" s="48">
        <v>0.67800000000000005</v>
      </c>
      <c r="M330" s="48">
        <v>4.3999999999999997E-2</v>
      </c>
      <c r="N330" s="48">
        <v>4.2</v>
      </c>
      <c r="O330" s="48">
        <v>17.7</v>
      </c>
      <c r="P330" s="48">
        <v>13.2</v>
      </c>
      <c r="Q330" s="48">
        <v>0.8</v>
      </c>
      <c r="R330" s="48">
        <v>7</v>
      </c>
      <c r="S330" s="48">
        <v>11.9</v>
      </c>
      <c r="T330" s="48">
        <v>3.6</v>
      </c>
      <c r="U330" s="48">
        <v>1.7</v>
      </c>
      <c r="V330" s="60">
        <v>26500000</v>
      </c>
    </row>
    <row r="331" spans="1:22" x14ac:dyDescent="0.3">
      <c r="A331" s="48">
        <v>1</v>
      </c>
      <c r="B331" s="48">
        <v>38</v>
      </c>
      <c r="C331" s="48">
        <v>33</v>
      </c>
      <c r="D331" s="48">
        <v>55</v>
      </c>
      <c r="E331" s="48">
        <v>54</v>
      </c>
      <c r="F331" s="48">
        <v>0.32100000000000001</v>
      </c>
      <c r="G331" s="48">
        <v>0.57999999999999996</v>
      </c>
      <c r="H331" s="48">
        <v>0.54900000000000004</v>
      </c>
      <c r="I331" s="48">
        <v>0.76800000000000002</v>
      </c>
      <c r="J331" s="48">
        <v>0.6</v>
      </c>
      <c r="K331" s="48">
        <v>1.6</v>
      </c>
      <c r="L331" s="48">
        <v>0.309</v>
      </c>
      <c r="M331" s="48">
        <v>0.26800000000000002</v>
      </c>
      <c r="N331" s="48">
        <v>3.7</v>
      </c>
      <c r="O331" s="48">
        <v>20.8</v>
      </c>
      <c r="P331" s="48">
        <v>33.5</v>
      </c>
      <c r="Q331" s="48">
        <v>1.2</v>
      </c>
      <c r="R331" s="48">
        <v>11.6</v>
      </c>
      <c r="S331" s="48">
        <v>33.299999999999997</v>
      </c>
      <c r="T331" s="48">
        <v>3.2</v>
      </c>
      <c r="U331" s="48">
        <v>0.6</v>
      </c>
      <c r="V331" s="60">
        <v>44475000</v>
      </c>
    </row>
    <row r="332" spans="1:22" x14ac:dyDescent="0.3">
      <c r="A332" s="48">
        <v>0</v>
      </c>
      <c r="B332" s="48">
        <v>28</v>
      </c>
      <c r="C332" s="48">
        <v>5</v>
      </c>
      <c r="D332" s="48">
        <v>17</v>
      </c>
      <c r="E332" s="48">
        <v>4</v>
      </c>
      <c r="F332" s="48">
        <v>0.5</v>
      </c>
      <c r="G332" s="48">
        <v>0.35299999999999998</v>
      </c>
      <c r="H332" s="48">
        <v>0.375</v>
      </c>
      <c r="I332" s="48">
        <v>0.66700000000000004</v>
      </c>
      <c r="J332" s="48">
        <v>0.6</v>
      </c>
      <c r="K332" s="48">
        <v>1.9</v>
      </c>
      <c r="L332" s="48">
        <v>5.6000000000000001E-2</v>
      </c>
      <c r="M332" s="48">
        <v>0.33300000000000002</v>
      </c>
      <c r="N332" s="48">
        <v>5.6</v>
      </c>
      <c r="O332" s="48">
        <v>21</v>
      </c>
      <c r="P332" s="48">
        <v>6.7</v>
      </c>
      <c r="Q332" s="48">
        <v>4</v>
      </c>
      <c r="R332" s="48">
        <v>23.9</v>
      </c>
      <c r="S332" s="48">
        <v>12</v>
      </c>
      <c r="T332" s="48">
        <v>-0.3</v>
      </c>
      <c r="U332" s="48">
        <v>2.6</v>
      </c>
      <c r="V332" s="60">
        <v>9391070</v>
      </c>
    </row>
    <row r="333" spans="1:22" x14ac:dyDescent="0.3">
      <c r="A333" s="48">
        <v>7</v>
      </c>
      <c r="B333" s="48">
        <v>20</v>
      </c>
      <c r="C333" s="48">
        <v>17</v>
      </c>
      <c r="D333" s="48">
        <v>23</v>
      </c>
      <c r="E333" s="48">
        <v>2</v>
      </c>
      <c r="F333" s="48">
        <v>0.42899999999999999</v>
      </c>
      <c r="G333" s="48">
        <v>0.51100000000000001</v>
      </c>
      <c r="H333" s="48">
        <v>0.54200000000000004</v>
      </c>
      <c r="I333" s="48">
        <v>0.55000000000000004</v>
      </c>
      <c r="J333" s="48">
        <v>0.5</v>
      </c>
      <c r="K333" s="48">
        <v>0.6</v>
      </c>
      <c r="L333" s="48">
        <v>0.23699999999999999</v>
      </c>
      <c r="M333" s="48">
        <v>0.33900000000000002</v>
      </c>
      <c r="N333" s="48">
        <v>5.0999999999999996</v>
      </c>
      <c r="O333" s="48">
        <v>17.399999999999999</v>
      </c>
      <c r="P333" s="48">
        <v>7.9</v>
      </c>
      <c r="Q333" s="48">
        <v>0.5</v>
      </c>
      <c r="R333" s="48">
        <v>10.6</v>
      </c>
      <c r="S333" s="48">
        <v>17.7</v>
      </c>
      <c r="T333" s="48">
        <v>0.1</v>
      </c>
      <c r="U333" s="48">
        <v>-0.1</v>
      </c>
      <c r="V333" s="60">
        <v>2193960</v>
      </c>
    </row>
    <row r="334" spans="1:22" x14ac:dyDescent="0.3">
      <c r="A334" s="48">
        <v>5</v>
      </c>
      <c r="B334" s="48">
        <v>23</v>
      </c>
      <c r="C334" s="48">
        <v>23</v>
      </c>
      <c r="D334" s="48">
        <v>63</v>
      </c>
      <c r="E334" s="48">
        <v>5</v>
      </c>
      <c r="F334" s="48">
        <v>0.34899999999999998</v>
      </c>
      <c r="G334" s="48">
        <v>0.59599999999999997</v>
      </c>
      <c r="H334" s="48">
        <v>0.55600000000000005</v>
      </c>
      <c r="I334" s="48">
        <v>0.76700000000000002</v>
      </c>
      <c r="J334" s="48">
        <v>0.2</v>
      </c>
      <c r="K334" s="48">
        <v>1.5</v>
      </c>
      <c r="L334" s="48">
        <v>0.56000000000000005</v>
      </c>
      <c r="M334" s="48">
        <v>0.18099999999999999</v>
      </c>
      <c r="N334" s="48">
        <v>3.9</v>
      </c>
      <c r="O334" s="48">
        <v>17.3</v>
      </c>
      <c r="P334" s="48">
        <v>5.2</v>
      </c>
      <c r="Q334" s="48">
        <v>1.2</v>
      </c>
      <c r="R334" s="48">
        <v>12.2</v>
      </c>
      <c r="S334" s="48">
        <v>18.399999999999999</v>
      </c>
      <c r="T334" s="48">
        <v>0.2</v>
      </c>
      <c r="U334" s="48">
        <v>-1.4</v>
      </c>
      <c r="V334" s="60">
        <v>3000000</v>
      </c>
    </row>
    <row r="335" spans="1:22" x14ac:dyDescent="0.3">
      <c r="A335" s="48">
        <v>7</v>
      </c>
      <c r="B335" s="48">
        <v>19</v>
      </c>
      <c r="C335" s="48">
        <v>64</v>
      </c>
      <c r="D335" s="48">
        <v>37</v>
      </c>
      <c r="E335" s="48">
        <v>1</v>
      </c>
      <c r="F335" s="48">
        <v>0.38500000000000001</v>
      </c>
      <c r="G335" s="48">
        <v>0.30099999999999999</v>
      </c>
      <c r="H335" s="48">
        <v>0.36699999999999999</v>
      </c>
      <c r="I335" s="48">
        <v>0.59099999999999997</v>
      </c>
      <c r="J335" s="48">
        <v>0.1</v>
      </c>
      <c r="K335" s="48">
        <v>1.8</v>
      </c>
      <c r="L335" s="48">
        <v>0.24199999999999999</v>
      </c>
      <c r="M335" s="48">
        <v>0.20499999999999999</v>
      </c>
      <c r="N335" s="48">
        <v>1.7</v>
      </c>
      <c r="O335" s="48">
        <v>11.9</v>
      </c>
      <c r="P335" s="48">
        <v>18.8</v>
      </c>
      <c r="Q335" s="48">
        <v>1.8</v>
      </c>
      <c r="R335" s="48">
        <v>21.7</v>
      </c>
      <c r="S335" s="48">
        <v>18.5</v>
      </c>
      <c r="T335" s="48">
        <v>-1.9</v>
      </c>
      <c r="U335" s="48">
        <v>-1.8</v>
      </c>
      <c r="V335" s="60">
        <v>2385480</v>
      </c>
    </row>
    <row r="336" spans="1:22" x14ac:dyDescent="0.3">
      <c r="A336" s="48">
        <v>1</v>
      </c>
      <c r="B336" s="48">
        <v>32</v>
      </c>
      <c r="C336" s="48">
        <v>24</v>
      </c>
      <c r="D336" s="48">
        <v>57</v>
      </c>
      <c r="E336" s="48">
        <v>1</v>
      </c>
      <c r="F336" s="48">
        <v>0.378</v>
      </c>
      <c r="G336" s="48">
        <v>0.66700000000000004</v>
      </c>
      <c r="H336" s="48">
        <v>0.623</v>
      </c>
      <c r="I336" s="48">
        <v>0.77600000000000002</v>
      </c>
      <c r="J336" s="48">
        <v>0.4</v>
      </c>
      <c r="K336" s="48">
        <v>1.8</v>
      </c>
      <c r="L336" s="48">
        <v>0.44</v>
      </c>
      <c r="M336" s="48">
        <v>0.26600000000000001</v>
      </c>
      <c r="N336" s="48">
        <v>10.1</v>
      </c>
      <c r="O336" s="48">
        <v>18</v>
      </c>
      <c r="P336" s="48">
        <v>8.9</v>
      </c>
      <c r="Q336" s="48">
        <v>1.5</v>
      </c>
      <c r="R336" s="48">
        <v>15.6</v>
      </c>
      <c r="S336" s="48">
        <v>17.5</v>
      </c>
      <c r="T336" s="48">
        <v>1.2</v>
      </c>
      <c r="U336" s="48">
        <v>0.2</v>
      </c>
      <c r="V336" s="60">
        <v>8200000</v>
      </c>
    </row>
    <row r="337" spans="1:22" x14ac:dyDescent="0.3">
      <c r="A337" s="48">
        <v>7</v>
      </c>
      <c r="B337" s="48">
        <v>22</v>
      </c>
      <c r="C337" s="48">
        <v>9</v>
      </c>
      <c r="D337" s="48">
        <v>74</v>
      </c>
      <c r="E337" s="48">
        <v>2</v>
      </c>
      <c r="F337" s="48">
        <v>0.372</v>
      </c>
      <c r="G337" s="48">
        <v>0.54</v>
      </c>
      <c r="H337" s="48">
        <v>0.55100000000000005</v>
      </c>
      <c r="I337" s="48">
        <v>0.871</v>
      </c>
      <c r="J337" s="48">
        <v>0.1</v>
      </c>
      <c r="K337" s="48">
        <v>1.6</v>
      </c>
      <c r="L337" s="48">
        <v>0.57899999999999996</v>
      </c>
      <c r="M337" s="48">
        <v>0.11799999999999999</v>
      </c>
      <c r="N337" s="48">
        <v>1.1000000000000001</v>
      </c>
      <c r="O337" s="48">
        <v>12.6</v>
      </c>
      <c r="P337" s="48">
        <v>16.3</v>
      </c>
      <c r="Q337" s="48">
        <v>1.5</v>
      </c>
      <c r="R337" s="48">
        <v>10.6</v>
      </c>
      <c r="S337" s="48">
        <v>17.899999999999999</v>
      </c>
      <c r="T337" s="48">
        <v>1.2</v>
      </c>
      <c r="U337" s="48">
        <v>0.2</v>
      </c>
      <c r="V337" s="60">
        <v>7413960</v>
      </c>
    </row>
    <row r="338" spans="1:22" x14ac:dyDescent="0.3">
      <c r="A338" s="48">
        <v>0</v>
      </c>
      <c r="B338" s="48">
        <v>24</v>
      </c>
      <c r="C338" s="48">
        <v>28</v>
      </c>
      <c r="D338" s="48">
        <v>39</v>
      </c>
      <c r="E338" s="48">
        <v>4</v>
      </c>
      <c r="F338" s="48">
        <v>0</v>
      </c>
      <c r="G338" s="48">
        <v>0.54600000000000004</v>
      </c>
      <c r="H338" s="48">
        <v>0.52700000000000002</v>
      </c>
      <c r="I338" s="48">
        <v>0.7</v>
      </c>
      <c r="J338" s="48">
        <v>0.9</v>
      </c>
      <c r="K338" s="48">
        <v>1.9</v>
      </c>
      <c r="L338" s="48">
        <v>3.5999999999999997E-2</v>
      </c>
      <c r="M338" s="48">
        <v>0.44600000000000001</v>
      </c>
      <c r="N338" s="48">
        <v>14.5</v>
      </c>
      <c r="O338" s="48">
        <v>22.8</v>
      </c>
      <c r="P338" s="48">
        <v>10.8</v>
      </c>
      <c r="Q338" s="48">
        <v>0.7</v>
      </c>
      <c r="R338" s="48">
        <v>15.7</v>
      </c>
      <c r="S338" s="48">
        <v>16.3</v>
      </c>
      <c r="T338" s="48">
        <v>0.5</v>
      </c>
      <c r="U338" s="48">
        <v>0.7</v>
      </c>
      <c r="V338" s="60">
        <v>2717390</v>
      </c>
    </row>
    <row r="339" spans="1:22" x14ac:dyDescent="0.3">
      <c r="A339" s="48">
        <v>1</v>
      </c>
      <c r="B339" s="48">
        <v>28</v>
      </c>
      <c r="C339" s="48">
        <v>45</v>
      </c>
      <c r="D339" s="48">
        <v>54</v>
      </c>
      <c r="E339" s="48">
        <v>4</v>
      </c>
      <c r="F339" s="48">
        <v>0.38100000000000001</v>
      </c>
      <c r="G339" s="48">
        <v>0.55700000000000005</v>
      </c>
      <c r="H339" s="48">
        <v>0.56499999999999995</v>
      </c>
      <c r="I339" s="48">
        <v>0.84399999999999997</v>
      </c>
      <c r="J339" s="48">
        <v>0.3</v>
      </c>
      <c r="K339" s="48">
        <v>2.2999999999999998</v>
      </c>
      <c r="L339" s="48">
        <v>0.51200000000000001</v>
      </c>
      <c r="M339" s="48">
        <v>0.20300000000000001</v>
      </c>
      <c r="N339" s="48">
        <v>1.4</v>
      </c>
      <c r="O339" s="48">
        <v>10.8</v>
      </c>
      <c r="P339" s="48">
        <v>9.6</v>
      </c>
      <c r="Q339" s="48">
        <v>1.1000000000000001</v>
      </c>
      <c r="R339" s="48">
        <v>14.3</v>
      </c>
      <c r="S339" s="48">
        <v>17.3</v>
      </c>
      <c r="T339" s="48">
        <v>0.3</v>
      </c>
      <c r="U339" s="48">
        <v>-0.6</v>
      </c>
      <c r="V339" s="60">
        <v>7100000</v>
      </c>
    </row>
    <row r="340" spans="1:22" x14ac:dyDescent="0.3">
      <c r="A340" s="48">
        <v>7</v>
      </c>
      <c r="B340" s="48">
        <v>20</v>
      </c>
      <c r="C340" s="48">
        <v>62</v>
      </c>
      <c r="D340" s="48">
        <v>40</v>
      </c>
      <c r="E340" s="48">
        <v>0</v>
      </c>
      <c r="F340" s="48">
        <v>0.34599999999999997</v>
      </c>
      <c r="G340" s="48">
        <v>0.40200000000000002</v>
      </c>
      <c r="H340" s="48">
        <v>0.45500000000000002</v>
      </c>
      <c r="I340" s="48">
        <v>0.65900000000000003</v>
      </c>
      <c r="J340" s="48">
        <v>0.2</v>
      </c>
      <c r="K340" s="48">
        <v>1.1000000000000001</v>
      </c>
      <c r="L340" s="48">
        <v>0.45500000000000002</v>
      </c>
      <c r="M340" s="48">
        <v>0.23</v>
      </c>
      <c r="N340" s="48">
        <v>3</v>
      </c>
      <c r="O340" s="48">
        <v>9.1999999999999993</v>
      </c>
      <c r="P340" s="48">
        <v>20.9</v>
      </c>
      <c r="Q340" s="48">
        <v>2.2000000000000002</v>
      </c>
      <c r="R340" s="48">
        <v>18</v>
      </c>
      <c r="S340" s="48">
        <v>25</v>
      </c>
      <c r="T340" s="48">
        <v>-0.7</v>
      </c>
      <c r="U340" s="48">
        <v>-1.6</v>
      </c>
      <c r="V340" s="60">
        <v>2681040</v>
      </c>
    </row>
    <row r="341" spans="1:22" x14ac:dyDescent="0.3">
      <c r="A341" s="48">
        <v>4</v>
      </c>
      <c r="B341" s="48">
        <v>24</v>
      </c>
      <c r="C341" s="48">
        <v>20</v>
      </c>
      <c r="D341" s="48">
        <v>56</v>
      </c>
      <c r="E341" s="48">
        <v>0</v>
      </c>
      <c r="F341" s="48">
        <v>0.23799999999999999</v>
      </c>
      <c r="G341" s="48">
        <v>0.59299999999999997</v>
      </c>
      <c r="H341" s="48">
        <v>0.57999999999999996</v>
      </c>
      <c r="I341" s="48">
        <v>0.58799999999999997</v>
      </c>
      <c r="J341" s="48">
        <v>0.3</v>
      </c>
      <c r="K341" s="48">
        <v>2.2000000000000002</v>
      </c>
      <c r="L341" s="48">
        <v>5.6000000000000001E-2</v>
      </c>
      <c r="M341" s="48">
        <v>0.39500000000000002</v>
      </c>
      <c r="N341" s="48">
        <v>6.2</v>
      </c>
      <c r="O341" s="48">
        <v>15.7</v>
      </c>
      <c r="P341" s="48">
        <v>9.1999999999999993</v>
      </c>
      <c r="Q341" s="48">
        <v>2.6</v>
      </c>
      <c r="R341" s="48">
        <v>13.9</v>
      </c>
      <c r="S341" s="48">
        <v>21.8</v>
      </c>
      <c r="T341" s="48">
        <v>0.4</v>
      </c>
      <c r="U341" s="48">
        <v>0.4</v>
      </c>
      <c r="V341" s="60">
        <v>5200000</v>
      </c>
    </row>
    <row r="342" spans="1:22" x14ac:dyDescent="0.3">
      <c r="A342" s="48">
        <v>0</v>
      </c>
      <c r="B342" s="48">
        <v>29</v>
      </c>
      <c r="C342" s="48">
        <v>9</v>
      </c>
      <c r="D342" s="48">
        <v>67</v>
      </c>
      <c r="E342" s="48">
        <v>0</v>
      </c>
      <c r="F342" s="48">
        <v>0</v>
      </c>
      <c r="G342" s="48">
        <v>0.61299999999999999</v>
      </c>
      <c r="H342" s="48">
        <v>0.60599999999999998</v>
      </c>
      <c r="I342" s="48">
        <v>0.53600000000000003</v>
      </c>
      <c r="J342" s="48">
        <v>0.4</v>
      </c>
      <c r="K342" s="48">
        <v>1.7</v>
      </c>
      <c r="L342" s="48">
        <v>1.0999999999999999E-2</v>
      </c>
      <c r="M342" s="48">
        <v>0.45600000000000002</v>
      </c>
      <c r="N342" s="48">
        <v>18.7</v>
      </c>
      <c r="O342" s="48">
        <v>40.200000000000003</v>
      </c>
      <c r="P342" s="48">
        <v>5.7</v>
      </c>
      <c r="Q342" s="48">
        <v>2.6</v>
      </c>
      <c r="R342" s="48">
        <v>18.600000000000001</v>
      </c>
      <c r="S342" s="48">
        <v>21</v>
      </c>
      <c r="T342" s="48">
        <v>0.8</v>
      </c>
      <c r="U342" s="48">
        <v>0.5</v>
      </c>
      <c r="V342" s="60">
        <v>3200000</v>
      </c>
    </row>
    <row r="343" spans="1:22" x14ac:dyDescent="0.3">
      <c r="A343" s="48">
        <v>0</v>
      </c>
      <c r="B343" s="48">
        <v>30</v>
      </c>
      <c r="C343" s="48">
        <v>30</v>
      </c>
      <c r="D343" s="48">
        <v>7</v>
      </c>
      <c r="E343" s="48">
        <v>1</v>
      </c>
      <c r="F343" s="48">
        <v>0.182</v>
      </c>
      <c r="G343" s="48">
        <v>0.57599999999999996</v>
      </c>
      <c r="H343" s="48">
        <v>0.5</v>
      </c>
      <c r="I343" s="48">
        <v>0.41699999999999998</v>
      </c>
      <c r="J343" s="48">
        <v>0.9</v>
      </c>
      <c r="K343" s="48">
        <v>1</v>
      </c>
      <c r="L343" s="48">
        <v>0.25</v>
      </c>
      <c r="M343" s="48">
        <v>0.27300000000000002</v>
      </c>
      <c r="N343" s="48">
        <v>7.1</v>
      </c>
      <c r="O343" s="48">
        <v>15.2</v>
      </c>
      <c r="P343" s="48">
        <v>12.2</v>
      </c>
      <c r="Q343" s="48">
        <v>0.9</v>
      </c>
      <c r="R343" s="48">
        <v>5.7</v>
      </c>
      <c r="S343" s="48">
        <v>20.100000000000001</v>
      </c>
      <c r="T343" s="48">
        <v>0</v>
      </c>
      <c r="U343" s="48">
        <v>-0.5</v>
      </c>
      <c r="V343" s="60">
        <v>8694370</v>
      </c>
    </row>
    <row r="344" spans="1:22" x14ac:dyDescent="0.3">
      <c r="A344" s="48">
        <v>0</v>
      </c>
      <c r="B344" s="48">
        <v>20</v>
      </c>
      <c r="C344" s="48">
        <v>27</v>
      </c>
      <c r="D344" s="48">
        <v>75</v>
      </c>
      <c r="E344" s="48">
        <v>1</v>
      </c>
      <c r="F344" s="48">
        <v>0.40699999999999997</v>
      </c>
      <c r="G344" s="48">
        <v>0.52500000000000002</v>
      </c>
      <c r="H344" s="48">
        <v>0.55400000000000005</v>
      </c>
      <c r="I344" s="48">
        <v>0.61699999999999999</v>
      </c>
      <c r="J344" s="48">
        <v>0.4</v>
      </c>
      <c r="K344" s="48">
        <v>1.8</v>
      </c>
      <c r="L344" s="48">
        <v>0.33300000000000002</v>
      </c>
      <c r="M344" s="48">
        <v>0.26600000000000001</v>
      </c>
      <c r="N344" s="48">
        <v>13.4</v>
      </c>
      <c r="O344" s="48">
        <v>21.4</v>
      </c>
      <c r="P344" s="48">
        <v>8.8000000000000007</v>
      </c>
      <c r="Q344" s="48">
        <v>2.2000000000000002</v>
      </c>
      <c r="R344" s="48">
        <v>19.2</v>
      </c>
      <c r="S344" s="48">
        <v>10.5</v>
      </c>
      <c r="T344" s="48">
        <v>0.9</v>
      </c>
      <c r="U344" s="48">
        <v>0.6</v>
      </c>
      <c r="V344" s="60">
        <v>2471160</v>
      </c>
    </row>
    <row r="345" spans="1:22" x14ac:dyDescent="0.3">
      <c r="A345" s="48">
        <v>4</v>
      </c>
      <c r="B345" s="48">
        <v>25</v>
      </c>
      <c r="C345" s="48">
        <v>68</v>
      </c>
      <c r="D345" s="48">
        <v>67</v>
      </c>
      <c r="E345" s="48">
        <v>67</v>
      </c>
      <c r="F345" s="48">
        <v>0.38700000000000001</v>
      </c>
      <c r="G345" s="48">
        <v>0.53900000000000003</v>
      </c>
      <c r="H345" s="48">
        <v>0.55600000000000005</v>
      </c>
      <c r="I345" s="48">
        <v>0.83799999999999997</v>
      </c>
      <c r="J345" s="48">
        <v>0.7</v>
      </c>
      <c r="K345" s="48">
        <v>3</v>
      </c>
      <c r="L345" s="48">
        <v>0.41499999999999998</v>
      </c>
      <c r="M345" s="48">
        <v>0.189</v>
      </c>
      <c r="N345" s="48">
        <v>4.2</v>
      </c>
      <c r="O345" s="48">
        <v>12.1</v>
      </c>
      <c r="P345" s="48">
        <v>8</v>
      </c>
      <c r="Q345" s="48">
        <v>2.7</v>
      </c>
      <c r="R345" s="48">
        <v>12.1</v>
      </c>
      <c r="S345" s="48">
        <v>19.5</v>
      </c>
      <c r="T345" s="48">
        <v>1.8</v>
      </c>
      <c r="U345" s="48">
        <v>0.7</v>
      </c>
      <c r="V345" s="60">
        <v>17357100</v>
      </c>
    </row>
    <row r="346" spans="1:22" x14ac:dyDescent="0.3">
      <c r="A346" s="48">
        <v>7</v>
      </c>
      <c r="B346" s="48">
        <v>26</v>
      </c>
      <c r="C346" s="48">
        <v>31</v>
      </c>
      <c r="D346" s="48">
        <v>81</v>
      </c>
      <c r="E346" s="48">
        <v>36</v>
      </c>
      <c r="F346" s="48">
        <v>0.38900000000000001</v>
      </c>
      <c r="G346" s="48">
        <v>0.59799999999999998</v>
      </c>
      <c r="H346" s="48">
        <v>0.59299999999999997</v>
      </c>
      <c r="I346" s="48">
        <v>0.78</v>
      </c>
      <c r="J346" s="48">
        <v>0.3</v>
      </c>
      <c r="K346" s="48">
        <v>1.8</v>
      </c>
      <c r="L346" s="48">
        <v>0.378</v>
      </c>
      <c r="M346" s="48">
        <v>0.22500000000000001</v>
      </c>
      <c r="N346" s="48">
        <v>4.7</v>
      </c>
      <c r="O346" s="48">
        <v>11.8</v>
      </c>
      <c r="P346" s="48">
        <v>14</v>
      </c>
      <c r="Q346" s="48">
        <v>1.1000000000000001</v>
      </c>
      <c r="R346" s="48">
        <v>12.2</v>
      </c>
      <c r="S346" s="48">
        <v>15.3</v>
      </c>
      <c r="T346" s="48">
        <v>2.8</v>
      </c>
      <c r="U346" s="48">
        <v>0.1</v>
      </c>
      <c r="V346" s="60">
        <v>1930680</v>
      </c>
    </row>
    <row r="347" spans="1:22" x14ac:dyDescent="0.3">
      <c r="A347" s="48">
        <v>1</v>
      </c>
      <c r="B347" s="48">
        <v>26</v>
      </c>
      <c r="C347" s="48">
        <v>40</v>
      </c>
      <c r="D347" s="48">
        <v>56</v>
      </c>
      <c r="E347" s="48">
        <v>8</v>
      </c>
      <c r="F347" s="48">
        <v>0.16700000000000001</v>
      </c>
      <c r="G347" s="48">
        <v>0.66500000000000004</v>
      </c>
      <c r="H347" s="48">
        <v>0.65800000000000003</v>
      </c>
      <c r="I347" s="48">
        <v>0.72299999999999998</v>
      </c>
      <c r="J347" s="48">
        <v>0.7</v>
      </c>
      <c r="K347" s="48">
        <v>2.2999999999999998</v>
      </c>
      <c r="L347" s="48">
        <v>1.7000000000000001E-2</v>
      </c>
      <c r="M347" s="48">
        <v>0.39300000000000002</v>
      </c>
      <c r="N347" s="48">
        <v>9</v>
      </c>
      <c r="O347" s="48">
        <v>21.2</v>
      </c>
      <c r="P347" s="48">
        <v>9.5</v>
      </c>
      <c r="Q347" s="48">
        <v>1.5</v>
      </c>
      <c r="R347" s="48">
        <v>11.8</v>
      </c>
      <c r="S347" s="48">
        <v>17.7</v>
      </c>
      <c r="T347" s="48">
        <v>2.7</v>
      </c>
      <c r="U347" s="48">
        <v>1.8</v>
      </c>
      <c r="V347" s="60">
        <v>4343920</v>
      </c>
    </row>
    <row r="348" spans="1:22" x14ac:dyDescent="0.3">
      <c r="A348" s="48">
        <v>4</v>
      </c>
      <c r="B348" s="48">
        <v>25</v>
      </c>
      <c r="C348" s="48">
        <v>47</v>
      </c>
      <c r="D348" s="48">
        <v>77</v>
      </c>
      <c r="E348" s="48">
        <v>21</v>
      </c>
      <c r="F348" s="48">
        <v>0.30299999999999999</v>
      </c>
      <c r="G348" s="48">
        <v>0.51300000000000001</v>
      </c>
      <c r="H348" s="48">
        <v>0.49</v>
      </c>
      <c r="I348" s="48">
        <v>0.78900000000000003</v>
      </c>
      <c r="J348" s="48">
        <v>0.2</v>
      </c>
      <c r="K348" s="48">
        <v>1.5</v>
      </c>
      <c r="L348" s="48">
        <v>0.38200000000000001</v>
      </c>
      <c r="M348" s="48">
        <v>0.30599999999999999</v>
      </c>
      <c r="N348" s="48">
        <v>3</v>
      </c>
      <c r="O348" s="48">
        <v>14.6</v>
      </c>
      <c r="P348" s="48">
        <v>14.4</v>
      </c>
      <c r="Q348" s="48">
        <v>1.5</v>
      </c>
      <c r="R348" s="48">
        <v>13</v>
      </c>
      <c r="S348" s="48">
        <v>17.8</v>
      </c>
      <c r="T348" s="48">
        <v>0.5</v>
      </c>
      <c r="U348" s="48">
        <v>0</v>
      </c>
      <c r="V348" s="60">
        <v>1782620</v>
      </c>
    </row>
    <row r="349" spans="1:22" x14ac:dyDescent="0.3">
      <c r="A349" s="48">
        <v>0</v>
      </c>
      <c r="B349" s="48">
        <v>20</v>
      </c>
      <c r="C349" s="48">
        <v>51</v>
      </c>
      <c r="D349" s="48">
        <v>49</v>
      </c>
      <c r="E349" s="48">
        <v>36</v>
      </c>
      <c r="F349" s="48">
        <v>0.40699999999999997</v>
      </c>
      <c r="G349" s="48">
        <v>0.46300000000000002</v>
      </c>
      <c r="H349" s="48">
        <v>0.53400000000000003</v>
      </c>
      <c r="I349" s="48">
        <v>0.70399999999999996</v>
      </c>
      <c r="J349" s="48">
        <v>0.2</v>
      </c>
      <c r="K349" s="48">
        <v>2.2999999999999998</v>
      </c>
      <c r="L349" s="48">
        <v>0.48299999999999998</v>
      </c>
      <c r="M349" s="48">
        <v>0.23100000000000001</v>
      </c>
      <c r="N349" s="48">
        <v>5.0999999999999996</v>
      </c>
      <c r="O349" s="48">
        <v>23.6</v>
      </c>
      <c r="P349" s="48">
        <v>10.7</v>
      </c>
      <c r="Q349" s="48">
        <v>1.5</v>
      </c>
      <c r="R349" s="48">
        <v>12.6</v>
      </c>
      <c r="S349" s="48">
        <v>13.5</v>
      </c>
      <c r="T349" s="48">
        <v>0.7</v>
      </c>
      <c r="U349" s="48">
        <v>0.6</v>
      </c>
      <c r="V349" s="60">
        <v>2000000</v>
      </c>
    </row>
    <row r="350" spans="1:22" x14ac:dyDescent="0.3">
      <c r="A350" s="48">
        <v>4</v>
      </c>
      <c r="B350" s="48">
        <v>23</v>
      </c>
      <c r="C350" s="48">
        <v>21</v>
      </c>
      <c r="D350" s="48">
        <v>77</v>
      </c>
      <c r="E350" s="48">
        <v>37</v>
      </c>
      <c r="F350" s="48">
        <v>0.36099999999999999</v>
      </c>
      <c r="G350" s="48">
        <v>0.48299999999999998</v>
      </c>
      <c r="H350" s="48">
        <v>0.51300000000000001</v>
      </c>
      <c r="I350" s="48">
        <v>0.86099999999999999</v>
      </c>
      <c r="J350" s="48">
        <v>0.2</v>
      </c>
      <c r="K350" s="48">
        <v>1.6</v>
      </c>
      <c r="L350" s="48">
        <v>0.5</v>
      </c>
      <c r="M350" s="48">
        <v>0.28499999999999998</v>
      </c>
      <c r="N350" s="48">
        <v>5</v>
      </c>
      <c r="O350" s="48">
        <v>14</v>
      </c>
      <c r="P350" s="48">
        <v>8.1</v>
      </c>
      <c r="Q350" s="48">
        <v>1.6</v>
      </c>
      <c r="R350" s="48">
        <v>7</v>
      </c>
      <c r="S350" s="48">
        <v>20.2</v>
      </c>
      <c r="T350" s="48">
        <v>2.6</v>
      </c>
      <c r="U350" s="48">
        <v>-1.2</v>
      </c>
      <c r="V350" s="60">
        <v>2959080</v>
      </c>
    </row>
    <row r="351" spans="1:22" x14ac:dyDescent="0.3">
      <c r="A351" s="48">
        <v>1</v>
      </c>
      <c r="B351" s="48">
        <v>36</v>
      </c>
      <c r="C351" s="48">
        <v>69</v>
      </c>
      <c r="D351" s="48">
        <v>56</v>
      </c>
      <c r="E351" s="48">
        <v>0</v>
      </c>
      <c r="F351" s="48">
        <v>0.254</v>
      </c>
      <c r="G351" s="48">
        <v>0.48399999999999999</v>
      </c>
      <c r="H351" s="48">
        <v>0.437</v>
      </c>
      <c r="I351" s="48">
        <v>0.85699999999999998</v>
      </c>
      <c r="J351" s="48">
        <v>0.3</v>
      </c>
      <c r="K351" s="48">
        <v>1.2</v>
      </c>
      <c r="L351" s="48">
        <v>0.45300000000000001</v>
      </c>
      <c r="M351" s="48">
        <v>0.17100000000000001</v>
      </c>
      <c r="N351" s="48">
        <v>4.4000000000000004</v>
      </c>
      <c r="O351" s="48">
        <v>17</v>
      </c>
      <c r="P351" s="48">
        <v>9.4</v>
      </c>
      <c r="Q351" s="48">
        <v>1.1000000000000001</v>
      </c>
      <c r="R351" s="48">
        <v>10.7</v>
      </c>
      <c r="S351" s="48">
        <v>17.7</v>
      </c>
      <c r="T351" s="48">
        <v>-0.4</v>
      </c>
      <c r="U351" s="48">
        <v>-0.4</v>
      </c>
      <c r="V351" s="60">
        <v>6184500</v>
      </c>
    </row>
    <row r="352" spans="1:22" x14ac:dyDescent="0.3">
      <c r="A352" s="48">
        <v>0</v>
      </c>
      <c r="B352" s="48">
        <v>21</v>
      </c>
      <c r="C352" s="48">
        <v>69</v>
      </c>
      <c r="D352" s="48">
        <v>74</v>
      </c>
      <c r="E352" s="48">
        <v>40</v>
      </c>
      <c r="F352" s="48">
        <v>0.33300000000000002</v>
      </c>
      <c r="G352" s="48">
        <v>0.72299999999999998</v>
      </c>
      <c r="H352" s="48">
        <v>0.72099999999999997</v>
      </c>
      <c r="I352" s="48">
        <v>0.51600000000000001</v>
      </c>
      <c r="J352" s="48">
        <v>2.2999999999999998</v>
      </c>
      <c r="K352" s="48">
        <v>2.2999999999999998</v>
      </c>
      <c r="L352" s="48">
        <v>7.0000000000000001E-3</v>
      </c>
      <c r="M352" s="48">
        <v>0.38400000000000001</v>
      </c>
      <c r="N352" s="48">
        <v>14.9</v>
      </c>
      <c r="O352" s="48">
        <v>24.4</v>
      </c>
      <c r="P352" s="48">
        <v>5.7</v>
      </c>
      <c r="Q352" s="48">
        <v>0.7</v>
      </c>
      <c r="R352" s="48">
        <v>10.7</v>
      </c>
      <c r="S352" s="48">
        <v>13.3</v>
      </c>
      <c r="T352" s="48">
        <v>4.5999999999999996</v>
      </c>
      <c r="U352" s="48">
        <v>1.5</v>
      </c>
      <c r="V352" s="60">
        <v>2696400</v>
      </c>
    </row>
    <row r="353" spans="1:22" x14ac:dyDescent="0.3">
      <c r="A353" s="48">
        <v>0</v>
      </c>
      <c r="B353" s="48">
        <v>33</v>
      </c>
      <c r="C353" s="48">
        <v>64</v>
      </c>
      <c r="D353" s="48">
        <v>31</v>
      </c>
      <c r="E353" s="48">
        <v>1</v>
      </c>
      <c r="F353" s="48">
        <v>0.28000000000000003</v>
      </c>
      <c r="G353" s="48">
        <v>0.57099999999999995</v>
      </c>
      <c r="H353" s="48">
        <v>0.47399999999999998</v>
      </c>
      <c r="I353" s="48">
        <v>0.76900000000000002</v>
      </c>
      <c r="J353" s="48">
        <v>0.5</v>
      </c>
      <c r="K353" s="48">
        <v>1.8</v>
      </c>
      <c r="L353" s="48">
        <v>0.64100000000000001</v>
      </c>
      <c r="M353" s="48">
        <v>0.111</v>
      </c>
      <c r="N353" s="48">
        <v>7.9</v>
      </c>
      <c r="O353" s="48">
        <v>25.4</v>
      </c>
      <c r="P353" s="48">
        <v>19.399999999999999</v>
      </c>
      <c r="Q353" s="48">
        <v>0.5</v>
      </c>
      <c r="R353" s="48">
        <v>20.7</v>
      </c>
      <c r="S353" s="48">
        <v>17.899999999999999</v>
      </c>
      <c r="T353" s="48">
        <v>-0.2</v>
      </c>
      <c r="U353" s="48">
        <v>0.1</v>
      </c>
      <c r="V353" s="60">
        <v>4105240</v>
      </c>
    </row>
    <row r="354" spans="1:22" x14ac:dyDescent="0.3">
      <c r="A354" s="48">
        <v>2</v>
      </c>
      <c r="B354" s="48">
        <v>28</v>
      </c>
      <c r="C354" s="48">
        <v>69</v>
      </c>
      <c r="D354" s="48">
        <v>22</v>
      </c>
      <c r="E354" s="48">
        <v>3</v>
      </c>
      <c r="F354" s="48">
        <v>0.47199999999999998</v>
      </c>
      <c r="G354" s="48">
        <v>0.55000000000000004</v>
      </c>
      <c r="H354" s="48">
        <v>0.57599999999999996</v>
      </c>
      <c r="I354" s="48">
        <v>0.77400000000000002</v>
      </c>
      <c r="J354" s="48">
        <v>0.5</v>
      </c>
      <c r="K354" s="48">
        <v>2.6</v>
      </c>
      <c r="L354" s="48">
        <v>0.16700000000000001</v>
      </c>
      <c r="M354" s="48">
        <v>0.245</v>
      </c>
      <c r="N354" s="48">
        <v>1.7</v>
      </c>
      <c r="O354" s="48">
        <v>17.100000000000001</v>
      </c>
      <c r="P354" s="48">
        <v>32.299999999999997</v>
      </c>
      <c r="Q354" s="48">
        <v>2.1</v>
      </c>
      <c r="R354" s="48">
        <v>12.8</v>
      </c>
      <c r="S354" s="48">
        <v>20.2</v>
      </c>
      <c r="T354" s="48">
        <v>1.3</v>
      </c>
      <c r="U354" s="48">
        <v>1.7</v>
      </c>
      <c r="V354" s="60">
        <v>1000000</v>
      </c>
    </row>
    <row r="355" spans="1:22" x14ac:dyDescent="0.3">
      <c r="A355" s="48">
        <v>1</v>
      </c>
      <c r="B355" s="48">
        <v>33</v>
      </c>
      <c r="C355" s="48">
        <v>4</v>
      </c>
      <c r="D355" s="48">
        <v>35</v>
      </c>
      <c r="E355" s="48">
        <v>2</v>
      </c>
      <c r="F355" s="48">
        <v>0.39400000000000002</v>
      </c>
      <c r="G355" s="48">
        <v>0.432</v>
      </c>
      <c r="H355" s="48">
        <v>0.53</v>
      </c>
      <c r="I355" s="48">
        <v>1</v>
      </c>
      <c r="J355" s="48">
        <v>0.1</v>
      </c>
      <c r="K355" s="48">
        <v>1.4</v>
      </c>
      <c r="L355" s="48">
        <v>0.61699999999999999</v>
      </c>
      <c r="M355" s="48">
        <v>8.6999999999999994E-2</v>
      </c>
      <c r="N355" s="48">
        <v>4.2</v>
      </c>
      <c r="O355" s="48">
        <v>18.2</v>
      </c>
      <c r="P355" s="48">
        <v>12.2</v>
      </c>
      <c r="Q355" s="48">
        <v>1.2</v>
      </c>
      <c r="R355" s="48">
        <v>13.1</v>
      </c>
      <c r="S355" s="48">
        <v>17.2</v>
      </c>
      <c r="T355" s="48">
        <v>0.1</v>
      </c>
      <c r="U355" s="48">
        <v>-0.4</v>
      </c>
      <c r="V355" s="60">
        <v>2905850</v>
      </c>
    </row>
    <row r="356" spans="1:22" x14ac:dyDescent="0.3">
      <c r="A356" s="48">
        <v>4</v>
      </c>
      <c r="B356" s="48">
        <v>31</v>
      </c>
      <c r="C356" s="48">
        <v>43</v>
      </c>
      <c r="D356" s="48">
        <v>33</v>
      </c>
      <c r="E356" s="48">
        <v>19</v>
      </c>
      <c r="F356" s="48">
        <v>0.315</v>
      </c>
      <c r="G356" s="48">
        <v>0.51600000000000001</v>
      </c>
      <c r="H356" s="48">
        <v>0.499</v>
      </c>
      <c r="I356" s="48">
        <v>0.90200000000000002</v>
      </c>
      <c r="J356" s="48">
        <v>0.2</v>
      </c>
      <c r="K356" s="48">
        <v>2.1</v>
      </c>
      <c r="L356" s="48">
        <v>0.39900000000000002</v>
      </c>
      <c r="M356" s="48">
        <v>0.251</v>
      </c>
      <c r="N356" s="48">
        <v>3.8</v>
      </c>
      <c r="O356" s="48">
        <v>14</v>
      </c>
      <c r="P356" s="48">
        <v>30.7</v>
      </c>
      <c r="Q356" s="48">
        <v>1.4</v>
      </c>
      <c r="R356" s="48">
        <v>13.6</v>
      </c>
      <c r="S356" s="48">
        <v>27.4</v>
      </c>
      <c r="T356" s="48">
        <v>1</v>
      </c>
      <c r="U356" s="48">
        <v>-0.3</v>
      </c>
      <c r="V356" s="60">
        <v>37984300</v>
      </c>
    </row>
    <row r="357" spans="1:22" x14ac:dyDescent="0.3">
      <c r="A357" s="48">
        <v>0</v>
      </c>
      <c r="B357" s="48">
        <v>22</v>
      </c>
      <c r="C357" s="48">
        <v>30</v>
      </c>
      <c r="D357" s="48">
        <v>68</v>
      </c>
      <c r="E357" s="48">
        <v>31</v>
      </c>
      <c r="F357" s="48">
        <v>0.28299999999999997</v>
      </c>
      <c r="G357" s="48">
        <v>0.59299999999999997</v>
      </c>
      <c r="H357" s="48">
        <v>0.53</v>
      </c>
      <c r="I357" s="48">
        <v>0.75900000000000001</v>
      </c>
      <c r="J357" s="48">
        <v>0.9</v>
      </c>
      <c r="K357" s="48">
        <v>2.2999999999999998</v>
      </c>
      <c r="L357" s="48">
        <v>0.376</v>
      </c>
      <c r="M357" s="48">
        <v>0.27</v>
      </c>
      <c r="N357" s="48">
        <v>11.2</v>
      </c>
      <c r="O357" s="48">
        <v>22.9</v>
      </c>
      <c r="P357" s="48">
        <v>7.6</v>
      </c>
      <c r="Q357" s="48">
        <v>0.8</v>
      </c>
      <c r="R357" s="48">
        <v>11.2</v>
      </c>
      <c r="S357" s="48">
        <v>21</v>
      </c>
      <c r="T357" s="48">
        <v>1.1000000000000001</v>
      </c>
      <c r="U357" s="48">
        <v>-1.1000000000000001</v>
      </c>
      <c r="V357" s="60">
        <v>4670160</v>
      </c>
    </row>
    <row r="358" spans="1:22" x14ac:dyDescent="0.3">
      <c r="A358" s="48">
        <v>7</v>
      </c>
      <c r="B358" s="48">
        <v>20</v>
      </c>
      <c r="C358" s="48">
        <v>9</v>
      </c>
      <c r="D358" s="48">
        <v>38</v>
      </c>
      <c r="E358" s="48">
        <v>0</v>
      </c>
      <c r="F358" s="48">
        <v>0.25900000000000001</v>
      </c>
      <c r="G358" s="48">
        <v>0.55600000000000005</v>
      </c>
      <c r="H358" s="48">
        <v>0.49299999999999999</v>
      </c>
      <c r="I358" s="48">
        <v>0.66700000000000004</v>
      </c>
      <c r="J358" s="48">
        <v>0.1</v>
      </c>
      <c r="K358" s="48">
        <v>0.6</v>
      </c>
      <c r="L358" s="48">
        <v>0.375</v>
      </c>
      <c r="M358" s="48">
        <v>0.29199999999999998</v>
      </c>
      <c r="N358" s="48">
        <v>6.5</v>
      </c>
      <c r="O358" s="48">
        <v>13</v>
      </c>
      <c r="P358" s="48">
        <v>14.1</v>
      </c>
      <c r="Q358" s="48">
        <v>2.5</v>
      </c>
      <c r="R358" s="48">
        <v>9</v>
      </c>
      <c r="S358" s="48">
        <v>18.399999999999999</v>
      </c>
      <c r="T358" s="48">
        <v>0.1</v>
      </c>
      <c r="U358" s="48">
        <v>1.7</v>
      </c>
      <c r="V358" s="60">
        <v>3191400</v>
      </c>
    </row>
    <row r="359" spans="1:22" x14ac:dyDescent="0.3">
      <c r="A359" s="48">
        <v>0</v>
      </c>
      <c r="B359" s="48">
        <v>25</v>
      </c>
      <c r="C359" s="48">
        <v>1</v>
      </c>
      <c r="D359" s="48">
        <v>35</v>
      </c>
      <c r="E359" s="48">
        <v>20</v>
      </c>
      <c r="F359" s="48">
        <v>0</v>
      </c>
      <c r="G359" s="48">
        <v>0.751</v>
      </c>
      <c r="H359" s="48">
        <v>0.747</v>
      </c>
      <c r="I359" s="48">
        <v>0.61</v>
      </c>
      <c r="J359" s="48">
        <v>1.4</v>
      </c>
      <c r="K359" s="48">
        <v>1.9</v>
      </c>
      <c r="L359" s="48">
        <v>6.0000000000000001E-3</v>
      </c>
      <c r="M359" s="48">
        <v>0.24099999999999999</v>
      </c>
      <c r="N359" s="48">
        <v>14</v>
      </c>
      <c r="O359" s="48">
        <v>24.5</v>
      </c>
      <c r="P359" s="48">
        <v>8.5</v>
      </c>
      <c r="Q359" s="48">
        <v>1.3</v>
      </c>
      <c r="R359" s="48">
        <v>15.3</v>
      </c>
      <c r="S359" s="48">
        <v>11.8</v>
      </c>
      <c r="T359" s="48">
        <v>2.2999999999999998</v>
      </c>
      <c r="U359" s="48">
        <v>2.4</v>
      </c>
      <c r="V359" s="60">
        <v>10714300</v>
      </c>
    </row>
    <row r="360" spans="1:22" x14ac:dyDescent="0.3">
      <c r="A360" s="48">
        <v>0</v>
      </c>
      <c r="B360" s="48">
        <v>31</v>
      </c>
      <c r="C360" s="48">
        <v>15</v>
      </c>
      <c r="D360" s="48">
        <v>76</v>
      </c>
      <c r="E360" s="48">
        <v>64</v>
      </c>
      <c r="F360" s="48">
        <v>0</v>
      </c>
      <c r="G360" s="48">
        <v>0.746</v>
      </c>
      <c r="H360" s="48">
        <v>0.73199999999999998</v>
      </c>
      <c r="I360" s="48">
        <v>0.66700000000000004</v>
      </c>
      <c r="J360" s="48">
        <v>0.3</v>
      </c>
      <c r="K360" s="48">
        <v>2.8</v>
      </c>
      <c r="L360" s="48">
        <v>1.9E-2</v>
      </c>
      <c r="M360" s="48">
        <v>0.625</v>
      </c>
      <c r="N360" s="48">
        <v>11.8</v>
      </c>
      <c r="O360" s="48">
        <v>13.3</v>
      </c>
      <c r="P360" s="48">
        <v>6.9</v>
      </c>
      <c r="Q360" s="48">
        <v>1.6</v>
      </c>
      <c r="R360" s="48">
        <v>15.9</v>
      </c>
      <c r="S360" s="48">
        <v>12.6</v>
      </c>
      <c r="T360" s="48">
        <v>3.8</v>
      </c>
      <c r="U360" s="48">
        <v>0</v>
      </c>
      <c r="V360" s="60">
        <v>11080100</v>
      </c>
    </row>
    <row r="361" spans="1:22" x14ac:dyDescent="0.3">
      <c r="A361" s="48">
        <v>2</v>
      </c>
      <c r="B361" s="48">
        <v>24</v>
      </c>
      <c r="C361" s="48">
        <v>53</v>
      </c>
      <c r="D361" s="48">
        <v>60</v>
      </c>
      <c r="E361" s="48">
        <v>60</v>
      </c>
      <c r="F361" s="48">
        <v>0.31</v>
      </c>
      <c r="G361" s="48">
        <v>0.54400000000000004</v>
      </c>
      <c r="H361" s="48">
        <v>0.53400000000000003</v>
      </c>
      <c r="I361" s="48">
        <v>0.78300000000000003</v>
      </c>
      <c r="J361" s="48">
        <v>0.4</v>
      </c>
      <c r="K361" s="48">
        <v>2.2000000000000002</v>
      </c>
      <c r="L361" s="48">
        <v>0.128</v>
      </c>
      <c r="M361" s="48">
        <v>0.21099999999999999</v>
      </c>
      <c r="N361" s="48">
        <v>4.4000000000000004</v>
      </c>
      <c r="O361" s="48">
        <v>10.5</v>
      </c>
      <c r="P361" s="48">
        <v>29.8</v>
      </c>
      <c r="Q361" s="48">
        <v>2.4</v>
      </c>
      <c r="R361" s="48">
        <v>15.8</v>
      </c>
      <c r="S361" s="48">
        <v>21.3</v>
      </c>
      <c r="T361" s="48">
        <v>1.7</v>
      </c>
      <c r="U361" s="48">
        <v>0.7</v>
      </c>
      <c r="V361" s="60">
        <v>16500000</v>
      </c>
    </row>
    <row r="362" spans="1:22" x14ac:dyDescent="0.3">
      <c r="A362" s="48">
        <v>7</v>
      </c>
      <c r="B362" s="48">
        <v>23</v>
      </c>
      <c r="C362" s="48">
        <v>49</v>
      </c>
      <c r="D362" s="48">
        <v>81</v>
      </c>
      <c r="E362" s="48">
        <v>21</v>
      </c>
      <c r="F362" s="48">
        <v>0.37</v>
      </c>
      <c r="G362" s="48">
        <v>0.52100000000000002</v>
      </c>
      <c r="H362" s="48">
        <v>0.53700000000000003</v>
      </c>
      <c r="I362" s="48">
        <v>0.81899999999999995</v>
      </c>
      <c r="J362" s="48">
        <v>0.2</v>
      </c>
      <c r="K362" s="48">
        <v>2</v>
      </c>
      <c r="L362" s="48">
        <v>0.48499999999999999</v>
      </c>
      <c r="M362" s="48">
        <v>0.26500000000000001</v>
      </c>
      <c r="N362" s="48">
        <v>2.7</v>
      </c>
      <c r="O362" s="48">
        <v>13.1</v>
      </c>
      <c r="P362" s="48">
        <v>17.399999999999999</v>
      </c>
      <c r="Q362" s="48">
        <v>1.7</v>
      </c>
      <c r="R362" s="48">
        <v>8.6999999999999993</v>
      </c>
      <c r="S362" s="48">
        <v>20.9</v>
      </c>
      <c r="T362" s="48">
        <v>4.4000000000000004</v>
      </c>
      <c r="U362" s="48">
        <v>0.4</v>
      </c>
      <c r="V362" s="60">
        <v>2316240</v>
      </c>
    </row>
    <row r="363" spans="1:22" x14ac:dyDescent="0.3">
      <c r="A363" s="48">
        <v>4</v>
      </c>
      <c r="B363" s="48">
        <v>22</v>
      </c>
      <c r="C363" s="48">
        <v>63</v>
      </c>
      <c r="D363" s="48">
        <v>80</v>
      </c>
      <c r="E363" s="48">
        <v>78</v>
      </c>
      <c r="F363" s="48">
        <v>0.41099999999999998</v>
      </c>
      <c r="G363" s="48">
        <v>0.52700000000000002</v>
      </c>
      <c r="H363" s="48">
        <v>0.58399999999999996</v>
      </c>
      <c r="I363" s="48">
        <v>0.76500000000000001</v>
      </c>
      <c r="J363" s="48">
        <v>0.5</v>
      </c>
      <c r="K363" s="48">
        <v>2</v>
      </c>
      <c r="L363" s="48">
        <v>0.64100000000000001</v>
      </c>
      <c r="M363" s="48">
        <v>0.104</v>
      </c>
      <c r="N363" s="48">
        <v>4.3</v>
      </c>
      <c r="O363" s="48">
        <v>13.4</v>
      </c>
      <c r="P363" s="48">
        <v>5.5</v>
      </c>
      <c r="Q363" s="48">
        <v>1.2</v>
      </c>
      <c r="R363" s="48">
        <v>6.8</v>
      </c>
      <c r="S363" s="48">
        <v>15.8</v>
      </c>
      <c r="T363" s="48">
        <v>2.6</v>
      </c>
      <c r="U363" s="48">
        <v>-1</v>
      </c>
      <c r="V363" s="60">
        <v>8008440</v>
      </c>
    </row>
    <row r="364" spans="1:22" x14ac:dyDescent="0.3">
      <c r="A364" s="48">
        <v>7</v>
      </c>
      <c r="B364" s="48">
        <v>32</v>
      </c>
      <c r="C364" s="48">
        <v>71</v>
      </c>
      <c r="D364" s="48">
        <v>56</v>
      </c>
      <c r="E364" s="48">
        <v>2</v>
      </c>
      <c r="F364" s="48">
        <v>0.36699999999999999</v>
      </c>
      <c r="G364" s="48">
        <v>0.39100000000000001</v>
      </c>
      <c r="H364" s="48">
        <v>0.47</v>
      </c>
      <c r="I364" s="48">
        <v>0.78700000000000003</v>
      </c>
      <c r="J364" s="48">
        <v>0.2</v>
      </c>
      <c r="K364" s="48">
        <v>1</v>
      </c>
      <c r="L364" s="48">
        <v>0.495</v>
      </c>
      <c r="M364" s="48">
        <v>0.129</v>
      </c>
      <c r="N364" s="48">
        <v>1.7</v>
      </c>
      <c r="O364" s="48">
        <v>13.5</v>
      </c>
      <c r="P364" s="48">
        <v>15.4</v>
      </c>
      <c r="Q364" s="48">
        <v>1.4</v>
      </c>
      <c r="R364" s="48">
        <v>11.1</v>
      </c>
      <c r="S364" s="48">
        <v>18.899999999999999</v>
      </c>
      <c r="T364" s="48">
        <v>-0.4</v>
      </c>
      <c r="U364" s="48">
        <v>-0.6</v>
      </c>
      <c r="V364" s="60">
        <v>15059700</v>
      </c>
    </row>
    <row r="365" spans="1:22" x14ac:dyDescent="0.3">
      <c r="A365" s="48">
        <v>4</v>
      </c>
      <c r="B365" s="48">
        <v>21</v>
      </c>
      <c r="C365" s="48">
        <v>68</v>
      </c>
      <c r="D365" s="48">
        <v>77</v>
      </c>
      <c r="E365" s="48">
        <v>76</v>
      </c>
      <c r="F365" s="48">
        <v>0.28100000000000003</v>
      </c>
      <c r="G365" s="48">
        <v>0.505</v>
      </c>
      <c r="H365" s="48">
        <v>0.48699999999999999</v>
      </c>
      <c r="I365" s="48">
        <v>0.77200000000000002</v>
      </c>
      <c r="J365" s="48">
        <v>0.8</v>
      </c>
      <c r="K365" s="48">
        <v>2.2000000000000002</v>
      </c>
      <c r="L365" s="48">
        <v>0.22</v>
      </c>
      <c r="M365" s="48">
        <v>0.24199999999999999</v>
      </c>
      <c r="N365" s="48">
        <v>7.1</v>
      </c>
      <c r="O365" s="48">
        <v>15.2</v>
      </c>
      <c r="P365" s="48">
        <v>20</v>
      </c>
      <c r="Q365" s="48">
        <v>1.5</v>
      </c>
      <c r="R365" s="48">
        <v>12</v>
      </c>
      <c r="S365" s="48">
        <v>20.3</v>
      </c>
      <c r="T365" s="48">
        <v>2.2999999999999998</v>
      </c>
      <c r="U365" s="48">
        <v>-0.1</v>
      </c>
      <c r="V365" s="60">
        <v>7644600</v>
      </c>
    </row>
    <row r="366" spans="1:22" x14ac:dyDescent="0.3">
      <c r="A366" s="48">
        <v>4</v>
      </c>
      <c r="B366" s="48">
        <v>21</v>
      </c>
      <c r="C366" s="48">
        <v>40</v>
      </c>
      <c r="D366" s="48">
        <v>37</v>
      </c>
      <c r="E366" s="48">
        <v>4</v>
      </c>
      <c r="F366" s="48">
        <v>0.25800000000000001</v>
      </c>
      <c r="G366" s="48">
        <v>0.59599999999999997</v>
      </c>
      <c r="H366" s="48">
        <v>0.49199999999999999</v>
      </c>
      <c r="I366" s="48">
        <v>0.77300000000000002</v>
      </c>
      <c r="J366" s="48">
        <v>0.2</v>
      </c>
      <c r="K366" s="48">
        <v>1.6</v>
      </c>
      <c r="L366" s="48">
        <v>0.495</v>
      </c>
      <c r="M366" s="48">
        <v>0.112</v>
      </c>
      <c r="N366" s="48">
        <v>3</v>
      </c>
      <c r="O366" s="48">
        <v>11.9</v>
      </c>
      <c r="P366" s="48">
        <v>8.1999999999999993</v>
      </c>
      <c r="Q366" s="48">
        <v>1.2</v>
      </c>
      <c r="R366" s="48">
        <v>15.2</v>
      </c>
      <c r="S366" s="48">
        <v>18</v>
      </c>
      <c r="T366" s="48">
        <v>-0.5</v>
      </c>
      <c r="U366" s="48">
        <v>-0.8</v>
      </c>
      <c r="V366" s="60">
        <v>4591680</v>
      </c>
    </row>
    <row r="367" spans="1:22" x14ac:dyDescent="0.3">
      <c r="A367" s="48">
        <v>4</v>
      </c>
      <c r="B367" s="48">
        <v>26</v>
      </c>
      <c r="C367" s="48">
        <v>40</v>
      </c>
      <c r="D367" s="48">
        <v>72</v>
      </c>
      <c r="E367" s="48">
        <v>23</v>
      </c>
      <c r="F367" s="48">
        <v>0.33900000000000002</v>
      </c>
      <c r="G367" s="48">
        <v>0.54500000000000004</v>
      </c>
      <c r="H367" s="48">
        <v>0.52500000000000002</v>
      </c>
      <c r="I367" s="48">
        <v>0.77800000000000002</v>
      </c>
      <c r="J367" s="48">
        <v>0.3</v>
      </c>
      <c r="K367" s="48">
        <v>1.6</v>
      </c>
      <c r="L367" s="48">
        <v>0.55300000000000005</v>
      </c>
      <c r="M367" s="48">
        <v>0.113</v>
      </c>
      <c r="N367" s="48">
        <v>4.5</v>
      </c>
      <c r="O367" s="48">
        <v>17.399999999999999</v>
      </c>
      <c r="P367" s="48">
        <v>8.1999999999999993</v>
      </c>
      <c r="Q367" s="48">
        <v>2.4</v>
      </c>
      <c r="R367" s="48">
        <v>9.9</v>
      </c>
      <c r="S367" s="48">
        <v>10.4</v>
      </c>
      <c r="T367" s="48">
        <v>1</v>
      </c>
      <c r="U367" s="48">
        <v>2.4</v>
      </c>
      <c r="V367" s="60">
        <v>2300000</v>
      </c>
    </row>
    <row r="368" spans="1:22" x14ac:dyDescent="0.3">
      <c r="A368" s="48">
        <v>0</v>
      </c>
      <c r="B368" s="48">
        <v>22</v>
      </c>
      <c r="C368" s="48">
        <v>47</v>
      </c>
      <c r="D368" s="48">
        <v>47</v>
      </c>
      <c r="E368" s="48">
        <v>2</v>
      </c>
      <c r="F368" s="48">
        <v>0.10299999999999999</v>
      </c>
      <c r="G368" s="48">
        <v>0.65400000000000003</v>
      </c>
      <c r="H368" s="48">
        <v>0.56100000000000005</v>
      </c>
      <c r="I368" s="48">
        <v>0.69899999999999995</v>
      </c>
      <c r="J368" s="48">
        <v>0.4</v>
      </c>
      <c r="K368" s="48">
        <v>1.4</v>
      </c>
      <c r="L368" s="48">
        <v>0.186</v>
      </c>
      <c r="M368" s="48">
        <v>0.53200000000000003</v>
      </c>
      <c r="N368" s="48">
        <v>7.3</v>
      </c>
      <c r="O368" s="48">
        <v>17.3</v>
      </c>
      <c r="P368" s="48">
        <v>7.7</v>
      </c>
      <c r="Q368" s="48">
        <v>1.6</v>
      </c>
      <c r="R368" s="48">
        <v>13.9</v>
      </c>
      <c r="S368" s="48">
        <v>15.7</v>
      </c>
      <c r="T368" s="48">
        <v>0.6</v>
      </c>
      <c r="U368" s="48">
        <v>1</v>
      </c>
      <c r="V368" s="60">
        <v>6803010</v>
      </c>
    </row>
    <row r="369" spans="1:22" x14ac:dyDescent="0.3">
      <c r="A369" s="48">
        <v>0</v>
      </c>
      <c r="B369" s="48">
        <v>34</v>
      </c>
      <c r="C369" s="48">
        <v>43</v>
      </c>
      <c r="D369" s="48">
        <v>78</v>
      </c>
      <c r="E369" s="48">
        <v>78</v>
      </c>
      <c r="F369" s="48">
        <v>0.374</v>
      </c>
      <c r="G369" s="48">
        <v>0.63700000000000001</v>
      </c>
      <c r="H369" s="48">
        <v>0.60599999999999998</v>
      </c>
      <c r="I369" s="48">
        <v>0.78400000000000003</v>
      </c>
      <c r="J369" s="48">
        <v>2.5</v>
      </c>
      <c r="K369" s="48">
        <v>2.6</v>
      </c>
      <c r="L369" s="48">
        <v>0.40500000000000003</v>
      </c>
      <c r="M369" s="48">
        <v>0.21099999999999999</v>
      </c>
      <c r="N369" s="48">
        <v>7.2</v>
      </c>
      <c r="O369" s="48">
        <v>15.3</v>
      </c>
      <c r="P369" s="48">
        <v>6.1</v>
      </c>
      <c r="Q369" s="48">
        <v>0.7</v>
      </c>
      <c r="R369" s="48">
        <v>9.8000000000000007</v>
      </c>
      <c r="S369" s="48">
        <v>19.3</v>
      </c>
      <c r="T369" s="48">
        <v>4.0999999999999996</v>
      </c>
      <c r="U369" s="48">
        <v>1.3</v>
      </c>
      <c r="V369" s="60">
        <v>13907000</v>
      </c>
    </row>
    <row r="370" spans="1:22" x14ac:dyDescent="0.3">
      <c r="A370" s="48">
        <v>7</v>
      </c>
      <c r="B370" s="48">
        <v>21</v>
      </c>
      <c r="C370" s="48">
        <v>17</v>
      </c>
      <c r="D370" s="48">
        <v>76</v>
      </c>
      <c r="E370" s="48">
        <v>6</v>
      </c>
      <c r="F370" s="48">
        <v>0.35399999999999998</v>
      </c>
      <c r="G370" s="48">
        <v>0.56499999999999995</v>
      </c>
      <c r="H370" s="48">
        <v>0.55400000000000005</v>
      </c>
      <c r="I370" s="48">
        <v>0.625</v>
      </c>
      <c r="J370" s="48">
        <v>0.2</v>
      </c>
      <c r="K370" s="48">
        <v>1.3</v>
      </c>
      <c r="L370" s="48">
        <v>0.33200000000000002</v>
      </c>
      <c r="M370" s="48">
        <v>0.221</v>
      </c>
      <c r="N370" s="48">
        <v>4.8</v>
      </c>
      <c r="O370" s="48">
        <v>12.6</v>
      </c>
      <c r="P370" s="48">
        <v>6.4</v>
      </c>
      <c r="Q370" s="48">
        <v>1.7</v>
      </c>
      <c r="R370" s="48">
        <v>9.9</v>
      </c>
      <c r="S370" s="48">
        <v>13</v>
      </c>
      <c r="T370" s="48">
        <v>0.7</v>
      </c>
      <c r="U370" s="48">
        <v>0.1</v>
      </c>
      <c r="V370" s="60">
        <v>2808600</v>
      </c>
    </row>
    <row r="371" spans="1:22" x14ac:dyDescent="0.3">
      <c r="A371" s="48">
        <v>7</v>
      </c>
      <c r="B371" s="48">
        <v>23</v>
      </c>
      <c r="C371" s="48">
        <v>62</v>
      </c>
      <c r="D371" s="48">
        <v>5</v>
      </c>
      <c r="E371" s="48">
        <v>4</v>
      </c>
      <c r="F371" s="48">
        <v>0.375</v>
      </c>
      <c r="G371" s="48">
        <v>0.67700000000000005</v>
      </c>
      <c r="H371" s="48">
        <v>0.65400000000000003</v>
      </c>
      <c r="I371" s="48">
        <v>0.66700000000000004</v>
      </c>
      <c r="J371" s="48">
        <v>0.4</v>
      </c>
      <c r="K371" s="48">
        <v>2.6</v>
      </c>
      <c r="L371" s="48">
        <v>0.20499999999999999</v>
      </c>
      <c r="M371" s="48">
        <v>7.6999999999999999E-2</v>
      </c>
      <c r="N371" s="48">
        <v>9</v>
      </c>
      <c r="O371" s="48">
        <v>4.5999999999999996</v>
      </c>
      <c r="P371" s="48">
        <v>12.1</v>
      </c>
      <c r="Q371" s="48">
        <v>1.2</v>
      </c>
      <c r="R371" s="48">
        <v>9</v>
      </c>
      <c r="S371" s="48">
        <v>15.2</v>
      </c>
      <c r="T371" s="48">
        <v>0.3</v>
      </c>
      <c r="U371" s="48">
        <v>-2.1</v>
      </c>
      <c r="V371" s="48">
        <v>52644</v>
      </c>
    </row>
    <row r="372" spans="1:22" x14ac:dyDescent="0.3">
      <c r="A372" s="48">
        <v>1</v>
      </c>
      <c r="B372" s="48">
        <v>23</v>
      </c>
      <c r="C372" s="48">
        <v>10</v>
      </c>
      <c r="D372" s="48">
        <v>31</v>
      </c>
      <c r="E372" s="48">
        <v>2</v>
      </c>
      <c r="F372" s="48">
        <v>0.26300000000000001</v>
      </c>
      <c r="G372" s="48">
        <v>0.60699999999999998</v>
      </c>
      <c r="H372" s="48">
        <v>0.55300000000000005</v>
      </c>
      <c r="I372" s="48">
        <v>0.54500000000000004</v>
      </c>
      <c r="J372" s="48">
        <v>0.2</v>
      </c>
      <c r="K372" s="48">
        <v>0.8</v>
      </c>
      <c r="L372" s="48">
        <v>0.253</v>
      </c>
      <c r="M372" s="48">
        <v>0.14699999999999999</v>
      </c>
      <c r="N372" s="48">
        <v>11.4</v>
      </c>
      <c r="O372" s="48">
        <v>8.4</v>
      </c>
      <c r="P372" s="48">
        <v>5.0999999999999996</v>
      </c>
      <c r="Q372" s="48">
        <v>0.5</v>
      </c>
      <c r="R372" s="48">
        <v>10.1</v>
      </c>
      <c r="S372" s="48">
        <v>14.2</v>
      </c>
      <c r="T372" s="48">
        <v>0.2</v>
      </c>
      <c r="U372" s="48">
        <v>-1.8</v>
      </c>
      <c r="V372" s="60">
        <v>1703900</v>
      </c>
    </row>
    <row r="373" spans="1:22" x14ac:dyDescent="0.3">
      <c r="A373" s="48">
        <v>1</v>
      </c>
      <c r="B373" s="48">
        <v>34</v>
      </c>
      <c r="C373" s="48">
        <v>31</v>
      </c>
      <c r="D373" s="48">
        <v>78</v>
      </c>
      <c r="E373" s="48">
        <v>19</v>
      </c>
      <c r="F373" s="48">
        <v>0.39100000000000001</v>
      </c>
      <c r="G373" s="48">
        <v>0.56299999999999994</v>
      </c>
      <c r="H373" s="48">
        <v>0.58299999999999996</v>
      </c>
      <c r="I373" s="48">
        <v>0.70799999999999996</v>
      </c>
      <c r="J373" s="48">
        <v>0.6</v>
      </c>
      <c r="K373" s="48">
        <v>1.9</v>
      </c>
      <c r="L373" s="48">
        <v>0.83199999999999996</v>
      </c>
      <c r="M373" s="48">
        <v>0.126</v>
      </c>
      <c r="N373" s="48">
        <v>4.0999999999999996</v>
      </c>
      <c r="O373" s="48">
        <v>15.4</v>
      </c>
      <c r="P373" s="48">
        <v>9.4</v>
      </c>
      <c r="Q373" s="48">
        <v>1.5</v>
      </c>
      <c r="R373" s="48">
        <v>11.1</v>
      </c>
      <c r="S373" s="48">
        <v>11.5</v>
      </c>
      <c r="T373" s="48">
        <v>1.7</v>
      </c>
      <c r="U373" s="48">
        <v>1.2</v>
      </c>
      <c r="V373" s="60">
        <v>19700300</v>
      </c>
    </row>
    <row r="374" spans="1:22" x14ac:dyDescent="0.3">
      <c r="A374" s="48">
        <v>1</v>
      </c>
      <c r="B374" s="48">
        <v>24</v>
      </c>
      <c r="C374" s="48">
        <v>49</v>
      </c>
      <c r="D374" s="48">
        <v>67</v>
      </c>
      <c r="E374" s="48">
        <v>5</v>
      </c>
      <c r="F374" s="48">
        <v>0.34399999999999997</v>
      </c>
      <c r="G374" s="48">
        <v>0.59299999999999997</v>
      </c>
      <c r="H374" s="48">
        <v>0.54800000000000004</v>
      </c>
      <c r="I374" s="48">
        <v>0.80900000000000005</v>
      </c>
      <c r="J374" s="48">
        <v>0.2</v>
      </c>
      <c r="K374" s="48">
        <v>1</v>
      </c>
      <c r="L374" s="48">
        <v>0.58899999999999997</v>
      </c>
      <c r="M374" s="48">
        <v>0.112</v>
      </c>
      <c r="N374" s="48">
        <v>3</v>
      </c>
      <c r="O374" s="48">
        <v>16.600000000000001</v>
      </c>
      <c r="P374" s="48">
        <v>9.1999999999999993</v>
      </c>
      <c r="Q374" s="48">
        <v>1.1000000000000001</v>
      </c>
      <c r="R374" s="48">
        <v>8</v>
      </c>
      <c r="S374" s="48">
        <v>19.5</v>
      </c>
      <c r="T374" s="48">
        <v>1.1000000000000001</v>
      </c>
      <c r="U374" s="48">
        <v>-0.8</v>
      </c>
      <c r="V374" s="60">
        <v>5348280</v>
      </c>
    </row>
    <row r="375" spans="1:22" x14ac:dyDescent="0.3">
      <c r="A375" s="48">
        <v>4</v>
      </c>
      <c r="B375" s="48">
        <v>20</v>
      </c>
      <c r="C375" s="48">
        <v>53</v>
      </c>
      <c r="D375" s="48">
        <v>51</v>
      </c>
      <c r="E375" s="48">
        <v>4</v>
      </c>
      <c r="F375" s="48">
        <v>0.33800000000000002</v>
      </c>
      <c r="G375" s="48">
        <v>0.435</v>
      </c>
      <c r="H375" s="48">
        <v>0.48899999999999999</v>
      </c>
      <c r="I375" s="48">
        <v>0.83299999999999996</v>
      </c>
      <c r="J375" s="48">
        <v>0.1</v>
      </c>
      <c r="K375" s="48">
        <v>1.2</v>
      </c>
      <c r="L375" s="48">
        <v>0.747</v>
      </c>
      <c r="M375" s="48">
        <v>9.9000000000000005E-2</v>
      </c>
      <c r="N375" s="48">
        <v>4.7</v>
      </c>
      <c r="O375" s="48">
        <v>9.1</v>
      </c>
      <c r="P375" s="48">
        <v>4.9000000000000004</v>
      </c>
      <c r="Q375" s="48">
        <v>0.7</v>
      </c>
      <c r="R375" s="48">
        <v>8.6999999999999993</v>
      </c>
      <c r="S375" s="48">
        <v>11</v>
      </c>
      <c r="T375" s="48">
        <v>0.1</v>
      </c>
      <c r="U375" s="48">
        <v>-0.9</v>
      </c>
      <c r="V375" s="60">
        <v>2000000</v>
      </c>
    </row>
    <row r="376" spans="1:22" x14ac:dyDescent="0.3">
      <c r="A376" s="48">
        <v>0</v>
      </c>
      <c r="B376" s="48">
        <v>23</v>
      </c>
      <c r="C376" s="48">
        <v>9</v>
      </c>
      <c r="D376" s="48">
        <v>7</v>
      </c>
      <c r="E376" s="48">
        <v>0</v>
      </c>
      <c r="F376" s="48">
        <v>0.25</v>
      </c>
      <c r="G376" s="48">
        <v>0.33300000000000002</v>
      </c>
      <c r="H376" s="48">
        <v>0.35699999999999998</v>
      </c>
      <c r="I376" s="48">
        <v>0.5</v>
      </c>
      <c r="J376" s="48">
        <v>0</v>
      </c>
      <c r="K376" s="48">
        <v>0.7</v>
      </c>
      <c r="L376" s="48">
        <v>0.57099999999999995</v>
      </c>
      <c r="M376" s="48">
        <v>0.28599999999999998</v>
      </c>
      <c r="N376" s="48">
        <v>5.8</v>
      </c>
      <c r="O376" s="48">
        <v>5.6</v>
      </c>
      <c r="P376" s="48">
        <v>0</v>
      </c>
      <c r="Q376" s="48">
        <v>0</v>
      </c>
      <c r="R376" s="48">
        <v>0</v>
      </c>
      <c r="S376" s="48">
        <v>17.399999999999999</v>
      </c>
      <c r="T376" s="48">
        <v>0</v>
      </c>
      <c r="U376" s="48">
        <v>-3.8</v>
      </c>
      <c r="V376" s="60">
        <v>1563520</v>
      </c>
    </row>
    <row r="377" spans="1:22" x14ac:dyDescent="0.3">
      <c r="A377" s="48">
        <v>1</v>
      </c>
      <c r="B377" s="48">
        <v>25</v>
      </c>
      <c r="C377" s="48">
        <v>63</v>
      </c>
      <c r="D377" s="48">
        <v>66</v>
      </c>
      <c r="E377" s="48">
        <v>0</v>
      </c>
      <c r="F377" s="48">
        <v>0.23699999999999999</v>
      </c>
      <c r="G377" s="48">
        <v>0.66300000000000003</v>
      </c>
      <c r="H377" s="48">
        <v>0.61</v>
      </c>
      <c r="I377" s="48">
        <v>0.74</v>
      </c>
      <c r="J377" s="48">
        <v>0.3</v>
      </c>
      <c r="K377" s="48">
        <v>1.2</v>
      </c>
      <c r="L377" s="48">
        <v>0.17399999999999999</v>
      </c>
      <c r="M377" s="48">
        <v>0.33300000000000002</v>
      </c>
      <c r="N377" s="48">
        <v>7.8</v>
      </c>
      <c r="O377" s="48">
        <v>24.9</v>
      </c>
      <c r="P377" s="48">
        <v>8.1</v>
      </c>
      <c r="Q377" s="48">
        <v>1.5</v>
      </c>
      <c r="R377" s="48">
        <v>11.3</v>
      </c>
      <c r="S377" s="48">
        <v>17.600000000000001</v>
      </c>
      <c r="T377" s="48">
        <v>1.2</v>
      </c>
      <c r="U377" s="48">
        <v>0.2</v>
      </c>
      <c r="V377" s="60">
        <v>1910860</v>
      </c>
    </row>
    <row r="378" spans="1:22" x14ac:dyDescent="0.3">
      <c r="A378" s="48">
        <v>2</v>
      </c>
      <c r="B378" s="48">
        <v>24</v>
      </c>
      <c r="C378" s="48">
        <v>70</v>
      </c>
      <c r="D378" s="48">
        <v>62</v>
      </c>
      <c r="E378" s="48">
        <v>7</v>
      </c>
      <c r="F378" s="48">
        <v>0.32200000000000001</v>
      </c>
      <c r="G378" s="48">
        <v>0.51100000000000001</v>
      </c>
      <c r="H378" s="48">
        <v>0.501</v>
      </c>
      <c r="I378" s="48">
        <v>0.76800000000000002</v>
      </c>
      <c r="J378" s="48">
        <v>0.4</v>
      </c>
      <c r="K378" s="48">
        <v>1.5</v>
      </c>
      <c r="L378" s="48">
        <v>0.33400000000000002</v>
      </c>
      <c r="M378" s="48">
        <v>0.19500000000000001</v>
      </c>
      <c r="N378" s="48">
        <v>6</v>
      </c>
      <c r="O378" s="48">
        <v>14.3</v>
      </c>
      <c r="P378" s="48">
        <v>20.8</v>
      </c>
      <c r="Q378" s="48">
        <v>2.6</v>
      </c>
      <c r="R378" s="48">
        <v>12.9</v>
      </c>
      <c r="S378" s="48">
        <v>17.3</v>
      </c>
      <c r="T378" s="48">
        <v>0.9</v>
      </c>
      <c r="U378" s="48">
        <v>1.4</v>
      </c>
      <c r="V378" s="60">
        <v>1280210</v>
      </c>
    </row>
    <row r="379" spans="1:22" x14ac:dyDescent="0.3">
      <c r="A379" s="48">
        <v>7</v>
      </c>
      <c r="B379" s="48">
        <v>29</v>
      </c>
      <c r="C379" s="48">
        <v>31</v>
      </c>
      <c r="D379" s="48">
        <v>60</v>
      </c>
      <c r="E379" s="48">
        <v>8</v>
      </c>
      <c r="F379" s="48">
        <v>0.39700000000000002</v>
      </c>
      <c r="G379" s="48">
        <v>0.53400000000000003</v>
      </c>
      <c r="H379" s="48">
        <v>0.55900000000000005</v>
      </c>
      <c r="I379" s="48">
        <v>0.81200000000000006</v>
      </c>
      <c r="J379" s="48">
        <v>0.3</v>
      </c>
      <c r="K379" s="48">
        <v>2.1</v>
      </c>
      <c r="L379" s="48">
        <v>0.40400000000000003</v>
      </c>
      <c r="M379" s="48">
        <v>0.39</v>
      </c>
      <c r="N379" s="48">
        <v>1.7</v>
      </c>
      <c r="O379" s="48">
        <v>10.7</v>
      </c>
      <c r="P379" s="48">
        <v>11</v>
      </c>
      <c r="Q379" s="48">
        <v>1.6</v>
      </c>
      <c r="R379" s="48">
        <v>10.8</v>
      </c>
      <c r="S379" s="48">
        <v>26</v>
      </c>
      <c r="T379" s="48">
        <v>2.1</v>
      </c>
      <c r="U379" s="48">
        <v>-0.7</v>
      </c>
      <c r="V379" s="60">
        <v>16758600</v>
      </c>
    </row>
    <row r="380" spans="1:22" x14ac:dyDescent="0.3">
      <c r="A380" s="48">
        <v>2</v>
      </c>
      <c r="B380" s="48">
        <v>28</v>
      </c>
      <c r="C380" s="48">
        <v>1</v>
      </c>
      <c r="D380" s="48">
        <v>61</v>
      </c>
      <c r="E380" s="48">
        <v>61</v>
      </c>
      <c r="F380" s="48">
        <v>0.33600000000000002</v>
      </c>
      <c r="G380" s="48">
        <v>0.51900000000000002</v>
      </c>
      <c r="H380" s="48">
        <v>0.51100000000000001</v>
      </c>
      <c r="I380" s="48">
        <v>0.746</v>
      </c>
      <c r="J380" s="48">
        <v>0.4</v>
      </c>
      <c r="K380" s="48">
        <v>2.8</v>
      </c>
      <c r="L380" s="48">
        <v>0.56799999999999995</v>
      </c>
      <c r="M380" s="48">
        <v>0.19600000000000001</v>
      </c>
      <c r="N380" s="48">
        <v>2.6</v>
      </c>
      <c r="O380" s="48">
        <v>8</v>
      </c>
      <c r="P380" s="48">
        <v>26.4</v>
      </c>
      <c r="Q380" s="48">
        <v>2.2999999999999998</v>
      </c>
      <c r="R380" s="48">
        <v>17.899999999999999</v>
      </c>
      <c r="S380" s="48">
        <v>17.8</v>
      </c>
      <c r="T380" s="48">
        <v>1</v>
      </c>
      <c r="U380" s="48">
        <v>0.8</v>
      </c>
      <c r="V380" s="60">
        <v>17207100</v>
      </c>
    </row>
    <row r="381" spans="1:22" x14ac:dyDescent="0.3">
      <c r="A381" s="48">
        <v>8</v>
      </c>
      <c r="B381" s="48">
        <v>29</v>
      </c>
      <c r="C381" s="48">
        <v>4</v>
      </c>
      <c r="D381" s="48">
        <v>79</v>
      </c>
      <c r="E381" s="48">
        <v>79</v>
      </c>
      <c r="F381" s="48">
        <v>0.36899999999999999</v>
      </c>
      <c r="G381" s="48">
        <v>0.498</v>
      </c>
      <c r="H381" s="48">
        <v>0.52400000000000002</v>
      </c>
      <c r="I381" s="48">
        <v>0.81200000000000006</v>
      </c>
      <c r="J381" s="48">
        <v>0.3</v>
      </c>
      <c r="K381" s="48">
        <v>2.4</v>
      </c>
      <c r="L381" s="48">
        <v>0.46700000000000003</v>
      </c>
      <c r="M381" s="48">
        <v>0.314</v>
      </c>
      <c r="N381" s="48">
        <v>1.2</v>
      </c>
      <c r="O381" s="48">
        <v>10.199999999999999</v>
      </c>
      <c r="P381" s="48">
        <v>28.1</v>
      </c>
      <c r="Q381" s="48">
        <v>1.2</v>
      </c>
      <c r="R381" s="48">
        <v>10.8</v>
      </c>
      <c r="S381" s="48">
        <v>22.1</v>
      </c>
      <c r="T381" s="48">
        <v>4.5</v>
      </c>
      <c r="U381" s="48">
        <v>-0.9</v>
      </c>
      <c r="V381" s="60">
        <v>19500000</v>
      </c>
    </row>
    <row r="382" spans="1:22" x14ac:dyDescent="0.3">
      <c r="A382" s="48">
        <v>2</v>
      </c>
      <c r="B382" s="48">
        <v>24</v>
      </c>
      <c r="C382" s="48">
        <v>69</v>
      </c>
      <c r="D382" s="48">
        <v>48</v>
      </c>
      <c r="E382" s="48">
        <v>15</v>
      </c>
      <c r="F382" s="48">
        <v>0.39300000000000002</v>
      </c>
      <c r="G382" s="48">
        <v>0.54600000000000004</v>
      </c>
      <c r="H382" s="48">
        <v>0.55800000000000005</v>
      </c>
      <c r="I382" s="48">
        <v>0.81899999999999995</v>
      </c>
      <c r="J382" s="48">
        <v>0.1</v>
      </c>
      <c r="K382" s="48">
        <v>2.2999999999999998</v>
      </c>
      <c r="L382" s="48">
        <v>0.26100000000000001</v>
      </c>
      <c r="M382" s="48">
        <v>0.42499999999999999</v>
      </c>
      <c r="N382" s="48">
        <v>3.5</v>
      </c>
      <c r="O382" s="48">
        <v>6.3</v>
      </c>
      <c r="P382" s="48">
        <v>17.899999999999999</v>
      </c>
      <c r="Q382" s="48">
        <v>1.1000000000000001</v>
      </c>
      <c r="R382" s="48">
        <v>13.3</v>
      </c>
      <c r="S382" s="48">
        <v>23.4</v>
      </c>
      <c r="T382" s="48">
        <v>2</v>
      </c>
      <c r="U382" s="48">
        <v>-1.5</v>
      </c>
      <c r="V382" s="60">
        <v>16700000</v>
      </c>
    </row>
    <row r="383" spans="1:22" x14ac:dyDescent="0.3">
      <c r="A383" s="48">
        <v>8</v>
      </c>
      <c r="B383" s="48">
        <v>34</v>
      </c>
      <c r="C383" s="48">
        <v>34</v>
      </c>
      <c r="D383" s="48">
        <v>67</v>
      </c>
      <c r="E383" s="48">
        <v>67</v>
      </c>
      <c r="F383" s="48">
        <v>0.33500000000000002</v>
      </c>
      <c r="G383" s="48">
        <v>0.52900000000000003</v>
      </c>
      <c r="H383" s="48">
        <v>0.51100000000000001</v>
      </c>
      <c r="I383" s="48">
        <v>0.72299999999999998</v>
      </c>
      <c r="J383" s="48">
        <v>0.6</v>
      </c>
      <c r="K383" s="48">
        <v>2.8</v>
      </c>
      <c r="L383" s="48">
        <v>0.66400000000000003</v>
      </c>
      <c r="M383" s="48">
        <v>0.18099999999999999</v>
      </c>
      <c r="N383" s="48">
        <v>2.7</v>
      </c>
      <c r="O383" s="48">
        <v>12</v>
      </c>
      <c r="P383" s="48">
        <v>13.3</v>
      </c>
      <c r="Q383" s="48">
        <v>1.7</v>
      </c>
      <c r="R383" s="48">
        <v>13.4</v>
      </c>
      <c r="S383" s="48">
        <v>10.6</v>
      </c>
      <c r="T383" s="48">
        <v>0.8</v>
      </c>
      <c r="U383" s="48">
        <v>1.7</v>
      </c>
      <c r="V383" s="60">
        <v>13801600</v>
      </c>
    </row>
    <row r="384" spans="1:22" x14ac:dyDescent="0.3">
      <c r="A384" s="48">
        <v>1</v>
      </c>
      <c r="B384" s="48">
        <v>21</v>
      </c>
      <c r="C384" s="48">
        <v>40</v>
      </c>
      <c r="D384" s="48">
        <v>70</v>
      </c>
      <c r="E384" s="48">
        <v>4</v>
      </c>
      <c r="F384" s="48">
        <v>0.307</v>
      </c>
      <c r="G384" s="48">
        <v>0.55300000000000005</v>
      </c>
      <c r="H384" s="48">
        <v>0.50600000000000001</v>
      </c>
      <c r="I384" s="48">
        <v>0.63100000000000001</v>
      </c>
      <c r="J384" s="48">
        <v>0.3</v>
      </c>
      <c r="K384" s="48">
        <v>1.5</v>
      </c>
      <c r="L384" s="48">
        <v>0.505</v>
      </c>
      <c r="M384" s="48">
        <v>0.155</v>
      </c>
      <c r="N384" s="48">
        <v>4.2</v>
      </c>
      <c r="O384" s="48">
        <v>12</v>
      </c>
      <c r="P384" s="48">
        <v>6.1</v>
      </c>
      <c r="Q384" s="48">
        <v>1.1000000000000001</v>
      </c>
      <c r="R384" s="48">
        <v>11.3</v>
      </c>
      <c r="S384" s="48">
        <v>16.7</v>
      </c>
      <c r="T384" s="48">
        <v>-0.3</v>
      </c>
      <c r="U384" s="48">
        <v>-0.7</v>
      </c>
      <c r="V384" s="60">
        <v>2588640</v>
      </c>
    </row>
    <row r="385" spans="1:22" x14ac:dyDescent="0.3">
      <c r="A385" s="48">
        <v>0</v>
      </c>
      <c r="B385" s="48">
        <v>23</v>
      </c>
      <c r="C385" s="48">
        <v>68</v>
      </c>
      <c r="D385" s="48">
        <v>55</v>
      </c>
      <c r="E385" s="48">
        <v>12</v>
      </c>
      <c r="F385" s="48">
        <v>0.26900000000000002</v>
      </c>
      <c r="G385" s="48">
        <v>0.56399999999999995</v>
      </c>
      <c r="H385" s="48">
        <v>0.52100000000000002</v>
      </c>
      <c r="I385" s="48">
        <v>0.70199999999999996</v>
      </c>
      <c r="J385" s="48">
        <v>0.5</v>
      </c>
      <c r="K385" s="48">
        <v>1.9</v>
      </c>
      <c r="L385" s="48">
        <v>0.26700000000000002</v>
      </c>
      <c r="M385" s="48">
        <v>0.307</v>
      </c>
      <c r="N385" s="48">
        <v>9.3000000000000007</v>
      </c>
      <c r="O385" s="48">
        <v>24.4</v>
      </c>
      <c r="P385" s="48">
        <v>6.3</v>
      </c>
      <c r="Q385" s="48">
        <v>1.3</v>
      </c>
      <c r="R385" s="48">
        <v>11.4</v>
      </c>
      <c r="S385" s="48">
        <v>19.399999999999999</v>
      </c>
      <c r="T385" s="48">
        <v>0.8</v>
      </c>
      <c r="U385" s="48">
        <v>-0.8</v>
      </c>
      <c r="V385" s="60">
        <v>2840160</v>
      </c>
    </row>
    <row r="386" spans="1:22" x14ac:dyDescent="0.3">
      <c r="A386" s="48">
        <v>4</v>
      </c>
      <c r="B386" s="48">
        <v>23</v>
      </c>
      <c r="C386" s="48">
        <v>51</v>
      </c>
      <c r="D386" s="48">
        <v>74</v>
      </c>
      <c r="E386" s="48">
        <v>73</v>
      </c>
      <c r="F386" s="48">
        <v>0.33</v>
      </c>
      <c r="G386" s="48">
        <v>0.44</v>
      </c>
      <c r="H386" s="48">
        <v>0.46600000000000003</v>
      </c>
      <c r="I386" s="48">
        <v>0.77200000000000002</v>
      </c>
      <c r="J386" s="48">
        <v>0.3</v>
      </c>
      <c r="K386" s="48">
        <v>3.3</v>
      </c>
      <c r="L386" s="48">
        <v>0.46800000000000003</v>
      </c>
      <c r="M386" s="48">
        <v>0.29699999999999999</v>
      </c>
      <c r="N386" s="48">
        <v>5.9</v>
      </c>
      <c r="O386" s="48">
        <v>10.4</v>
      </c>
      <c r="P386" s="48">
        <v>9.1999999999999993</v>
      </c>
      <c r="Q386" s="48">
        <v>1.6</v>
      </c>
      <c r="R386" s="48">
        <v>8.5</v>
      </c>
      <c r="S386" s="48">
        <v>19.8</v>
      </c>
      <c r="T386" s="48">
        <v>0.9</v>
      </c>
      <c r="U386" s="48">
        <v>-1</v>
      </c>
      <c r="V386" s="60">
        <v>15277800</v>
      </c>
    </row>
    <row r="387" spans="1:22" x14ac:dyDescent="0.3">
      <c r="A387" s="48">
        <v>0</v>
      </c>
      <c r="B387" s="48">
        <v>25</v>
      </c>
      <c r="C387" s="48">
        <v>62</v>
      </c>
      <c r="D387" s="48">
        <v>78</v>
      </c>
      <c r="E387" s="48">
        <v>28</v>
      </c>
      <c r="F387" s="48">
        <v>0.38900000000000001</v>
      </c>
      <c r="G387" s="48">
        <v>0.65500000000000003</v>
      </c>
      <c r="H387" s="48">
        <v>0.65100000000000002</v>
      </c>
      <c r="I387" s="48">
        <v>0.66400000000000003</v>
      </c>
      <c r="J387" s="48">
        <v>1.3</v>
      </c>
      <c r="K387" s="48">
        <v>2.2000000000000002</v>
      </c>
      <c r="L387" s="48">
        <v>5.3999999999999999E-2</v>
      </c>
      <c r="M387" s="48">
        <v>0.374</v>
      </c>
      <c r="N387" s="48">
        <v>9.5</v>
      </c>
      <c r="O387" s="48">
        <v>20.9</v>
      </c>
      <c r="P387" s="48">
        <v>9.1999999999999993</v>
      </c>
      <c r="Q387" s="48">
        <v>1.2</v>
      </c>
      <c r="R387" s="48">
        <v>14.7</v>
      </c>
      <c r="S387" s="48">
        <v>12.5</v>
      </c>
      <c r="T387" s="48">
        <v>2.9</v>
      </c>
      <c r="U387" s="48">
        <v>0.9</v>
      </c>
      <c r="V387" s="60">
        <v>1968180</v>
      </c>
    </row>
    <row r="388" spans="1:22" x14ac:dyDescent="0.3">
      <c r="A388" s="48">
        <v>7</v>
      </c>
      <c r="B388" s="48">
        <v>26</v>
      </c>
      <c r="C388" s="48">
        <v>12</v>
      </c>
      <c r="D388" s="48">
        <v>68</v>
      </c>
      <c r="E388" s="48">
        <v>68</v>
      </c>
      <c r="F388" s="48">
        <v>0.38600000000000001</v>
      </c>
      <c r="G388" s="48">
        <v>0.56599999999999995</v>
      </c>
      <c r="H388" s="48">
        <v>0.57199999999999995</v>
      </c>
      <c r="I388" s="48">
        <v>0.86699999999999999</v>
      </c>
      <c r="J388" s="48">
        <v>0.4</v>
      </c>
      <c r="K388" s="48">
        <v>2.5</v>
      </c>
      <c r="L388" s="48">
        <v>0.45300000000000001</v>
      </c>
      <c r="M388" s="48">
        <v>0.26200000000000001</v>
      </c>
      <c r="N388" s="48">
        <v>3.1</v>
      </c>
      <c r="O388" s="48">
        <v>10.9</v>
      </c>
      <c r="P388" s="48">
        <v>21.4</v>
      </c>
      <c r="Q388" s="48">
        <v>2</v>
      </c>
      <c r="R388" s="48">
        <v>10.3</v>
      </c>
      <c r="S388" s="48">
        <v>32.1</v>
      </c>
      <c r="T388" s="48">
        <v>5.4</v>
      </c>
      <c r="U388" s="48">
        <v>0.6</v>
      </c>
      <c r="V388" s="60">
        <v>30913800</v>
      </c>
    </row>
    <row r="389" spans="1:22" x14ac:dyDescent="0.3">
      <c r="A389" s="48">
        <v>7</v>
      </c>
      <c r="B389" s="48">
        <v>28</v>
      </c>
      <c r="C389" s="48">
        <v>1</v>
      </c>
      <c r="D389" s="48">
        <v>82</v>
      </c>
      <c r="E389" s="48">
        <v>70</v>
      </c>
      <c r="F389" s="48">
        <v>0.38100000000000001</v>
      </c>
      <c r="G389" s="48">
        <v>0.54800000000000004</v>
      </c>
      <c r="H389" s="48">
        <v>0.56000000000000005</v>
      </c>
      <c r="I389" s="48">
        <v>0.875</v>
      </c>
      <c r="J389" s="48">
        <v>0.9</v>
      </c>
      <c r="K389" s="48">
        <v>2.2000000000000002</v>
      </c>
      <c r="L389" s="48">
        <v>0.51600000000000001</v>
      </c>
      <c r="M389" s="48">
        <v>0.253</v>
      </c>
      <c r="N389" s="48">
        <v>2.5</v>
      </c>
      <c r="O389" s="48">
        <v>11.2</v>
      </c>
      <c r="P389" s="48">
        <v>19.399999999999999</v>
      </c>
      <c r="Q389" s="48">
        <v>1.1000000000000001</v>
      </c>
      <c r="R389" s="48">
        <v>10.1</v>
      </c>
      <c r="S389" s="48">
        <v>17.7</v>
      </c>
      <c r="T389" s="48">
        <v>4.4000000000000004</v>
      </c>
      <c r="U389" s="48">
        <v>1.3</v>
      </c>
      <c r="V389" s="60">
        <v>17142900</v>
      </c>
    </row>
    <row r="390" spans="1:22" x14ac:dyDescent="0.3">
      <c r="A390" s="48">
        <v>7</v>
      </c>
      <c r="B390" s="48">
        <v>21</v>
      </c>
      <c r="C390" s="48">
        <v>3</v>
      </c>
      <c r="D390" s="48">
        <v>57</v>
      </c>
      <c r="E390" s="48">
        <v>4</v>
      </c>
      <c r="F390" s="48">
        <v>0.38300000000000001</v>
      </c>
      <c r="G390" s="48">
        <v>0.46400000000000002</v>
      </c>
      <c r="H390" s="48">
        <v>0.497</v>
      </c>
      <c r="I390" s="48">
        <v>0.86799999999999999</v>
      </c>
      <c r="J390" s="48">
        <v>0.1</v>
      </c>
      <c r="K390" s="48">
        <v>1</v>
      </c>
      <c r="L390" s="48">
        <v>0.29199999999999998</v>
      </c>
      <c r="M390" s="48">
        <v>0.38200000000000001</v>
      </c>
      <c r="N390" s="48">
        <v>1</v>
      </c>
      <c r="O390" s="48">
        <v>10.1</v>
      </c>
      <c r="P390" s="48">
        <v>12.7</v>
      </c>
      <c r="Q390" s="48">
        <v>1</v>
      </c>
      <c r="R390" s="48">
        <v>10.6</v>
      </c>
      <c r="S390" s="48">
        <v>27.8</v>
      </c>
      <c r="T390" s="48">
        <v>0.3</v>
      </c>
      <c r="U390" s="48">
        <v>-2</v>
      </c>
      <c r="V390" s="60">
        <v>2138160</v>
      </c>
    </row>
    <row r="391" spans="1:22" x14ac:dyDescent="0.3">
      <c r="A391" s="48">
        <v>7</v>
      </c>
      <c r="B391" s="48">
        <v>25</v>
      </c>
      <c r="C391" s="48">
        <v>24</v>
      </c>
      <c r="D391" s="48">
        <v>45</v>
      </c>
      <c r="E391" s="48">
        <v>2</v>
      </c>
      <c r="F391" s="48">
        <v>0.38900000000000001</v>
      </c>
      <c r="G391" s="48">
        <v>0.54600000000000004</v>
      </c>
      <c r="H391" s="48">
        <v>0.56000000000000005</v>
      </c>
      <c r="I391" s="48">
        <v>0.92700000000000005</v>
      </c>
      <c r="J391" s="48">
        <v>0.1</v>
      </c>
      <c r="K391" s="48">
        <v>1.4</v>
      </c>
      <c r="L391" s="48">
        <v>0.372</v>
      </c>
      <c r="M391" s="48">
        <v>0.16900000000000001</v>
      </c>
      <c r="N391" s="48">
        <v>1</v>
      </c>
      <c r="O391" s="48">
        <v>9.4</v>
      </c>
      <c r="P391" s="48">
        <v>22.1</v>
      </c>
      <c r="Q391" s="48">
        <v>1.3</v>
      </c>
      <c r="R391" s="48">
        <v>10.3</v>
      </c>
      <c r="S391" s="48">
        <v>14.9</v>
      </c>
      <c r="T391" s="48">
        <v>1.4</v>
      </c>
      <c r="U391" s="48">
        <v>0.3</v>
      </c>
      <c r="V391" s="60">
        <v>4728950</v>
      </c>
    </row>
    <row r="392" spans="1:22" x14ac:dyDescent="0.3">
      <c r="A392" s="48">
        <v>2</v>
      </c>
      <c r="B392" s="48">
        <v>23</v>
      </c>
      <c r="C392" s="48">
        <v>12</v>
      </c>
      <c r="D392" s="48">
        <v>69</v>
      </c>
      <c r="E392" s="48">
        <v>69</v>
      </c>
      <c r="F392" s="48">
        <v>0.41</v>
      </c>
      <c r="G392" s="48">
        <v>0.49199999999999999</v>
      </c>
      <c r="H392" s="48">
        <v>0.53700000000000003</v>
      </c>
      <c r="I392" s="48">
        <v>0.86299999999999999</v>
      </c>
      <c r="J392" s="48">
        <v>0.1</v>
      </c>
      <c r="K392" s="48">
        <v>2.1</v>
      </c>
      <c r="L392" s="48">
        <v>0.36499999999999999</v>
      </c>
      <c r="M392" s="48">
        <v>0.28399999999999997</v>
      </c>
      <c r="N392" s="48">
        <v>1.3</v>
      </c>
      <c r="O392" s="48">
        <v>7.6</v>
      </c>
      <c r="P392" s="48">
        <v>34.1</v>
      </c>
      <c r="Q392" s="48">
        <v>1.7</v>
      </c>
      <c r="R392" s="48">
        <v>13.5</v>
      </c>
      <c r="S392" s="48">
        <v>26.9</v>
      </c>
      <c r="T392" s="48">
        <v>4.5</v>
      </c>
      <c r="U392" s="48">
        <v>-0.7</v>
      </c>
      <c r="V392" s="60">
        <v>8920790</v>
      </c>
    </row>
    <row r="393" spans="1:22" x14ac:dyDescent="0.3">
      <c r="A393" s="48">
        <v>0</v>
      </c>
      <c r="B393" s="48">
        <v>24</v>
      </c>
      <c r="C393" s="48">
        <v>12</v>
      </c>
      <c r="D393" s="48">
        <v>68</v>
      </c>
      <c r="E393" s="48">
        <v>68</v>
      </c>
      <c r="F393" s="48">
        <v>0.1</v>
      </c>
      <c r="G393" s="48">
        <v>0.65300000000000002</v>
      </c>
      <c r="H393" s="48">
        <v>0.64500000000000002</v>
      </c>
      <c r="I393" s="48">
        <v>0.73299999999999998</v>
      </c>
      <c r="J393" s="48">
        <v>1.2</v>
      </c>
      <c r="K393" s="48">
        <v>2.2999999999999998</v>
      </c>
      <c r="L393" s="48">
        <v>1.6E-2</v>
      </c>
      <c r="M393" s="48">
        <v>0.35299999999999998</v>
      </c>
      <c r="N393" s="48">
        <v>11.7</v>
      </c>
      <c r="O393" s="48">
        <v>23.6</v>
      </c>
      <c r="P393" s="48">
        <v>7.5</v>
      </c>
      <c r="Q393" s="48">
        <v>1.2</v>
      </c>
      <c r="R393" s="48">
        <v>11.4</v>
      </c>
      <c r="S393" s="48">
        <v>16.399999999999999</v>
      </c>
      <c r="T393" s="48">
        <v>5.5</v>
      </c>
      <c r="U393" s="48">
        <v>1</v>
      </c>
      <c r="V393" s="60">
        <v>20000000</v>
      </c>
    </row>
    <row r="394" spans="1:22" x14ac:dyDescent="0.3">
      <c r="A394" s="48">
        <v>2</v>
      </c>
      <c r="B394" s="48">
        <v>22</v>
      </c>
      <c r="C394" s="48">
        <v>30</v>
      </c>
      <c r="D394" s="48">
        <v>56</v>
      </c>
      <c r="E394" s="48">
        <v>56</v>
      </c>
      <c r="F394" s="48">
        <v>0.4</v>
      </c>
      <c r="G394" s="48">
        <v>0.57199999999999995</v>
      </c>
      <c r="H394" s="48">
        <v>0.58599999999999997</v>
      </c>
      <c r="I394" s="48">
        <v>0.871</v>
      </c>
      <c r="J394" s="48">
        <v>0.4</v>
      </c>
      <c r="K394" s="48">
        <v>1.2</v>
      </c>
      <c r="L394" s="48">
        <v>0.47799999999999998</v>
      </c>
      <c r="M394" s="48">
        <v>0.23899999999999999</v>
      </c>
      <c r="N394" s="48">
        <v>1.9</v>
      </c>
      <c r="O394" s="48">
        <v>10.1</v>
      </c>
      <c r="P394" s="48">
        <v>47.6</v>
      </c>
      <c r="Q394" s="48">
        <v>2.2999999999999998</v>
      </c>
      <c r="R394" s="48">
        <v>13.2</v>
      </c>
      <c r="S394" s="48">
        <v>23.8</v>
      </c>
      <c r="T394" s="48">
        <v>6.4</v>
      </c>
      <c r="U394" s="48">
        <v>0.2</v>
      </c>
      <c r="V394" s="60">
        <v>4215120</v>
      </c>
    </row>
    <row r="395" spans="1:22" x14ac:dyDescent="0.3">
      <c r="A395" s="48">
        <v>4</v>
      </c>
      <c r="B395" s="48">
        <v>27</v>
      </c>
      <c r="C395" s="48">
        <v>41</v>
      </c>
      <c r="D395" s="48">
        <v>71</v>
      </c>
      <c r="E395" s="48">
        <v>49</v>
      </c>
      <c r="F395" s="48">
        <v>0.35599999999999998</v>
      </c>
      <c r="G395" s="48">
        <v>0.54500000000000004</v>
      </c>
      <c r="H395" s="48">
        <v>0.54</v>
      </c>
      <c r="I395" s="48">
        <v>0.80500000000000005</v>
      </c>
      <c r="J395" s="48">
        <v>0.4</v>
      </c>
      <c r="K395" s="48">
        <v>2</v>
      </c>
      <c r="L395" s="48">
        <v>0.43099999999999999</v>
      </c>
      <c r="M395" s="48">
        <v>0.20599999999999999</v>
      </c>
      <c r="N395" s="48">
        <v>4.8</v>
      </c>
      <c r="O395" s="48">
        <v>15</v>
      </c>
      <c r="P395" s="48">
        <v>8.1999999999999993</v>
      </c>
      <c r="Q395" s="48">
        <v>1.7</v>
      </c>
      <c r="R395" s="48">
        <v>11.5</v>
      </c>
      <c r="S395" s="48">
        <v>14.4</v>
      </c>
      <c r="T395" s="48">
        <v>1.2</v>
      </c>
      <c r="U395" s="48">
        <v>0.5</v>
      </c>
      <c r="V395" s="60">
        <v>6479000</v>
      </c>
    </row>
    <row r="396" spans="1:22" x14ac:dyDescent="0.3">
      <c r="A396" s="48">
        <v>4</v>
      </c>
      <c r="B396" s="48">
        <v>25</v>
      </c>
      <c r="C396" s="48">
        <v>47</v>
      </c>
      <c r="D396" s="48">
        <v>45</v>
      </c>
      <c r="E396" s="48">
        <v>45</v>
      </c>
      <c r="F396" s="48">
        <v>0.39</v>
      </c>
      <c r="G396" s="48">
        <v>0.50700000000000001</v>
      </c>
      <c r="H396" s="48">
        <v>0.52200000000000002</v>
      </c>
      <c r="I396" s="48">
        <v>0.88200000000000001</v>
      </c>
      <c r="J396" s="48">
        <v>0.4</v>
      </c>
      <c r="K396" s="48">
        <v>2.6</v>
      </c>
      <c r="L396" s="48">
        <v>0.19600000000000001</v>
      </c>
      <c r="M396" s="48">
        <v>0.32600000000000001</v>
      </c>
      <c r="N396" s="48">
        <v>1.7</v>
      </c>
      <c r="O396" s="48">
        <v>16.399999999999999</v>
      </c>
      <c r="P396" s="48">
        <v>28.1</v>
      </c>
      <c r="Q396" s="48">
        <v>1</v>
      </c>
      <c r="R396" s="48">
        <v>13.4</v>
      </c>
      <c r="S396" s="48">
        <v>30.8</v>
      </c>
      <c r="T396" s="48">
        <v>1.8</v>
      </c>
      <c r="U396" s="48">
        <v>-0.4</v>
      </c>
      <c r="V396" s="60">
        <v>31650600</v>
      </c>
    </row>
    <row r="397" spans="1:22" x14ac:dyDescent="0.3">
      <c r="A397" s="48">
        <v>4</v>
      </c>
      <c r="B397" s="48">
        <v>26</v>
      </c>
      <c r="C397" s="48">
        <v>41</v>
      </c>
      <c r="D397" s="48">
        <v>80</v>
      </c>
      <c r="E397" s="48">
        <v>33</v>
      </c>
      <c r="F397" s="48">
        <v>0.35</v>
      </c>
      <c r="G397" s="48">
        <v>0.55900000000000005</v>
      </c>
      <c r="H397" s="48">
        <v>0.53500000000000003</v>
      </c>
      <c r="I397" s="48">
        <v>0.876</v>
      </c>
      <c r="J397" s="48">
        <v>0.2</v>
      </c>
      <c r="K397" s="48">
        <v>2.1</v>
      </c>
      <c r="L397" s="48">
        <v>0.71299999999999997</v>
      </c>
      <c r="M397" s="48">
        <v>0.113</v>
      </c>
      <c r="N397" s="48">
        <v>2.4</v>
      </c>
      <c r="O397" s="48">
        <v>11.2</v>
      </c>
      <c r="P397" s="48">
        <v>11.2</v>
      </c>
      <c r="Q397" s="48">
        <v>0.9</v>
      </c>
      <c r="R397" s="48">
        <v>7.8</v>
      </c>
      <c r="S397" s="48">
        <v>17.600000000000001</v>
      </c>
      <c r="T397" s="48">
        <v>1.5</v>
      </c>
      <c r="U397" s="48">
        <v>-0.9</v>
      </c>
      <c r="V397" s="60">
        <v>1815680</v>
      </c>
    </row>
    <row r="398" spans="1:22" x14ac:dyDescent="0.3">
      <c r="A398" s="48">
        <v>7</v>
      </c>
      <c r="B398" s="48">
        <v>24</v>
      </c>
      <c r="C398" s="48">
        <v>33</v>
      </c>
      <c r="D398" s="48">
        <v>64</v>
      </c>
      <c r="E398" s="48">
        <v>22</v>
      </c>
      <c r="F398" s="48">
        <v>0.39800000000000002</v>
      </c>
      <c r="G398" s="48">
        <v>0.63100000000000001</v>
      </c>
      <c r="H398" s="48">
        <v>0.61599999999999999</v>
      </c>
      <c r="I398" s="48">
        <v>0.86399999999999999</v>
      </c>
      <c r="J398" s="48">
        <v>0.3</v>
      </c>
      <c r="K398" s="48">
        <v>1.7</v>
      </c>
      <c r="L398" s="48">
        <v>0.441</v>
      </c>
      <c r="M398" s="48">
        <v>0.54100000000000004</v>
      </c>
      <c r="N398" s="48">
        <v>2</v>
      </c>
      <c r="O398" s="48">
        <v>9</v>
      </c>
      <c r="P398" s="48">
        <v>15.7</v>
      </c>
      <c r="Q398" s="48">
        <v>0.8</v>
      </c>
      <c r="R398" s="48">
        <v>14</v>
      </c>
      <c r="S398" s="48">
        <v>16.2</v>
      </c>
      <c r="T398" s="48">
        <v>4.0999999999999996</v>
      </c>
      <c r="U398" s="48">
        <v>0.1</v>
      </c>
      <c r="V398" s="60">
        <v>1563520</v>
      </c>
    </row>
    <row r="399" spans="1:22" x14ac:dyDescent="0.3">
      <c r="A399" s="48">
        <v>4</v>
      </c>
      <c r="B399" s="48">
        <v>31</v>
      </c>
      <c r="C399" s="48">
        <v>3</v>
      </c>
      <c r="D399" s="48">
        <v>74</v>
      </c>
      <c r="E399" s="48">
        <v>33</v>
      </c>
      <c r="F399" s="48">
        <v>0.42599999999999999</v>
      </c>
      <c r="G399" s="48">
        <v>0.55100000000000005</v>
      </c>
      <c r="H399" s="48">
        <v>0.61799999999999999</v>
      </c>
      <c r="I399" s="48">
        <v>0.64300000000000002</v>
      </c>
      <c r="J399" s="48">
        <v>0.2</v>
      </c>
      <c r="K399" s="48">
        <v>1.9</v>
      </c>
      <c r="L399" s="48">
        <v>0.75700000000000001</v>
      </c>
      <c r="M399" s="48">
        <v>6.4000000000000001E-2</v>
      </c>
      <c r="N399" s="48">
        <v>1.7</v>
      </c>
      <c r="O399" s="48">
        <v>10.1</v>
      </c>
      <c r="P399" s="48">
        <v>9.1</v>
      </c>
      <c r="Q399" s="48">
        <v>1.1000000000000001</v>
      </c>
      <c r="R399" s="48">
        <v>8.3000000000000007</v>
      </c>
      <c r="S399" s="48">
        <v>14.3</v>
      </c>
      <c r="T399" s="48">
        <v>1.5</v>
      </c>
      <c r="U399" s="48">
        <v>-0.6</v>
      </c>
      <c r="V399" s="60">
        <v>18642900</v>
      </c>
    </row>
    <row r="400" spans="1:22" x14ac:dyDescent="0.3">
      <c r="A400" s="48">
        <v>4</v>
      </c>
      <c r="B400" s="48">
        <v>27</v>
      </c>
      <c r="C400" s="48">
        <v>24</v>
      </c>
      <c r="D400" s="48">
        <v>37</v>
      </c>
      <c r="E400" s="48">
        <v>37</v>
      </c>
      <c r="F400" s="48">
        <v>0.39600000000000002</v>
      </c>
      <c r="G400" s="48">
        <v>0.53</v>
      </c>
      <c r="H400" s="48">
        <v>0.55700000000000005</v>
      </c>
      <c r="I400" s="48">
        <v>0.61099999999999999</v>
      </c>
      <c r="J400" s="48">
        <v>0.8</v>
      </c>
      <c r="K400" s="48">
        <v>2.9</v>
      </c>
      <c r="L400" s="48">
        <v>0.42499999999999999</v>
      </c>
      <c r="M400" s="48">
        <v>0.13600000000000001</v>
      </c>
      <c r="N400" s="48">
        <v>5.7</v>
      </c>
      <c r="O400" s="48">
        <v>11.3</v>
      </c>
      <c r="P400" s="48">
        <v>10.5</v>
      </c>
      <c r="Q400" s="48">
        <v>1.8</v>
      </c>
      <c r="R400" s="48">
        <v>7.9</v>
      </c>
      <c r="S400" s="48">
        <v>21.5</v>
      </c>
      <c r="T400" s="48">
        <v>1</v>
      </c>
      <c r="U400" s="48">
        <v>-0.4</v>
      </c>
      <c r="V400" s="60">
        <v>33616800</v>
      </c>
    </row>
    <row r="401" spans="1:22" x14ac:dyDescent="0.3">
      <c r="A401" s="48">
        <v>7</v>
      </c>
      <c r="B401" s="48">
        <v>19</v>
      </c>
      <c r="C401" s="48">
        <v>64</v>
      </c>
      <c r="D401" s="48">
        <v>66</v>
      </c>
      <c r="E401" s="48">
        <v>32</v>
      </c>
      <c r="F401" s="48">
        <v>0.30199999999999999</v>
      </c>
      <c r="G401" s="48">
        <v>0.53900000000000003</v>
      </c>
      <c r="H401" s="48">
        <v>0.503</v>
      </c>
      <c r="I401" s="48">
        <v>0.82899999999999996</v>
      </c>
      <c r="J401" s="48">
        <v>0.1</v>
      </c>
      <c r="K401" s="48">
        <v>1.7</v>
      </c>
      <c r="L401" s="48">
        <v>0.41699999999999998</v>
      </c>
      <c r="M401" s="48">
        <v>0.115</v>
      </c>
      <c r="N401" s="48">
        <v>1.9</v>
      </c>
      <c r="O401" s="48">
        <v>11.2</v>
      </c>
      <c r="P401" s="48">
        <v>11.4</v>
      </c>
      <c r="Q401" s="48">
        <v>1</v>
      </c>
      <c r="R401" s="48">
        <v>10.6</v>
      </c>
      <c r="S401" s="48">
        <v>19.100000000000001</v>
      </c>
      <c r="T401" s="48">
        <v>-0.4</v>
      </c>
      <c r="U401" s="48">
        <v>-2.1</v>
      </c>
      <c r="V401" s="60">
        <v>2925600</v>
      </c>
    </row>
    <row r="402" spans="1:22" x14ac:dyDescent="0.3">
      <c r="A402" s="48">
        <v>0</v>
      </c>
      <c r="B402" s="48">
        <v>27</v>
      </c>
      <c r="C402" s="48">
        <v>61</v>
      </c>
      <c r="D402" s="48">
        <v>69</v>
      </c>
      <c r="E402" s="48">
        <v>4</v>
      </c>
      <c r="F402" s="48">
        <v>0.25</v>
      </c>
      <c r="G402" s="48">
        <v>0.621</v>
      </c>
      <c r="H402" s="48">
        <v>0.55900000000000005</v>
      </c>
      <c r="I402" s="48">
        <v>0.752</v>
      </c>
      <c r="J402" s="48">
        <v>0.4</v>
      </c>
      <c r="K402" s="48">
        <v>1.8</v>
      </c>
      <c r="L402" s="48">
        <v>0.249</v>
      </c>
      <c r="M402" s="48">
        <v>0.312</v>
      </c>
      <c r="N402" s="48">
        <v>13.2</v>
      </c>
      <c r="O402" s="48">
        <v>18.600000000000001</v>
      </c>
      <c r="P402" s="48">
        <v>10.1</v>
      </c>
      <c r="Q402" s="48">
        <v>0.8</v>
      </c>
      <c r="R402" s="48">
        <v>13.3</v>
      </c>
      <c r="S402" s="48">
        <v>19.3</v>
      </c>
      <c r="T402" s="48">
        <v>1.5</v>
      </c>
      <c r="U402" s="48">
        <v>-0.4</v>
      </c>
      <c r="V402" s="60">
        <v>1563520</v>
      </c>
    </row>
    <row r="403" spans="1:22" x14ac:dyDescent="0.3">
      <c r="A403" s="48">
        <v>2</v>
      </c>
      <c r="B403" s="48">
        <v>28</v>
      </c>
      <c r="C403" s="48">
        <v>61</v>
      </c>
      <c r="D403" s="48">
        <v>48</v>
      </c>
      <c r="E403" s="48">
        <v>15</v>
      </c>
      <c r="F403" s="48">
        <v>0.36799999999999999</v>
      </c>
      <c r="G403" s="48">
        <v>0.44800000000000001</v>
      </c>
      <c r="H403" s="48">
        <v>0.49</v>
      </c>
      <c r="I403" s="48">
        <v>0.76600000000000001</v>
      </c>
      <c r="J403" s="48">
        <v>0.2</v>
      </c>
      <c r="K403" s="48">
        <v>1.8</v>
      </c>
      <c r="L403" s="48">
        <v>0.40799999999999997</v>
      </c>
      <c r="M403" s="48">
        <v>0.14099999999999999</v>
      </c>
      <c r="N403" s="48">
        <v>1.3</v>
      </c>
      <c r="O403" s="48">
        <v>11</v>
      </c>
      <c r="P403" s="48">
        <v>32.6</v>
      </c>
      <c r="Q403" s="48">
        <v>1.7</v>
      </c>
      <c r="R403" s="48">
        <v>14.4</v>
      </c>
      <c r="S403" s="48">
        <v>24.8</v>
      </c>
      <c r="T403" s="48">
        <v>0</v>
      </c>
      <c r="U403" s="48">
        <v>-0.7</v>
      </c>
      <c r="V403" s="60">
        <v>6000000</v>
      </c>
    </row>
    <row r="404" spans="1:22" x14ac:dyDescent="0.3">
      <c r="A404" s="48">
        <v>4</v>
      </c>
      <c r="B404" s="48">
        <v>35</v>
      </c>
      <c r="C404" s="48">
        <v>43</v>
      </c>
      <c r="D404" s="48">
        <v>46</v>
      </c>
      <c r="E404" s="48">
        <v>0</v>
      </c>
      <c r="F404" s="48">
        <v>0.40899999999999997</v>
      </c>
      <c r="G404" s="48">
        <v>0.55600000000000005</v>
      </c>
      <c r="H404" s="48">
        <v>0.60299999999999998</v>
      </c>
      <c r="I404" s="48">
        <v>0.85699999999999998</v>
      </c>
      <c r="J404" s="48">
        <v>0.1</v>
      </c>
      <c r="K404" s="48">
        <v>1.6</v>
      </c>
      <c r="L404" s="48">
        <v>0.81899999999999995</v>
      </c>
      <c r="M404" s="48">
        <v>8.5000000000000006E-2</v>
      </c>
      <c r="N404" s="48">
        <v>1.4</v>
      </c>
      <c r="O404" s="48">
        <v>11.1</v>
      </c>
      <c r="P404" s="48">
        <v>18.399999999999999</v>
      </c>
      <c r="Q404" s="48">
        <v>1.5</v>
      </c>
      <c r="R404" s="48">
        <v>17.600000000000001</v>
      </c>
      <c r="S404" s="48">
        <v>12.6</v>
      </c>
      <c r="T404" s="48">
        <v>1.1000000000000001</v>
      </c>
      <c r="U404" s="48">
        <v>0.8</v>
      </c>
      <c r="V404" s="60">
        <v>6479000</v>
      </c>
    </row>
    <row r="405" spans="1:22" x14ac:dyDescent="0.3">
      <c r="A405" s="48">
        <v>1</v>
      </c>
      <c r="B405" s="48">
        <v>30</v>
      </c>
      <c r="C405" s="48">
        <v>43</v>
      </c>
      <c r="D405" s="48">
        <v>37</v>
      </c>
      <c r="E405" s="48">
        <v>0</v>
      </c>
      <c r="F405" s="48">
        <v>0</v>
      </c>
      <c r="G405" s="48">
        <v>0.52600000000000002</v>
      </c>
      <c r="H405" s="48">
        <v>0.435</v>
      </c>
      <c r="I405" s="48">
        <v>0.5</v>
      </c>
      <c r="J405" s="48">
        <v>0.1</v>
      </c>
      <c r="K405" s="48">
        <v>0.6</v>
      </c>
      <c r="L405" s="48">
        <v>0.17399999999999999</v>
      </c>
      <c r="M405" s="48">
        <v>0.47799999999999998</v>
      </c>
      <c r="N405" s="48">
        <v>7.9</v>
      </c>
      <c r="O405" s="48">
        <v>14.1</v>
      </c>
      <c r="P405" s="48">
        <v>9.3000000000000007</v>
      </c>
      <c r="Q405" s="48">
        <v>0.7</v>
      </c>
      <c r="R405" s="48">
        <v>17.7</v>
      </c>
      <c r="S405" s="48">
        <v>13.8</v>
      </c>
      <c r="T405" s="48">
        <v>-0.1</v>
      </c>
      <c r="U405" s="48">
        <v>-1.1000000000000001</v>
      </c>
      <c r="V405" s="60">
        <v>1878720</v>
      </c>
    </row>
    <row r="406" spans="1:22" x14ac:dyDescent="0.3">
      <c r="A406" s="48">
        <v>0</v>
      </c>
      <c r="B406" s="48">
        <v>23</v>
      </c>
      <c r="C406" s="48">
        <v>45</v>
      </c>
      <c r="D406" s="48">
        <v>68</v>
      </c>
      <c r="E406" s="48">
        <v>11</v>
      </c>
      <c r="F406" s="48">
        <v>0.34599999999999997</v>
      </c>
      <c r="G406" s="48">
        <v>0.65300000000000002</v>
      </c>
      <c r="H406" s="48">
        <v>0.60199999999999998</v>
      </c>
      <c r="I406" s="48">
        <v>0.67700000000000005</v>
      </c>
      <c r="J406" s="48">
        <v>0.8</v>
      </c>
      <c r="K406" s="48">
        <v>2.6</v>
      </c>
      <c r="L406" s="48">
        <v>0.376</v>
      </c>
      <c r="M406" s="48">
        <v>0.22</v>
      </c>
      <c r="N406" s="48">
        <v>6.6</v>
      </c>
      <c r="O406" s="48">
        <v>22.8</v>
      </c>
      <c r="P406" s="48">
        <v>9.6</v>
      </c>
      <c r="Q406" s="48">
        <v>1.6</v>
      </c>
      <c r="R406" s="48">
        <v>12.7</v>
      </c>
      <c r="S406" s="48">
        <v>24.8</v>
      </c>
      <c r="T406" s="48">
        <v>1.1000000000000001</v>
      </c>
      <c r="U406" s="48">
        <v>0.8</v>
      </c>
      <c r="V406" s="60">
        <v>1930680</v>
      </c>
    </row>
    <row r="407" spans="1:22" x14ac:dyDescent="0.3">
      <c r="A407" s="48">
        <v>1</v>
      </c>
      <c r="B407" s="48">
        <v>26</v>
      </c>
      <c r="C407" s="48">
        <v>41</v>
      </c>
      <c r="D407" s="48">
        <v>54</v>
      </c>
      <c r="E407" s="48">
        <v>11</v>
      </c>
      <c r="F407" s="48">
        <v>0.33900000000000002</v>
      </c>
      <c r="G407" s="48">
        <v>0.52300000000000002</v>
      </c>
      <c r="H407" s="48">
        <v>0.51600000000000001</v>
      </c>
      <c r="I407" s="48">
        <v>0.46400000000000002</v>
      </c>
      <c r="J407" s="48">
        <v>0.3</v>
      </c>
      <c r="K407" s="48">
        <v>1.5</v>
      </c>
      <c r="L407" s="48">
        <v>0.505</v>
      </c>
      <c r="M407" s="48">
        <v>0.13</v>
      </c>
      <c r="N407" s="48">
        <v>6.7</v>
      </c>
      <c r="O407" s="48">
        <v>16.399999999999999</v>
      </c>
      <c r="P407" s="48">
        <v>6.2</v>
      </c>
      <c r="Q407" s="48">
        <v>1.9</v>
      </c>
      <c r="R407" s="48">
        <v>16.5</v>
      </c>
      <c r="S407" s="48">
        <v>12.5</v>
      </c>
      <c r="T407" s="48">
        <v>-0.3</v>
      </c>
      <c r="U407" s="48">
        <v>0.7</v>
      </c>
      <c r="V407" s="60">
        <v>1752640</v>
      </c>
    </row>
    <row r="408" spans="1:22" x14ac:dyDescent="0.3">
      <c r="A408" s="48">
        <v>7</v>
      </c>
      <c r="B408" s="48">
        <v>25</v>
      </c>
      <c r="C408" s="48">
        <v>51</v>
      </c>
      <c r="D408" s="48">
        <v>41</v>
      </c>
      <c r="E408" s="48">
        <v>0</v>
      </c>
      <c r="F408" s="48">
        <v>0.35799999999999998</v>
      </c>
      <c r="G408" s="48">
        <v>0.75</v>
      </c>
      <c r="H408" s="48">
        <v>0.55600000000000005</v>
      </c>
      <c r="I408" s="48">
        <v>0.8</v>
      </c>
      <c r="J408" s="48">
        <v>0.3</v>
      </c>
      <c r="K408" s="48">
        <v>1</v>
      </c>
      <c r="L408" s="48">
        <v>0.91</v>
      </c>
      <c r="M408" s="48">
        <v>0.112</v>
      </c>
      <c r="N408" s="48">
        <v>3.2</v>
      </c>
      <c r="O408" s="48">
        <v>12.2</v>
      </c>
      <c r="P408" s="48">
        <v>7</v>
      </c>
      <c r="Q408" s="48">
        <v>1.3</v>
      </c>
      <c r="R408" s="48">
        <v>5.0999999999999996</v>
      </c>
      <c r="S408" s="48">
        <v>15.5</v>
      </c>
      <c r="T408" s="48">
        <v>0.6</v>
      </c>
      <c r="U408" s="48">
        <v>-0.4</v>
      </c>
      <c r="V408" s="60">
        <v>2316880</v>
      </c>
    </row>
    <row r="409" spans="1:22" x14ac:dyDescent="0.3">
      <c r="A409" s="48">
        <v>0</v>
      </c>
      <c r="B409" s="48">
        <v>29</v>
      </c>
      <c r="C409" s="48">
        <v>40</v>
      </c>
      <c r="D409" s="48">
        <v>42</v>
      </c>
      <c r="E409" s="48">
        <v>42</v>
      </c>
      <c r="F409" s="48">
        <v>0</v>
      </c>
      <c r="G409" s="48">
        <v>0.59899999999999998</v>
      </c>
      <c r="H409" s="48">
        <v>0.59699999999999998</v>
      </c>
      <c r="I409" s="48">
        <v>0.36399999999999999</v>
      </c>
      <c r="J409" s="48">
        <v>1.1000000000000001</v>
      </c>
      <c r="K409" s="48">
        <v>2.2999999999999998</v>
      </c>
      <c r="L409" s="48">
        <v>4.0000000000000001E-3</v>
      </c>
      <c r="M409" s="48">
        <v>0.49</v>
      </c>
      <c r="N409" s="48">
        <v>20.100000000000001</v>
      </c>
      <c r="O409" s="48">
        <v>25.3</v>
      </c>
      <c r="P409" s="48">
        <v>11.2</v>
      </c>
      <c r="Q409" s="48">
        <v>1.5</v>
      </c>
      <c r="R409" s="48">
        <v>19.8</v>
      </c>
      <c r="S409" s="48">
        <v>14.6</v>
      </c>
      <c r="T409" s="48">
        <v>1.3</v>
      </c>
      <c r="U409" s="48">
        <v>0.9</v>
      </c>
      <c r="V409" s="60">
        <v>17926800</v>
      </c>
    </row>
    <row r="410" spans="1:22" x14ac:dyDescent="0.3">
      <c r="A410" s="48">
        <v>0</v>
      </c>
      <c r="B410" s="48">
        <v>23</v>
      </c>
      <c r="C410" s="48">
        <v>54</v>
      </c>
      <c r="D410" s="48">
        <v>38</v>
      </c>
      <c r="E410" s="48">
        <v>1</v>
      </c>
      <c r="F410" s="48">
        <v>0.23100000000000001</v>
      </c>
      <c r="G410" s="48">
        <v>0.63600000000000001</v>
      </c>
      <c r="H410" s="48">
        <v>0.57599999999999996</v>
      </c>
      <c r="I410" s="48">
        <v>0.54800000000000004</v>
      </c>
      <c r="J410" s="48">
        <v>0.7</v>
      </c>
      <c r="K410" s="48">
        <v>1.7</v>
      </c>
      <c r="L410" s="48">
        <v>0.20799999999999999</v>
      </c>
      <c r="M410" s="48">
        <v>0.33600000000000002</v>
      </c>
      <c r="N410" s="48">
        <v>15</v>
      </c>
      <c r="O410" s="48">
        <v>18.7</v>
      </c>
      <c r="P410" s="48">
        <v>12.1</v>
      </c>
      <c r="Q410" s="48">
        <v>1.7</v>
      </c>
      <c r="R410" s="48">
        <v>13.3</v>
      </c>
      <c r="S410" s="48">
        <v>15.4</v>
      </c>
      <c r="T410" s="48">
        <v>0.8</v>
      </c>
      <c r="U410" s="48">
        <v>1.1000000000000001</v>
      </c>
      <c r="V410" s="60">
        <v>5377520</v>
      </c>
    </row>
    <row r="411" spans="1:22" x14ac:dyDescent="0.3">
      <c r="A411" s="48">
        <v>0</v>
      </c>
      <c r="B411" s="48">
        <v>25</v>
      </c>
      <c r="C411" s="48">
        <v>19</v>
      </c>
      <c r="D411" s="48">
        <v>59</v>
      </c>
      <c r="E411" s="48">
        <v>26</v>
      </c>
      <c r="F411" s="48">
        <v>0.441</v>
      </c>
      <c r="G411" s="48">
        <v>0.65800000000000003</v>
      </c>
      <c r="H411" s="48">
        <v>0.65900000000000003</v>
      </c>
      <c r="I411" s="48">
        <v>0.73799999999999999</v>
      </c>
      <c r="J411" s="48">
        <v>0.5</v>
      </c>
      <c r="K411" s="48">
        <v>1.7</v>
      </c>
      <c r="L411" s="48">
        <v>0.16</v>
      </c>
      <c r="M411" s="48">
        <v>0.34100000000000003</v>
      </c>
      <c r="N411" s="48">
        <v>8.9</v>
      </c>
      <c r="O411" s="48">
        <v>24.6</v>
      </c>
      <c r="P411" s="48">
        <v>4.3</v>
      </c>
      <c r="Q411" s="48">
        <v>0.7</v>
      </c>
      <c r="R411" s="48">
        <v>8.1999999999999993</v>
      </c>
      <c r="S411" s="48">
        <v>18.2</v>
      </c>
      <c r="T411" s="48">
        <v>2.7</v>
      </c>
      <c r="U411" s="48">
        <v>-0.5</v>
      </c>
      <c r="V411" s="60">
        <v>1968180</v>
      </c>
    </row>
    <row r="412" spans="1:22" x14ac:dyDescent="0.3">
      <c r="A412" s="48">
        <v>4</v>
      </c>
      <c r="B412" s="48">
        <v>22</v>
      </c>
      <c r="C412" s="48">
        <v>45</v>
      </c>
      <c r="D412" s="48">
        <v>79</v>
      </c>
      <c r="E412" s="48">
        <v>79</v>
      </c>
      <c r="F412" s="48">
        <v>0.39800000000000002</v>
      </c>
      <c r="G412" s="48">
        <v>0.58799999999999997</v>
      </c>
      <c r="H412" s="48">
        <v>0.59099999999999997</v>
      </c>
      <c r="I412" s="48">
        <v>0.73599999999999999</v>
      </c>
      <c r="J412" s="48">
        <v>1</v>
      </c>
      <c r="K412" s="48">
        <v>3.4</v>
      </c>
      <c r="L412" s="48">
        <v>0.376</v>
      </c>
      <c r="M412" s="48">
        <v>0.20100000000000001</v>
      </c>
      <c r="N412" s="48">
        <v>4.3</v>
      </c>
      <c r="O412" s="48">
        <v>9.8000000000000007</v>
      </c>
      <c r="P412" s="48">
        <v>8.4</v>
      </c>
      <c r="Q412" s="48">
        <v>1.5</v>
      </c>
      <c r="R412" s="48">
        <v>12.6</v>
      </c>
      <c r="S412" s="48">
        <v>15.8</v>
      </c>
      <c r="T412" s="48">
        <v>2</v>
      </c>
      <c r="U412" s="48">
        <v>0.5</v>
      </c>
      <c r="V412" s="60">
        <v>2161440</v>
      </c>
    </row>
    <row r="413" spans="1:22" x14ac:dyDescent="0.3">
      <c r="A413" s="48">
        <v>0</v>
      </c>
      <c r="B413" s="48">
        <v>21</v>
      </c>
      <c r="C413" s="48">
        <v>3</v>
      </c>
      <c r="D413" s="48">
        <v>48</v>
      </c>
      <c r="E413" s="48">
        <v>3</v>
      </c>
      <c r="F413" s="48">
        <v>0.54500000000000004</v>
      </c>
      <c r="G413" s="48">
        <v>0.54400000000000004</v>
      </c>
      <c r="H413" s="48">
        <v>0.56100000000000005</v>
      </c>
      <c r="I413" s="48">
        <v>0.63600000000000001</v>
      </c>
      <c r="J413" s="48">
        <v>0.7</v>
      </c>
      <c r="K413" s="48">
        <v>1.9</v>
      </c>
      <c r="L413" s="48">
        <v>6.4000000000000001E-2</v>
      </c>
      <c r="M413" s="48">
        <v>0.32200000000000001</v>
      </c>
      <c r="N413" s="48">
        <v>20.6</v>
      </c>
      <c r="O413" s="48">
        <v>20.100000000000001</v>
      </c>
      <c r="P413" s="48">
        <v>9.6999999999999993</v>
      </c>
      <c r="Q413" s="48">
        <v>1.3</v>
      </c>
      <c r="R413" s="48">
        <v>17.7</v>
      </c>
      <c r="S413" s="48">
        <v>19</v>
      </c>
      <c r="T413" s="48">
        <v>0.8</v>
      </c>
      <c r="U413" s="48">
        <v>-0.6</v>
      </c>
      <c r="V413" s="60">
        <v>2109480</v>
      </c>
    </row>
    <row r="414" spans="1:22" x14ac:dyDescent="0.3">
      <c r="A414" s="48">
        <v>2</v>
      </c>
      <c r="B414" s="48">
        <v>22</v>
      </c>
      <c r="C414" s="48">
        <v>49</v>
      </c>
      <c r="D414" s="48">
        <v>64</v>
      </c>
      <c r="E414" s="48">
        <v>2</v>
      </c>
      <c r="F414" s="48">
        <v>0.29899999999999999</v>
      </c>
      <c r="G414" s="48">
        <v>0.45700000000000002</v>
      </c>
      <c r="H414" s="48">
        <v>0.45100000000000001</v>
      </c>
      <c r="I414" s="48">
        <v>0.66700000000000004</v>
      </c>
      <c r="J414" s="48">
        <v>0.1</v>
      </c>
      <c r="K414" s="48">
        <v>0.9</v>
      </c>
      <c r="L414" s="48">
        <v>0.623</v>
      </c>
      <c r="M414" s="48">
        <v>0.19500000000000001</v>
      </c>
      <c r="N414" s="48">
        <v>1.9</v>
      </c>
      <c r="O414" s="48">
        <v>5.4</v>
      </c>
      <c r="P414" s="48">
        <v>12.4</v>
      </c>
      <c r="Q414" s="48">
        <v>2.4</v>
      </c>
      <c r="R414" s="48">
        <v>9.6999999999999993</v>
      </c>
      <c r="S414" s="48">
        <v>14.6</v>
      </c>
      <c r="T414" s="48">
        <v>0</v>
      </c>
      <c r="U414" s="48">
        <v>1.4</v>
      </c>
      <c r="V414" s="60">
        <v>1563520</v>
      </c>
    </row>
    <row r="415" spans="1:22" x14ac:dyDescent="0.3">
      <c r="A415" s="48">
        <v>7</v>
      </c>
      <c r="B415" s="48">
        <v>22</v>
      </c>
      <c r="C415" s="48">
        <v>53</v>
      </c>
      <c r="D415" s="48">
        <v>2</v>
      </c>
      <c r="E415" s="48">
        <v>0</v>
      </c>
      <c r="F415" s="48">
        <v>1</v>
      </c>
      <c r="G415" s="48">
        <v>0.6</v>
      </c>
      <c r="H415" s="48">
        <v>0.85699999999999998</v>
      </c>
      <c r="I415" s="48">
        <v>0.5</v>
      </c>
      <c r="J415" s="48">
        <v>0</v>
      </c>
      <c r="K415" s="48">
        <v>1</v>
      </c>
      <c r="L415" s="48">
        <v>0.28599999999999998</v>
      </c>
      <c r="M415" s="48">
        <v>0.28599999999999998</v>
      </c>
      <c r="N415" s="48">
        <v>0</v>
      </c>
      <c r="O415" s="48">
        <v>22.7</v>
      </c>
      <c r="P415" s="48">
        <v>5</v>
      </c>
      <c r="Q415" s="48">
        <v>3.2</v>
      </c>
      <c r="R415" s="48">
        <v>27.6</v>
      </c>
      <c r="S415" s="48">
        <v>15.6</v>
      </c>
      <c r="T415" s="48">
        <v>0</v>
      </c>
      <c r="U415" s="48">
        <v>1</v>
      </c>
      <c r="V415" s="48">
        <v>49719</v>
      </c>
    </row>
    <row r="416" spans="1:22" x14ac:dyDescent="0.3">
      <c r="A416" s="48">
        <v>7</v>
      </c>
      <c r="B416" s="48">
        <v>26</v>
      </c>
      <c r="C416" s="48">
        <v>56</v>
      </c>
      <c r="D416" s="48">
        <v>76</v>
      </c>
      <c r="E416" s="48">
        <v>11</v>
      </c>
      <c r="F416" s="48">
        <v>0.378</v>
      </c>
      <c r="G416" s="48">
        <v>0.52100000000000002</v>
      </c>
      <c r="H416" s="48">
        <v>0.53500000000000003</v>
      </c>
      <c r="I416" s="48">
        <v>0.85299999999999998</v>
      </c>
      <c r="J416" s="48">
        <v>0.2</v>
      </c>
      <c r="K416" s="48">
        <v>1.6</v>
      </c>
      <c r="L416" s="48">
        <v>0.29399999999999998</v>
      </c>
      <c r="M416" s="48">
        <v>0.23100000000000001</v>
      </c>
      <c r="N416" s="48">
        <v>3</v>
      </c>
      <c r="O416" s="48">
        <v>11.3</v>
      </c>
      <c r="P416" s="48">
        <v>22.3</v>
      </c>
      <c r="Q416" s="48">
        <v>0.8</v>
      </c>
      <c r="R416" s="48">
        <v>14.5</v>
      </c>
      <c r="S416" s="48">
        <v>18.5</v>
      </c>
      <c r="T416" s="48">
        <v>1.6</v>
      </c>
      <c r="U416" s="48">
        <v>-0.9</v>
      </c>
      <c r="V416" s="60">
        <v>1997720</v>
      </c>
    </row>
    <row r="417" spans="1:22" x14ac:dyDescent="0.3">
      <c r="A417" s="48">
        <v>2</v>
      </c>
      <c r="B417" s="48">
        <v>25</v>
      </c>
      <c r="C417" s="48">
        <v>9</v>
      </c>
      <c r="D417" s="48">
        <v>7</v>
      </c>
      <c r="E417" s="48">
        <v>0</v>
      </c>
      <c r="F417" s="48">
        <v>0.5</v>
      </c>
      <c r="G417" s="48">
        <v>0.33300000000000002</v>
      </c>
      <c r="H417" s="48">
        <v>0.5</v>
      </c>
      <c r="I417" s="48">
        <v>0.625</v>
      </c>
      <c r="J417" s="48">
        <v>0</v>
      </c>
      <c r="K417" s="48">
        <v>0.3</v>
      </c>
      <c r="L417" s="48">
        <v>0.4</v>
      </c>
      <c r="M417" s="48">
        <v>0.53300000000000003</v>
      </c>
      <c r="N417" s="48">
        <v>2.1</v>
      </c>
      <c r="O417" s="48">
        <v>8</v>
      </c>
      <c r="P417" s="48">
        <v>13.9</v>
      </c>
      <c r="Q417" s="48">
        <v>1.7</v>
      </c>
      <c r="R417" s="48">
        <v>9.6999999999999993</v>
      </c>
      <c r="S417" s="48">
        <v>16.2</v>
      </c>
      <c r="T417" s="48">
        <v>0</v>
      </c>
      <c r="U417" s="48">
        <v>0.4</v>
      </c>
      <c r="V417" s="48">
        <v>612162</v>
      </c>
    </row>
    <row r="418" spans="1:22" x14ac:dyDescent="0.3">
      <c r="A418" s="48">
        <v>7</v>
      </c>
      <c r="B418" s="48">
        <v>25</v>
      </c>
      <c r="C418" s="48">
        <v>6</v>
      </c>
      <c r="D418" s="48">
        <v>15</v>
      </c>
      <c r="E418" s="48">
        <v>1</v>
      </c>
      <c r="F418" s="48">
        <v>0.26300000000000001</v>
      </c>
      <c r="G418" s="48">
        <v>0.5</v>
      </c>
      <c r="H418" s="48">
        <v>0.45600000000000002</v>
      </c>
      <c r="I418" s="48">
        <v>1</v>
      </c>
      <c r="J418" s="48">
        <v>0.3</v>
      </c>
      <c r="K418" s="48">
        <v>1.5</v>
      </c>
      <c r="L418" s="48">
        <v>0.42199999999999999</v>
      </c>
      <c r="M418" s="48">
        <v>6.7000000000000004E-2</v>
      </c>
      <c r="N418" s="48">
        <v>1.4</v>
      </c>
      <c r="O418" s="48">
        <v>15.9</v>
      </c>
      <c r="P418" s="48">
        <v>19.3</v>
      </c>
      <c r="Q418" s="48">
        <v>3.1</v>
      </c>
      <c r="R418" s="48">
        <v>6.1</v>
      </c>
      <c r="S418" s="48">
        <v>13.8</v>
      </c>
      <c r="T418" s="48">
        <v>0.1</v>
      </c>
      <c r="U418" s="48">
        <v>2.9</v>
      </c>
      <c r="V418" s="48">
        <v>374357</v>
      </c>
    </row>
    <row r="419" spans="1:22" x14ac:dyDescent="0.3">
      <c r="A419" s="48">
        <v>4</v>
      </c>
      <c r="B419" s="48">
        <v>26</v>
      </c>
      <c r="C419" s="48">
        <v>1</v>
      </c>
      <c r="D419" s="48">
        <v>67</v>
      </c>
      <c r="E419" s="48">
        <v>67</v>
      </c>
      <c r="F419" s="48">
        <v>0.33500000000000002</v>
      </c>
      <c r="G419" s="48">
        <v>0.57599999999999996</v>
      </c>
      <c r="H419" s="48">
        <v>0.55000000000000004</v>
      </c>
      <c r="I419" s="48">
        <v>0.76500000000000001</v>
      </c>
      <c r="J419" s="48">
        <v>0.4</v>
      </c>
      <c r="K419" s="48">
        <v>2.6</v>
      </c>
      <c r="L419" s="48">
        <v>0.35199999999999998</v>
      </c>
      <c r="M419" s="48">
        <v>0.249</v>
      </c>
      <c r="N419" s="48">
        <v>3.6</v>
      </c>
      <c r="O419" s="48">
        <v>17</v>
      </c>
      <c r="P419" s="48">
        <v>16.5</v>
      </c>
      <c r="Q419" s="48">
        <v>1.5</v>
      </c>
      <c r="R419" s="48">
        <v>11.4</v>
      </c>
      <c r="S419" s="48">
        <v>31.4</v>
      </c>
      <c r="T419" s="48">
        <v>1.6</v>
      </c>
      <c r="U419" s="48">
        <v>-0.2</v>
      </c>
      <c r="V419" s="60">
        <v>29776800</v>
      </c>
    </row>
    <row r="420" spans="1:22" x14ac:dyDescent="0.3">
      <c r="A420" s="48">
        <v>3</v>
      </c>
      <c r="B420" s="48">
        <v>36</v>
      </c>
      <c r="C420" s="48">
        <v>44</v>
      </c>
      <c r="D420" s="48">
        <v>46</v>
      </c>
      <c r="E420" s="48">
        <v>1</v>
      </c>
      <c r="F420" s="48">
        <v>0.35799999999999998</v>
      </c>
      <c r="G420" s="48">
        <v>0.62</v>
      </c>
      <c r="H420" s="48">
        <v>0.57199999999999995</v>
      </c>
      <c r="I420" s="48">
        <v>0.76400000000000001</v>
      </c>
      <c r="J420" s="48">
        <v>0.1</v>
      </c>
      <c r="K420" s="48">
        <v>1.2</v>
      </c>
      <c r="L420" s="48">
        <v>0.57199999999999995</v>
      </c>
      <c r="M420" s="48">
        <v>0.33100000000000002</v>
      </c>
      <c r="N420" s="48">
        <v>2</v>
      </c>
      <c r="O420" s="48">
        <v>8.6</v>
      </c>
      <c r="P420" s="48">
        <v>16.7</v>
      </c>
      <c r="Q420" s="48">
        <v>1.5</v>
      </c>
      <c r="R420" s="48">
        <v>15.2</v>
      </c>
      <c r="S420" s="48">
        <v>11.3</v>
      </c>
      <c r="T420" s="48">
        <v>1.1000000000000001</v>
      </c>
      <c r="U420" s="48">
        <v>0.9</v>
      </c>
      <c r="V420" s="60">
        <v>4000000</v>
      </c>
    </row>
    <row r="421" spans="1:22" x14ac:dyDescent="0.3">
      <c r="A421" s="48">
        <v>2</v>
      </c>
      <c r="B421" s="48">
        <v>26</v>
      </c>
      <c r="C421" s="48">
        <v>36</v>
      </c>
      <c r="D421" s="48">
        <v>71</v>
      </c>
      <c r="E421" s="48">
        <v>71</v>
      </c>
      <c r="F421" s="48">
        <v>0.39600000000000002</v>
      </c>
      <c r="G421" s="48">
        <v>0.54800000000000004</v>
      </c>
      <c r="H421" s="48">
        <v>0.57199999999999995</v>
      </c>
      <c r="I421" s="48">
        <v>0.82899999999999996</v>
      </c>
      <c r="J421" s="48">
        <v>0.4</v>
      </c>
      <c r="K421" s="48">
        <v>2</v>
      </c>
      <c r="L421" s="48">
        <v>0.51700000000000002</v>
      </c>
      <c r="M421" s="48">
        <v>0.22800000000000001</v>
      </c>
      <c r="N421" s="48">
        <v>1.7</v>
      </c>
      <c r="O421" s="48">
        <v>8.5</v>
      </c>
      <c r="P421" s="48">
        <v>27.4</v>
      </c>
      <c r="Q421" s="48">
        <v>1.4</v>
      </c>
      <c r="R421" s="48">
        <v>15.1</v>
      </c>
      <c r="S421" s="48">
        <v>22.7</v>
      </c>
      <c r="T421" s="48">
        <v>3.1</v>
      </c>
      <c r="U421" s="48">
        <v>-0.7</v>
      </c>
      <c r="V421" s="60">
        <v>31377800</v>
      </c>
    </row>
    <row r="422" spans="1:22" x14ac:dyDescent="0.3">
      <c r="A422" s="48">
        <v>1</v>
      </c>
      <c r="B422" s="48">
        <v>21</v>
      </c>
      <c r="C422" s="48">
        <v>9</v>
      </c>
      <c r="D422" s="48">
        <v>82</v>
      </c>
      <c r="E422" s="48">
        <v>65</v>
      </c>
      <c r="F422" s="48">
        <v>0.41499999999999998</v>
      </c>
      <c r="G422" s="48">
        <v>0.498</v>
      </c>
      <c r="H422" s="48">
        <v>0.54900000000000004</v>
      </c>
      <c r="I422" s="48">
        <v>0.85699999999999998</v>
      </c>
      <c r="J422" s="48">
        <v>0.9</v>
      </c>
      <c r="K422" s="48">
        <v>1.8</v>
      </c>
      <c r="L422" s="48">
        <v>0.40899999999999997</v>
      </c>
      <c r="M422" s="48">
        <v>0.155</v>
      </c>
      <c r="N422" s="48">
        <v>3.9</v>
      </c>
      <c r="O422" s="48">
        <v>12</v>
      </c>
      <c r="P422" s="48">
        <v>5.8</v>
      </c>
      <c r="Q422" s="48">
        <v>1.5</v>
      </c>
      <c r="R422" s="48">
        <v>12.3</v>
      </c>
      <c r="S422" s="48">
        <v>15.7</v>
      </c>
      <c r="T422" s="48">
        <v>0.5</v>
      </c>
      <c r="U422" s="48">
        <v>0.4</v>
      </c>
      <c r="V422" s="60">
        <v>7775400</v>
      </c>
    </row>
    <row r="423" spans="1:22" x14ac:dyDescent="0.3">
      <c r="A423" s="48">
        <v>0</v>
      </c>
      <c r="B423" s="48">
        <v>33</v>
      </c>
      <c r="C423" s="48">
        <v>58</v>
      </c>
      <c r="D423" s="48">
        <v>38</v>
      </c>
      <c r="E423" s="48">
        <v>1</v>
      </c>
      <c r="F423" s="48">
        <v>0.308</v>
      </c>
      <c r="G423" s="48">
        <v>0.57999999999999996</v>
      </c>
      <c r="H423" s="48">
        <v>0.55000000000000004</v>
      </c>
      <c r="I423" s="48">
        <v>0.67300000000000004</v>
      </c>
      <c r="J423" s="48">
        <v>0.5</v>
      </c>
      <c r="K423" s="48">
        <v>2</v>
      </c>
      <c r="L423" s="48">
        <v>0.25800000000000001</v>
      </c>
      <c r="M423" s="48">
        <v>0.32500000000000001</v>
      </c>
      <c r="N423" s="48">
        <v>9.1</v>
      </c>
      <c r="O423" s="48">
        <v>28.3</v>
      </c>
      <c r="P423" s="48">
        <v>9.5</v>
      </c>
      <c r="Q423" s="48">
        <v>1.1000000000000001</v>
      </c>
      <c r="R423" s="48">
        <v>12.7</v>
      </c>
      <c r="S423" s="48">
        <v>20.6</v>
      </c>
      <c r="T423" s="48">
        <v>0.3</v>
      </c>
      <c r="U423" s="48">
        <v>1</v>
      </c>
      <c r="V423" s="60">
        <v>8283690</v>
      </c>
    </row>
    <row r="424" spans="1:22" x14ac:dyDescent="0.3">
      <c r="A424" s="48">
        <v>0</v>
      </c>
      <c r="B424" s="48">
        <v>19</v>
      </c>
      <c r="C424" s="48">
        <v>20</v>
      </c>
      <c r="D424" s="48">
        <v>67</v>
      </c>
      <c r="E424" s="48">
        <v>31</v>
      </c>
      <c r="F424" s="48">
        <v>0</v>
      </c>
      <c r="G424" s="48">
        <v>0.65200000000000002</v>
      </c>
      <c r="H424" s="48">
        <v>0.64800000000000002</v>
      </c>
      <c r="I424" s="48">
        <v>0.61099999999999999</v>
      </c>
      <c r="J424" s="48">
        <v>0.9</v>
      </c>
      <c r="K424" s="48">
        <v>2.7</v>
      </c>
      <c r="L424" s="48">
        <v>5.0000000000000001E-3</v>
      </c>
      <c r="M424" s="48">
        <v>0.39400000000000002</v>
      </c>
      <c r="N424" s="48">
        <v>14.7</v>
      </c>
      <c r="O424" s="48">
        <v>25.1</v>
      </c>
      <c r="P424" s="48">
        <v>6.8</v>
      </c>
      <c r="Q424" s="48">
        <v>1.3</v>
      </c>
      <c r="R424" s="48">
        <v>16.5</v>
      </c>
      <c r="S424" s="48">
        <v>14.3</v>
      </c>
      <c r="T424" s="48">
        <v>2.9</v>
      </c>
      <c r="U424" s="48">
        <v>-0.4</v>
      </c>
      <c r="V424" s="60">
        <v>4124280</v>
      </c>
    </row>
    <row r="425" spans="1:22" x14ac:dyDescent="0.3">
      <c r="A425" s="48">
        <v>7</v>
      </c>
      <c r="B425" s="48">
        <v>30</v>
      </c>
      <c r="C425" s="48">
        <v>61</v>
      </c>
      <c r="D425" s="48">
        <v>74</v>
      </c>
      <c r="E425" s="48">
        <v>5</v>
      </c>
      <c r="F425" s="48">
        <v>0.44500000000000001</v>
      </c>
      <c r="G425" s="48">
        <v>0.439</v>
      </c>
      <c r="H425" s="48">
        <v>0.56399999999999995</v>
      </c>
      <c r="I425" s="48">
        <v>0.90400000000000003</v>
      </c>
      <c r="J425" s="48">
        <v>0.1</v>
      </c>
      <c r="K425" s="48">
        <v>1.6</v>
      </c>
      <c r="L425" s="48">
        <v>0.54600000000000004</v>
      </c>
      <c r="M425" s="48">
        <v>0.23</v>
      </c>
      <c r="N425" s="48">
        <v>2.8</v>
      </c>
      <c r="O425" s="48">
        <v>14</v>
      </c>
      <c r="P425" s="48">
        <v>8.9</v>
      </c>
      <c r="Q425" s="48">
        <v>1</v>
      </c>
      <c r="R425" s="48">
        <v>13.5</v>
      </c>
      <c r="S425" s="48">
        <v>16.3</v>
      </c>
      <c r="T425" s="48">
        <v>1.1000000000000001</v>
      </c>
      <c r="U425" s="48">
        <v>-0.4</v>
      </c>
      <c r="V425" s="60">
        <v>2133280</v>
      </c>
    </row>
    <row r="426" spans="1:22" x14ac:dyDescent="0.3">
      <c r="A426" s="48">
        <v>7</v>
      </c>
      <c r="B426" s="48">
        <v>21</v>
      </c>
      <c r="C426" s="48">
        <v>27</v>
      </c>
      <c r="D426" s="48">
        <v>64</v>
      </c>
      <c r="E426" s="48">
        <v>2</v>
      </c>
      <c r="F426" s="48">
        <v>0.23599999999999999</v>
      </c>
      <c r="G426" s="48">
        <v>0.55000000000000004</v>
      </c>
      <c r="H426" s="48">
        <v>0.497</v>
      </c>
      <c r="I426" s="48">
        <v>0.75</v>
      </c>
      <c r="J426" s="48">
        <v>0.2</v>
      </c>
      <c r="K426" s="48">
        <v>0.9</v>
      </c>
      <c r="L426" s="48">
        <v>0.27100000000000002</v>
      </c>
      <c r="M426" s="48">
        <v>0.182</v>
      </c>
      <c r="N426" s="48">
        <v>2.8</v>
      </c>
      <c r="O426" s="48">
        <v>7.2</v>
      </c>
      <c r="P426" s="48">
        <v>14.3</v>
      </c>
      <c r="Q426" s="48">
        <v>2</v>
      </c>
      <c r="R426" s="48">
        <v>14.4</v>
      </c>
      <c r="S426" s="48">
        <v>21.9</v>
      </c>
      <c r="T426" s="48">
        <v>-0.3</v>
      </c>
      <c r="U426" s="48">
        <v>-1.4</v>
      </c>
      <c r="V426" s="60">
        <v>2372160</v>
      </c>
    </row>
    <row r="427" spans="1:22" x14ac:dyDescent="0.3">
      <c r="A427" s="48">
        <v>0</v>
      </c>
      <c r="B427" s="48">
        <v>29</v>
      </c>
      <c r="C427" s="48">
        <v>63</v>
      </c>
      <c r="D427" s="48">
        <v>42</v>
      </c>
      <c r="E427" s="48">
        <v>1</v>
      </c>
      <c r="F427" s="48">
        <v>0.625</v>
      </c>
      <c r="G427" s="48">
        <v>0.61699999999999999</v>
      </c>
      <c r="H427" s="48">
        <v>0.64600000000000002</v>
      </c>
      <c r="I427" s="48">
        <v>0.78900000000000003</v>
      </c>
      <c r="J427" s="48">
        <v>0.3</v>
      </c>
      <c r="K427" s="48">
        <v>1.2</v>
      </c>
      <c r="L427" s="48">
        <v>0.09</v>
      </c>
      <c r="M427" s="48">
        <v>0.21299999999999999</v>
      </c>
      <c r="N427" s="48">
        <v>9.6</v>
      </c>
      <c r="O427" s="48">
        <v>16.600000000000001</v>
      </c>
      <c r="P427" s="48">
        <v>3.5</v>
      </c>
      <c r="Q427" s="48">
        <v>0.4</v>
      </c>
      <c r="R427" s="48">
        <v>12.6</v>
      </c>
      <c r="S427" s="48">
        <v>13.7</v>
      </c>
      <c r="T427" s="48">
        <v>0.6</v>
      </c>
      <c r="U427" s="48">
        <v>-0.9</v>
      </c>
      <c r="V427" s="60">
        <v>11215300</v>
      </c>
    </row>
    <row r="428" spans="1:22" x14ac:dyDescent="0.3">
      <c r="A428" s="48">
        <v>2</v>
      </c>
      <c r="B428" s="48">
        <v>37</v>
      </c>
      <c r="C428" s="48">
        <v>61</v>
      </c>
      <c r="D428" s="48">
        <v>59</v>
      </c>
      <c r="E428" s="48">
        <v>59</v>
      </c>
      <c r="F428" s="48">
        <v>0.375</v>
      </c>
      <c r="G428" s="48">
        <v>0.48199999999999998</v>
      </c>
      <c r="H428" s="48">
        <v>0.51300000000000001</v>
      </c>
      <c r="I428" s="48">
        <v>0.83099999999999996</v>
      </c>
      <c r="J428" s="48">
        <v>0.4</v>
      </c>
      <c r="K428" s="48">
        <v>2.1</v>
      </c>
      <c r="L428" s="48">
        <v>0.39100000000000001</v>
      </c>
      <c r="M428" s="48">
        <v>0.24</v>
      </c>
      <c r="N428" s="48">
        <v>1.6</v>
      </c>
      <c r="O428" s="48">
        <v>13.4</v>
      </c>
      <c r="P428" s="48">
        <v>38.700000000000003</v>
      </c>
      <c r="Q428" s="48">
        <v>2.4</v>
      </c>
      <c r="R428" s="48">
        <v>13.4</v>
      </c>
      <c r="S428" s="48">
        <v>19.2</v>
      </c>
      <c r="T428" s="48">
        <v>3.7</v>
      </c>
      <c r="U428" s="48">
        <v>1.2</v>
      </c>
      <c r="V428" s="60">
        <v>28400000</v>
      </c>
    </row>
    <row r="429" spans="1:22" x14ac:dyDescent="0.3">
      <c r="A429" s="48">
        <v>4</v>
      </c>
      <c r="B429" s="48">
        <v>24</v>
      </c>
      <c r="C429" s="48">
        <v>44</v>
      </c>
      <c r="D429" s="48">
        <v>62</v>
      </c>
      <c r="E429" s="48">
        <v>14</v>
      </c>
      <c r="F429" s="48">
        <v>0.40799999999999997</v>
      </c>
      <c r="G429" s="48">
        <v>0.46200000000000002</v>
      </c>
      <c r="H429" s="48">
        <v>0.53300000000000003</v>
      </c>
      <c r="I429" s="48">
        <v>0.79100000000000004</v>
      </c>
      <c r="J429" s="48">
        <v>0.2</v>
      </c>
      <c r="K429" s="48">
        <v>1.2</v>
      </c>
      <c r="L429" s="48">
        <v>0.47399999999999998</v>
      </c>
      <c r="M429" s="48">
        <v>0.193</v>
      </c>
      <c r="N429" s="48">
        <v>4.7</v>
      </c>
      <c r="O429" s="48">
        <v>15.8</v>
      </c>
      <c r="P429" s="48">
        <v>10.5</v>
      </c>
      <c r="Q429" s="48">
        <v>1</v>
      </c>
      <c r="R429" s="48">
        <v>12</v>
      </c>
      <c r="S429" s="48">
        <v>19.399999999999999</v>
      </c>
      <c r="T429" s="48">
        <v>0.5</v>
      </c>
      <c r="U429" s="48">
        <v>-1.3</v>
      </c>
      <c r="V429" s="60">
        <v>2800000</v>
      </c>
    </row>
    <row r="430" spans="1:22" x14ac:dyDescent="0.3">
      <c r="A430" s="48">
        <v>7</v>
      </c>
      <c r="B430" s="48">
        <v>19</v>
      </c>
      <c r="C430" s="48">
        <v>62</v>
      </c>
      <c r="D430" s="48">
        <v>80</v>
      </c>
      <c r="E430" s="48">
        <v>15</v>
      </c>
      <c r="F430" s="48">
        <v>0.36</v>
      </c>
      <c r="G430" s="48">
        <v>0.55900000000000005</v>
      </c>
      <c r="H430" s="48">
        <v>0.55100000000000005</v>
      </c>
      <c r="I430" s="48">
        <v>0.71399999999999997</v>
      </c>
      <c r="J430" s="48">
        <v>0.3</v>
      </c>
      <c r="K430" s="48">
        <v>1.7</v>
      </c>
      <c r="L430" s="48">
        <v>0.437</v>
      </c>
      <c r="M430" s="48">
        <v>0.16200000000000001</v>
      </c>
      <c r="N430" s="48">
        <v>4</v>
      </c>
      <c r="O430" s="48">
        <v>11.3</v>
      </c>
      <c r="P430" s="48">
        <v>7.9</v>
      </c>
      <c r="Q430" s="48">
        <v>1</v>
      </c>
      <c r="R430" s="48">
        <v>10.7</v>
      </c>
      <c r="S430" s="48">
        <v>19</v>
      </c>
      <c r="T430" s="48">
        <v>0.6</v>
      </c>
      <c r="U430" s="48">
        <v>-2</v>
      </c>
      <c r="V430" s="60">
        <v>6012960</v>
      </c>
    </row>
    <row r="431" spans="1:22" x14ac:dyDescent="0.3">
      <c r="A431" s="48">
        <v>0</v>
      </c>
      <c r="B431" s="48">
        <v>22</v>
      </c>
      <c r="C431" s="48">
        <v>68</v>
      </c>
      <c r="D431" s="48">
        <v>58</v>
      </c>
      <c r="E431" s="48">
        <v>19</v>
      </c>
      <c r="F431" s="48">
        <v>8.3000000000000004E-2</v>
      </c>
      <c r="G431" s="48">
        <v>0.51400000000000001</v>
      </c>
      <c r="H431" s="48">
        <v>0.48299999999999998</v>
      </c>
      <c r="I431" s="48">
        <v>0.627</v>
      </c>
      <c r="J431" s="48">
        <v>1</v>
      </c>
      <c r="K431" s="48">
        <v>2.2000000000000002</v>
      </c>
      <c r="L431" s="48">
        <v>0.08</v>
      </c>
      <c r="M431" s="48">
        <v>0.39300000000000002</v>
      </c>
      <c r="N431" s="48">
        <v>11.1</v>
      </c>
      <c r="O431" s="48">
        <v>13.3</v>
      </c>
      <c r="P431" s="48">
        <v>5</v>
      </c>
      <c r="Q431" s="48">
        <v>1.3</v>
      </c>
      <c r="R431" s="48">
        <v>10.199999999999999</v>
      </c>
      <c r="S431" s="48">
        <v>10.4</v>
      </c>
      <c r="T431" s="48">
        <v>0.7</v>
      </c>
      <c r="U431" s="48">
        <v>0.8</v>
      </c>
      <c r="V431" s="60">
        <v>1500000</v>
      </c>
    </row>
    <row r="432" spans="1:22" x14ac:dyDescent="0.3">
      <c r="A432" s="48">
        <v>2</v>
      </c>
      <c r="B432" s="48">
        <v>23</v>
      </c>
      <c r="C432" s="48">
        <v>42</v>
      </c>
      <c r="D432" s="48">
        <v>5</v>
      </c>
      <c r="E432" s="48">
        <v>0</v>
      </c>
      <c r="F432" s="48">
        <v>0.33300000000000002</v>
      </c>
      <c r="G432" s="48">
        <v>0.5</v>
      </c>
      <c r="H432" s="48">
        <v>0.5</v>
      </c>
      <c r="I432" s="48">
        <v>0.5</v>
      </c>
      <c r="J432" s="48">
        <v>0.4</v>
      </c>
      <c r="K432" s="48">
        <v>1.2</v>
      </c>
      <c r="L432" s="48">
        <v>0.42899999999999999</v>
      </c>
      <c r="M432" s="48">
        <v>0.14299999999999999</v>
      </c>
      <c r="N432" s="48">
        <v>1.6</v>
      </c>
      <c r="O432" s="48">
        <v>8.4</v>
      </c>
      <c r="P432" s="48">
        <v>7.8</v>
      </c>
      <c r="Q432" s="48">
        <v>2.8</v>
      </c>
      <c r="R432" s="48">
        <v>21.2</v>
      </c>
      <c r="S432" s="48">
        <v>11.8</v>
      </c>
      <c r="T432" s="48">
        <v>-0.1</v>
      </c>
      <c r="U432" s="48">
        <v>1.6</v>
      </c>
      <c r="V432" s="48">
        <v>116986</v>
      </c>
    </row>
    <row r="433" spans="1:22" x14ac:dyDescent="0.3">
      <c r="A433" s="48">
        <v>0</v>
      </c>
      <c r="B433" s="48">
        <v>22</v>
      </c>
      <c r="C433" s="48">
        <v>64</v>
      </c>
      <c r="D433" s="48">
        <v>35</v>
      </c>
      <c r="E433" s="48">
        <v>2</v>
      </c>
      <c r="F433" s="48">
        <v>0.375</v>
      </c>
      <c r="G433" s="48">
        <v>0.66100000000000003</v>
      </c>
      <c r="H433" s="48">
        <v>0.65600000000000003</v>
      </c>
      <c r="I433" s="48">
        <v>0.59499999999999997</v>
      </c>
      <c r="J433" s="48">
        <v>0.9</v>
      </c>
      <c r="K433" s="48">
        <v>2.1</v>
      </c>
      <c r="L433" s="48">
        <v>5.8999999999999997E-2</v>
      </c>
      <c r="M433" s="48">
        <v>0.27400000000000002</v>
      </c>
      <c r="N433" s="48">
        <v>15.5</v>
      </c>
      <c r="O433" s="48">
        <v>26.4</v>
      </c>
      <c r="P433" s="48">
        <v>12.9</v>
      </c>
      <c r="Q433" s="48">
        <v>1.5</v>
      </c>
      <c r="R433" s="48">
        <v>21.3</v>
      </c>
      <c r="S433" s="48">
        <v>15.6</v>
      </c>
      <c r="T433" s="48">
        <v>0.7</v>
      </c>
      <c r="U433" s="48">
        <v>1.3</v>
      </c>
      <c r="V433" s="60">
        <v>2674740</v>
      </c>
    </row>
    <row r="434" spans="1:22" x14ac:dyDescent="0.3">
      <c r="A434" s="48">
        <v>4</v>
      </c>
      <c r="B434" s="48">
        <v>23</v>
      </c>
      <c r="C434" s="48">
        <v>50</v>
      </c>
      <c r="D434" s="48">
        <v>40</v>
      </c>
      <c r="E434" s="48">
        <v>20</v>
      </c>
      <c r="F434" s="48">
        <v>0.313</v>
      </c>
      <c r="G434" s="48">
        <v>0.56000000000000005</v>
      </c>
      <c r="H434" s="48">
        <v>0.51800000000000002</v>
      </c>
      <c r="I434" s="48">
        <v>0.85299999999999998</v>
      </c>
      <c r="J434" s="48">
        <v>0.4</v>
      </c>
      <c r="K434" s="48">
        <v>1.8</v>
      </c>
      <c r="L434" s="48">
        <v>0.46200000000000002</v>
      </c>
      <c r="M434" s="48">
        <v>0.24</v>
      </c>
      <c r="N434" s="48">
        <v>2</v>
      </c>
      <c r="O434" s="48">
        <v>8.1</v>
      </c>
      <c r="P434" s="48">
        <v>8.1</v>
      </c>
      <c r="Q434" s="48">
        <v>1.9</v>
      </c>
      <c r="R434" s="48">
        <v>12</v>
      </c>
      <c r="S434" s="48">
        <v>17.100000000000001</v>
      </c>
      <c r="T434" s="48">
        <v>0.3</v>
      </c>
      <c r="U434" s="48">
        <v>-0.8</v>
      </c>
      <c r="V434" s="60">
        <v>5954450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T435"/>
  <sheetViews>
    <sheetView topLeftCell="AV1" zoomScale="40" zoomScaleNormal="40" workbookViewId="0">
      <selection activeCell="CT3" sqref="CT3:CT435"/>
    </sheetView>
  </sheetViews>
  <sheetFormatPr defaultColWidth="9.109375" defaultRowHeight="14.4" x14ac:dyDescent="0.3"/>
  <cols>
    <col min="1" max="6" width="9.109375" style="48"/>
    <col min="7" max="7" width="14" style="48" bestFit="1" customWidth="1"/>
    <col min="8" max="8" width="9.21875" style="48" bestFit="1" customWidth="1"/>
    <col min="9" max="9" width="13.77734375" style="48" bestFit="1" customWidth="1"/>
    <col min="10" max="11" width="9.21875" style="48" bestFit="1" customWidth="1"/>
    <col min="12" max="15" width="9.109375" style="48"/>
    <col min="16" max="16" width="19.5546875" style="48" bestFit="1" customWidth="1"/>
    <col min="17" max="25" width="9.109375" style="48"/>
    <col min="26" max="26" width="13.77734375" style="48" bestFit="1" customWidth="1"/>
    <col min="27" max="27" width="9.21875" style="48" bestFit="1" customWidth="1"/>
    <col min="28" max="28" width="13.77734375" style="48" bestFit="1" customWidth="1"/>
    <col min="29" max="30" width="9.21875" style="48" bestFit="1" customWidth="1"/>
    <col min="31" max="33" width="9.109375" style="48"/>
    <col min="34" max="34" width="19.5546875" style="48" bestFit="1" customWidth="1"/>
    <col min="35" max="42" width="9.109375" style="48"/>
    <col min="43" max="43" width="14" style="48" bestFit="1" customWidth="1"/>
    <col min="44" max="44" width="9.21875" style="48" bestFit="1" customWidth="1"/>
    <col min="45" max="45" width="13.77734375" style="48" bestFit="1" customWidth="1"/>
    <col min="46" max="47" width="9.21875" style="48" bestFit="1" customWidth="1"/>
    <col min="48" max="51" width="9.109375" style="48"/>
    <col min="52" max="52" width="19.5546875" style="48" bestFit="1" customWidth="1"/>
    <col min="53" max="62" width="9.109375" style="48"/>
    <col min="63" max="63" width="14" style="48" bestFit="1" customWidth="1"/>
    <col min="64" max="64" width="9.21875" style="48" bestFit="1" customWidth="1"/>
    <col min="65" max="65" width="13.77734375" style="48" bestFit="1" customWidth="1"/>
    <col min="66" max="67" width="9.21875" style="48" bestFit="1" customWidth="1"/>
    <col min="68" max="69" width="9.109375" style="48"/>
    <col min="70" max="70" width="19.5546875" style="48" bestFit="1" customWidth="1"/>
    <col min="71" max="78" width="9.109375" style="48"/>
    <col min="79" max="79" width="13.77734375" style="48" bestFit="1" customWidth="1"/>
    <col min="80" max="80" width="9.21875" style="48" bestFit="1" customWidth="1"/>
    <col min="81" max="81" width="14" style="48" bestFit="1" customWidth="1"/>
    <col min="82" max="83" width="9.21875" style="48" bestFit="1" customWidth="1"/>
    <col min="84" max="92" width="9.109375" style="48"/>
    <col min="93" max="93" width="13.77734375" style="48" bestFit="1" customWidth="1"/>
    <col min="94" max="94" width="9.21875" style="48" bestFit="1" customWidth="1"/>
    <col min="95" max="95" width="13.44140625" style="48" bestFit="1" customWidth="1"/>
    <col min="96" max="97" width="9.21875" style="48" bestFit="1" customWidth="1"/>
    <col min="98" max="16384" width="9.109375" style="48"/>
  </cols>
  <sheetData>
    <row r="1" spans="1:98" x14ac:dyDescent="0.3">
      <c r="A1" s="65" t="s">
        <v>65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S1" s="65" t="s">
        <v>66</v>
      </c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K1" s="65" t="s">
        <v>67</v>
      </c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C1" s="65" t="s">
        <v>68</v>
      </c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  <c r="BR1" s="65"/>
      <c r="BS1" s="65"/>
      <c r="BU1" s="65" t="s">
        <v>64</v>
      </c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5"/>
      <c r="CJ1" s="65"/>
      <c r="CL1" s="65" t="s">
        <v>78</v>
      </c>
      <c r="CM1" s="65"/>
      <c r="CN1" s="65"/>
      <c r="CO1" s="65"/>
      <c r="CP1" s="65"/>
      <c r="CQ1" s="65"/>
      <c r="CR1" s="65"/>
      <c r="CS1" s="65"/>
      <c r="CT1" s="65"/>
    </row>
    <row r="2" spans="1:98" x14ac:dyDescent="0.3">
      <c r="A2" s="46" t="s">
        <v>49</v>
      </c>
      <c r="B2" s="55" t="s">
        <v>70</v>
      </c>
      <c r="C2" s="55" t="s">
        <v>71</v>
      </c>
      <c r="D2" s="46" t="s">
        <v>50</v>
      </c>
      <c r="E2" s="46" t="s">
        <v>51</v>
      </c>
      <c r="F2" s="46" t="s">
        <v>52</v>
      </c>
      <c r="G2" s="46" t="s">
        <v>53</v>
      </c>
      <c r="H2" s="46" t="s">
        <v>54</v>
      </c>
      <c r="I2" s="46" t="s">
        <v>55</v>
      </c>
      <c r="J2" s="46" t="s">
        <v>56</v>
      </c>
      <c r="K2" s="46" t="s">
        <v>57</v>
      </c>
      <c r="L2" s="46" t="s">
        <v>58</v>
      </c>
      <c r="M2" s="46" t="s">
        <v>79</v>
      </c>
      <c r="N2" s="46" t="s">
        <v>80</v>
      </c>
      <c r="O2" s="46" t="s">
        <v>81</v>
      </c>
      <c r="P2" s="46" t="s">
        <v>69</v>
      </c>
      <c r="Q2" s="46" t="s">
        <v>59</v>
      </c>
      <c r="S2" s="46" t="s">
        <v>49</v>
      </c>
      <c r="T2" s="55" t="s">
        <v>70</v>
      </c>
      <c r="U2" s="55" t="s">
        <v>71</v>
      </c>
      <c r="V2" s="46" t="s">
        <v>50</v>
      </c>
      <c r="W2" s="46" t="s">
        <v>51</v>
      </c>
      <c r="X2" s="46" t="s">
        <v>52</v>
      </c>
      <c r="Y2" s="46" t="s">
        <v>53</v>
      </c>
      <c r="Z2" s="46" t="s">
        <v>54</v>
      </c>
      <c r="AA2" s="46" t="s">
        <v>55</v>
      </c>
      <c r="AB2" s="46" t="s">
        <v>56</v>
      </c>
      <c r="AC2" s="46" t="s">
        <v>57</v>
      </c>
      <c r="AD2" s="46" t="s">
        <v>58</v>
      </c>
      <c r="AE2" s="46" t="s">
        <v>79</v>
      </c>
      <c r="AF2" s="46" t="s">
        <v>80</v>
      </c>
      <c r="AG2" s="46" t="s">
        <v>81</v>
      </c>
      <c r="AH2" s="46" t="s">
        <v>69</v>
      </c>
      <c r="AI2" s="46" t="s">
        <v>59</v>
      </c>
      <c r="AK2" s="46" t="s">
        <v>49</v>
      </c>
      <c r="AL2" s="55" t="s">
        <v>70</v>
      </c>
      <c r="AM2" s="55" t="s">
        <v>71</v>
      </c>
      <c r="AN2" s="46" t="s">
        <v>50</v>
      </c>
      <c r="AO2" s="46" t="s">
        <v>51</v>
      </c>
      <c r="AP2" s="46" t="s">
        <v>52</v>
      </c>
      <c r="AQ2" s="46" t="s">
        <v>53</v>
      </c>
      <c r="AR2" s="46" t="s">
        <v>54</v>
      </c>
      <c r="AS2" s="46" t="s">
        <v>55</v>
      </c>
      <c r="AT2" s="46" t="s">
        <v>56</v>
      </c>
      <c r="AU2" s="46" t="s">
        <v>57</v>
      </c>
      <c r="AV2" s="46" t="s">
        <v>58</v>
      </c>
      <c r="AW2" s="46" t="s">
        <v>79</v>
      </c>
      <c r="AX2" s="46" t="s">
        <v>80</v>
      </c>
      <c r="AY2" s="46" t="s">
        <v>81</v>
      </c>
      <c r="AZ2" s="46" t="s">
        <v>69</v>
      </c>
      <c r="BA2" s="46" t="s">
        <v>59</v>
      </c>
      <c r="BC2" s="46" t="s">
        <v>49</v>
      </c>
      <c r="BD2" s="55" t="s">
        <v>70</v>
      </c>
      <c r="BE2" s="55" t="s">
        <v>71</v>
      </c>
      <c r="BF2" s="46" t="s">
        <v>50</v>
      </c>
      <c r="BG2" s="46" t="s">
        <v>51</v>
      </c>
      <c r="BH2" s="46" t="s">
        <v>52</v>
      </c>
      <c r="BI2" s="46" t="s">
        <v>53</v>
      </c>
      <c r="BJ2" s="46" t="s">
        <v>54</v>
      </c>
      <c r="BK2" s="46" t="s">
        <v>55</v>
      </c>
      <c r="BL2" s="46" t="s">
        <v>56</v>
      </c>
      <c r="BM2" s="46" t="s">
        <v>57</v>
      </c>
      <c r="BN2" s="46" t="s">
        <v>58</v>
      </c>
      <c r="BO2" s="46" t="s">
        <v>79</v>
      </c>
      <c r="BP2" s="46" t="s">
        <v>80</v>
      </c>
      <c r="BQ2" s="46" t="s">
        <v>81</v>
      </c>
      <c r="BR2" s="46" t="s">
        <v>69</v>
      </c>
      <c r="BS2" s="46" t="s">
        <v>59</v>
      </c>
      <c r="BU2" s="46" t="s">
        <v>49</v>
      </c>
      <c r="BV2" s="55" t="s">
        <v>70</v>
      </c>
      <c r="BW2" s="55" t="s">
        <v>71</v>
      </c>
      <c r="BX2" s="46" t="s">
        <v>50</v>
      </c>
      <c r="BY2" s="46" t="s">
        <v>51</v>
      </c>
      <c r="BZ2" s="46" t="s">
        <v>52</v>
      </c>
      <c r="CA2" s="46" t="s">
        <v>53</v>
      </c>
      <c r="CB2" s="46" t="s">
        <v>54</v>
      </c>
      <c r="CC2" s="46" t="s">
        <v>55</v>
      </c>
      <c r="CD2" s="46" t="s">
        <v>56</v>
      </c>
      <c r="CE2" s="46" t="s">
        <v>57</v>
      </c>
      <c r="CF2" s="46" t="s">
        <v>58</v>
      </c>
      <c r="CG2" s="46" t="s">
        <v>79</v>
      </c>
      <c r="CH2" s="46" t="s">
        <v>80</v>
      </c>
      <c r="CI2" s="46" t="s">
        <v>81</v>
      </c>
      <c r="CJ2" s="46" t="s">
        <v>59</v>
      </c>
      <c r="CL2" s="46" t="s">
        <v>49</v>
      </c>
      <c r="CM2" s="55" t="s">
        <v>70</v>
      </c>
      <c r="CN2" s="55" t="s">
        <v>71</v>
      </c>
      <c r="CO2" s="46" t="s">
        <v>57</v>
      </c>
      <c r="CP2" s="46" t="s">
        <v>58</v>
      </c>
      <c r="CQ2" s="46" t="s">
        <v>79</v>
      </c>
      <c r="CR2" s="46" t="s">
        <v>80</v>
      </c>
      <c r="CS2" s="46" t="s">
        <v>81</v>
      </c>
      <c r="CT2" s="46" t="s">
        <v>59</v>
      </c>
    </row>
    <row r="3" spans="1:98" x14ac:dyDescent="0.3">
      <c r="A3" s="48">
        <v>1</v>
      </c>
      <c r="B3" s="60">
        <v>1200000</v>
      </c>
      <c r="C3" s="51">
        <v>1203690</v>
      </c>
      <c r="D3" s="48">
        <v>981</v>
      </c>
      <c r="E3" s="48">
        <v>981</v>
      </c>
      <c r="F3" s="48">
        <v>0.23899999999999999</v>
      </c>
      <c r="G3" s="48">
        <v>0.98099999999999998</v>
      </c>
      <c r="H3" s="48">
        <v>0.95599999999999996</v>
      </c>
      <c r="I3" s="48">
        <v>0.98099999999999998</v>
      </c>
      <c r="J3" s="48">
        <v>0.98099999999999998</v>
      </c>
      <c r="K3" s="48">
        <v>1830859.495000452</v>
      </c>
      <c r="L3" s="48">
        <v>0.97212029642025355</v>
      </c>
      <c r="M3" s="48">
        <v>1019561.18787528</v>
      </c>
      <c r="N3" s="48">
        <v>0.20383097304984199</v>
      </c>
      <c r="O3" s="48">
        <v>0.97206839188525396</v>
      </c>
      <c r="P3" s="48">
        <v>3360980</v>
      </c>
      <c r="Q3" s="48">
        <v>0.30749999999999389</v>
      </c>
      <c r="S3" s="48">
        <v>1</v>
      </c>
      <c r="T3" s="60">
        <v>1200000</v>
      </c>
      <c r="U3" s="51">
        <v>-805949.00000000023</v>
      </c>
      <c r="V3" s="48">
        <v>698</v>
      </c>
      <c r="W3" s="48">
        <v>999</v>
      </c>
      <c r="X3" s="48">
        <v>0.38061699999999998</v>
      </c>
      <c r="Y3" s="48">
        <v>0.999</v>
      </c>
      <c r="Z3" s="48">
        <v>0.999</v>
      </c>
      <c r="AA3" s="48">
        <v>0.999</v>
      </c>
      <c r="AB3" s="48">
        <v>0.78459800000000002</v>
      </c>
      <c r="AC3" s="48">
        <v>1336758.9060232455</v>
      </c>
      <c r="AD3" s="48">
        <v>0.98504556856657755</v>
      </c>
      <c r="AE3" s="48">
        <v>1080505.5176812899</v>
      </c>
      <c r="AF3" s="48">
        <v>0.149500699444471</v>
      </c>
      <c r="AG3" s="48">
        <v>0.98497404673242905</v>
      </c>
      <c r="AH3" s="60">
        <v>3078880</v>
      </c>
      <c r="AI3" s="48">
        <v>-167.1624166666667</v>
      </c>
      <c r="AK3" s="48">
        <v>1</v>
      </c>
      <c r="AL3" s="60">
        <v>1200000</v>
      </c>
      <c r="AM3" s="51">
        <v>-1106060.3999999999</v>
      </c>
      <c r="AN3" s="48">
        <v>183</v>
      </c>
      <c r="AO3" s="48">
        <v>10</v>
      </c>
      <c r="AP3" s="48">
        <v>1E-3</v>
      </c>
      <c r="AQ3" s="48">
        <v>0.25800000000000001</v>
      </c>
      <c r="AR3" s="48">
        <v>0.159</v>
      </c>
      <c r="AS3" s="48">
        <v>8.6999999999999994E-2</v>
      </c>
      <c r="AT3" s="48">
        <v>1E-3</v>
      </c>
      <c r="AU3" s="48">
        <v>2097737.5736570721</v>
      </c>
      <c r="AV3" s="48">
        <v>0.96344286784401501</v>
      </c>
      <c r="AW3" s="48">
        <v>1679693.89420323</v>
      </c>
      <c r="AX3" s="48">
        <v>0.23448963312578999</v>
      </c>
      <c r="AY3" s="48">
        <v>0.96303396426119603</v>
      </c>
      <c r="AZ3" s="48">
        <v>3203240</v>
      </c>
      <c r="BA3" s="48">
        <v>-192.17169999999999</v>
      </c>
      <c r="BC3" s="48">
        <v>1</v>
      </c>
      <c r="BD3" s="60">
        <v>1200000</v>
      </c>
      <c r="BE3" s="51">
        <v>1200000</v>
      </c>
      <c r="BF3" s="48">
        <v>148</v>
      </c>
      <c r="BG3" s="48">
        <v>963</v>
      </c>
      <c r="BH3" s="48">
        <v>0.38737199999999999</v>
      </c>
      <c r="BI3" s="48">
        <v>0.60509900000000005</v>
      </c>
      <c r="BJ3" s="48">
        <v>0.666072</v>
      </c>
      <c r="BK3" s="48">
        <v>0.222522</v>
      </c>
      <c r="BL3" s="48">
        <v>6.2731999999999996E-2</v>
      </c>
      <c r="BM3" s="48">
        <v>2687986.7326664599</v>
      </c>
      <c r="BN3" s="48">
        <v>0.94084080198594999</v>
      </c>
      <c r="BO3" s="48">
        <v>1495855.98878752</v>
      </c>
      <c r="BP3" s="48">
        <v>0.300666001855806</v>
      </c>
      <c r="BQ3" s="48">
        <v>0.93922510323122199</v>
      </c>
      <c r="BR3" s="48">
        <v>3997564.4846721101</v>
      </c>
      <c r="BS3" s="48">
        <v>0</v>
      </c>
      <c r="BU3" s="48">
        <v>1</v>
      </c>
      <c r="BV3" s="60">
        <v>1200000</v>
      </c>
      <c r="BW3" s="51">
        <v>3746846.1</v>
      </c>
      <c r="BX3" s="61">
        <v>100</v>
      </c>
      <c r="BY3" s="61">
        <v>6</v>
      </c>
      <c r="BZ3" s="61">
        <v>0.3</v>
      </c>
      <c r="CA3" s="61">
        <v>1</v>
      </c>
      <c r="CB3" s="61">
        <v>1</v>
      </c>
      <c r="CC3" s="61">
        <v>0</v>
      </c>
      <c r="CD3" s="61">
        <v>1</v>
      </c>
      <c r="CE3" s="48">
        <v>2956167.505509852</v>
      </c>
      <c r="CF3" s="48">
        <v>0.93033897680965094</v>
      </c>
      <c r="CG3" s="48">
        <v>2406093.5640161601</v>
      </c>
      <c r="CH3" s="48">
        <v>0.33043267539100601</v>
      </c>
      <c r="CI3" s="48">
        <v>0.92659569042014001</v>
      </c>
      <c r="CJ3" s="48">
        <v>212.23717500000001</v>
      </c>
      <c r="CL3" s="48">
        <v>1</v>
      </c>
      <c r="CM3" s="60">
        <v>1200000</v>
      </c>
      <c r="CN3" s="51">
        <v>113732.4394500643</v>
      </c>
      <c r="CO3" s="48">
        <v>1475730.5849593934</v>
      </c>
      <c r="CP3" s="48">
        <v>0.98167709277003234</v>
      </c>
      <c r="CQ3" s="48">
        <v>977459.79044131294</v>
      </c>
      <c r="CR3" s="48">
        <v>0.16405364689232299</v>
      </c>
      <c r="CS3" s="48">
        <v>0.98190630092714504</v>
      </c>
      <c r="CT3" s="48">
        <v>-90.522296712494636</v>
      </c>
    </row>
    <row r="4" spans="1:98" x14ac:dyDescent="0.3">
      <c r="A4" s="48">
        <v>2</v>
      </c>
      <c r="B4" s="60">
        <v>9125000</v>
      </c>
      <c r="C4" s="51">
        <v>9747380</v>
      </c>
      <c r="P4" s="48">
        <v>3112220</v>
      </c>
      <c r="Q4" s="48">
        <v>6.8206027397260227</v>
      </c>
      <c r="S4" s="48">
        <v>2</v>
      </c>
      <c r="T4" s="60">
        <v>9125000</v>
      </c>
      <c r="U4" s="51">
        <v>8789156.8000000007</v>
      </c>
      <c r="AH4" s="60">
        <v>3078880</v>
      </c>
      <c r="AI4" s="48">
        <v>-3.6804734246575266</v>
      </c>
      <c r="AK4" s="48">
        <v>2</v>
      </c>
      <c r="AL4" s="60">
        <v>9125000</v>
      </c>
      <c r="AM4" s="51">
        <v>5923196</v>
      </c>
      <c r="AZ4" s="48">
        <v>3028280</v>
      </c>
      <c r="BA4" s="48">
        <v>-35.088263013698629</v>
      </c>
      <c r="BC4" s="48">
        <v>2</v>
      </c>
      <c r="BD4" s="60">
        <v>9125000</v>
      </c>
      <c r="BE4" s="51">
        <v>10055000</v>
      </c>
      <c r="BR4" s="48">
        <v>3882501.4771494898</v>
      </c>
      <c r="BS4" s="48">
        <v>10.191780821917806</v>
      </c>
      <c r="BU4" s="48">
        <v>2</v>
      </c>
      <c r="BV4" s="60">
        <v>9125000</v>
      </c>
      <c r="BW4" s="51">
        <v>7571676</v>
      </c>
      <c r="CJ4" s="48">
        <v>-17.022728767123287</v>
      </c>
      <c r="CL4" s="48">
        <v>2</v>
      </c>
      <c r="CM4" s="60">
        <v>9125000</v>
      </c>
      <c r="CN4" s="51">
        <v>8623594.1344987117</v>
      </c>
      <c r="CT4" s="48">
        <v>-5.4948588000141241</v>
      </c>
    </row>
    <row r="5" spans="1:98" x14ac:dyDescent="0.3">
      <c r="A5" s="48">
        <v>3</v>
      </c>
      <c r="B5" s="60">
        <v>3359160</v>
      </c>
      <c r="C5" s="51">
        <v>3457560</v>
      </c>
      <c r="P5" s="48">
        <v>3112220</v>
      </c>
      <c r="Q5" s="48">
        <v>2.9293037545100598</v>
      </c>
      <c r="S5" s="48">
        <v>3</v>
      </c>
      <c r="T5" s="60">
        <v>3359160</v>
      </c>
      <c r="U5" s="51">
        <v>3730990.8</v>
      </c>
      <c r="AH5" s="60">
        <v>3078880</v>
      </c>
      <c r="AI5" s="48">
        <v>11.069160147179646</v>
      </c>
      <c r="AK5" s="48">
        <v>3</v>
      </c>
      <c r="AL5" s="60">
        <v>3359160</v>
      </c>
      <c r="AM5" s="51">
        <v>775832.60000000009</v>
      </c>
      <c r="AZ5" s="48">
        <v>3028280</v>
      </c>
      <c r="BA5" s="48">
        <v>-76.903970040129082</v>
      </c>
      <c r="BC5" s="48">
        <v>3</v>
      </c>
      <c r="BD5" s="60">
        <v>3359160</v>
      </c>
      <c r="BE5" s="51">
        <v>3515400</v>
      </c>
      <c r="BR5" s="48">
        <v>3796123.51242013</v>
      </c>
      <c r="BS5" s="48">
        <v>4.6511627906976827</v>
      </c>
      <c r="BU5" s="48">
        <v>3</v>
      </c>
      <c r="BV5" s="60">
        <v>3359160</v>
      </c>
      <c r="BW5" s="51">
        <v>2337346.5</v>
      </c>
      <c r="CJ5" s="48">
        <v>-30.41872075161648</v>
      </c>
      <c r="CL5" s="48">
        <v>3</v>
      </c>
      <c r="CM5" s="60">
        <v>3359160</v>
      </c>
      <c r="CN5" s="51">
        <v>2872237.032304191</v>
      </c>
      <c r="CT5" s="48">
        <v>-14.495378835655615</v>
      </c>
    </row>
    <row r="6" spans="1:98" x14ac:dyDescent="0.3">
      <c r="A6" s="48">
        <v>4</v>
      </c>
      <c r="B6" s="60">
        <v>22680000</v>
      </c>
      <c r="C6" s="52">
        <v>25140000</v>
      </c>
      <c r="P6" s="48">
        <v>3110350</v>
      </c>
      <c r="Q6" s="48">
        <v>10.846560846560838</v>
      </c>
      <c r="S6" s="48">
        <v>4</v>
      </c>
      <c r="T6" s="60">
        <v>22680000</v>
      </c>
      <c r="U6" s="52">
        <v>22567406.199999999</v>
      </c>
      <c r="AH6" s="60">
        <v>3078880</v>
      </c>
      <c r="AI6" s="48">
        <v>-0.49644532627866056</v>
      </c>
      <c r="AK6" s="48">
        <v>4</v>
      </c>
      <c r="AL6" s="60">
        <v>22680000</v>
      </c>
      <c r="AM6" s="52">
        <v>25722587.800000001</v>
      </c>
      <c r="AZ6" s="48">
        <v>3028280</v>
      </c>
      <c r="BA6" s="48">
        <v>13.415290123456792</v>
      </c>
      <c r="BC6" s="48">
        <v>4</v>
      </c>
      <c r="BD6" s="60">
        <v>22680000</v>
      </c>
      <c r="BE6" s="52">
        <v>26400000</v>
      </c>
      <c r="BR6" s="48">
        <v>3476502.52607807</v>
      </c>
      <c r="BS6" s="48">
        <v>16.402116402116395</v>
      </c>
      <c r="BU6" s="48">
        <v>4</v>
      </c>
      <c r="BV6" s="60">
        <v>22680000</v>
      </c>
      <c r="BW6" s="52">
        <v>17878173.5</v>
      </c>
      <c r="CJ6" s="48">
        <v>-21.172074514991181</v>
      </c>
      <c r="CL6" s="48">
        <v>4</v>
      </c>
      <c r="CM6" s="60">
        <v>22680000</v>
      </c>
      <c r="CN6" s="52">
        <v>24935938.394105416</v>
      </c>
      <c r="CQ6" s="48" t="s">
        <v>101</v>
      </c>
      <c r="CT6" s="48">
        <v>9.9468183161614441</v>
      </c>
    </row>
    <row r="7" spans="1:98" x14ac:dyDescent="0.3">
      <c r="A7" s="48">
        <v>5</v>
      </c>
      <c r="B7" s="60">
        <v>12690000</v>
      </c>
      <c r="C7" s="51">
        <v>13920000</v>
      </c>
      <c r="P7" s="48">
        <v>3110350</v>
      </c>
      <c r="Q7" s="48">
        <v>9.6926713947990564</v>
      </c>
      <c r="S7" s="48">
        <v>5</v>
      </c>
      <c r="T7" s="60">
        <v>12690000</v>
      </c>
      <c r="U7" s="51">
        <v>14476169</v>
      </c>
      <c r="AH7" s="60">
        <v>3078880</v>
      </c>
      <c r="AI7" s="48">
        <v>14.075405831363286</v>
      </c>
      <c r="AK7" s="48">
        <v>5</v>
      </c>
      <c r="AL7" s="60">
        <v>12690000</v>
      </c>
      <c r="AM7" s="51">
        <v>12701320.199999999</v>
      </c>
      <c r="AZ7" s="48">
        <v>3028280</v>
      </c>
      <c r="BA7" s="48">
        <v>8.9205673758852022E-2</v>
      </c>
      <c r="BC7" s="48">
        <v>5</v>
      </c>
      <c r="BD7" s="60">
        <v>12690000</v>
      </c>
      <c r="BE7" s="51">
        <v>14550000</v>
      </c>
      <c r="BR7" s="48">
        <v>3476502.52607807</v>
      </c>
      <c r="BS7" s="48">
        <v>14.657210401891252</v>
      </c>
      <c r="BU7" s="48">
        <v>5</v>
      </c>
      <c r="BV7" s="60">
        <v>12690000</v>
      </c>
      <c r="BW7" s="51">
        <v>11415540.800000001</v>
      </c>
      <c r="CJ7" s="48">
        <v>-10.043019700551614</v>
      </c>
      <c r="CL7" s="48">
        <v>5</v>
      </c>
      <c r="CM7" s="60">
        <v>12690000</v>
      </c>
      <c r="CN7" s="51">
        <v>13911244.471238257</v>
      </c>
      <c r="CT7" s="48">
        <v>9.6236758962825686</v>
      </c>
    </row>
    <row r="8" spans="1:98" x14ac:dyDescent="0.3">
      <c r="A8" s="48">
        <v>6</v>
      </c>
      <c r="B8" s="60">
        <v>14004700</v>
      </c>
      <c r="C8" s="52">
        <v>13414300</v>
      </c>
      <c r="P8" s="48">
        <v>3110350</v>
      </c>
      <c r="Q8" s="48">
        <v>-4.2157275771705249</v>
      </c>
      <c r="S8" s="48">
        <v>6</v>
      </c>
      <c r="T8" s="60">
        <v>14004700</v>
      </c>
      <c r="U8" s="52">
        <v>12156433.800000001</v>
      </c>
      <c r="AH8" s="60">
        <v>3078880</v>
      </c>
      <c r="AI8" s="48">
        <v>-13.19747084907209</v>
      </c>
      <c r="AK8" s="48">
        <v>6</v>
      </c>
      <c r="AL8" s="60">
        <v>14004700</v>
      </c>
      <c r="AM8" s="52">
        <v>15700571.6</v>
      </c>
      <c r="AZ8" s="48">
        <v>3028280</v>
      </c>
      <c r="BA8" s="48">
        <v>12.109303305318919</v>
      </c>
      <c r="BC8" s="48">
        <v>6</v>
      </c>
      <c r="BD8" s="60">
        <v>14004700</v>
      </c>
      <c r="BE8" s="52">
        <v>13130500</v>
      </c>
      <c r="BR8" s="48">
        <v>3476502.52607807</v>
      </c>
      <c r="BS8" s="48">
        <v>-6.2421901218876474</v>
      </c>
      <c r="BU8" s="48">
        <v>6</v>
      </c>
      <c r="BV8" s="60">
        <v>14004700</v>
      </c>
      <c r="BW8" s="52">
        <v>14805561.800000001</v>
      </c>
      <c r="CJ8" s="48">
        <v>5.7185216391639981</v>
      </c>
      <c r="CL8" s="48">
        <v>6</v>
      </c>
      <c r="CM8" s="60">
        <v>14004700</v>
      </c>
      <c r="CN8" s="52">
        <v>13594754.638586005</v>
      </c>
      <c r="CT8" s="48">
        <v>-2.9271984506201165</v>
      </c>
    </row>
    <row r="9" spans="1:98" x14ac:dyDescent="0.3">
      <c r="A9" s="48">
        <v>7</v>
      </c>
      <c r="B9" s="60">
        <v>2905850</v>
      </c>
      <c r="C9" s="51">
        <v>3413840</v>
      </c>
      <c r="P9" s="48">
        <v>3110350</v>
      </c>
      <c r="Q9" s="48">
        <v>17.481631880516879</v>
      </c>
      <c r="S9" s="48">
        <v>7</v>
      </c>
      <c r="T9" s="60">
        <v>2905850</v>
      </c>
      <c r="U9" s="51">
        <v>1360055.2</v>
      </c>
      <c r="AH9" s="60">
        <v>2949350</v>
      </c>
      <c r="AI9" s="48">
        <v>-53.195959874047183</v>
      </c>
      <c r="AK9" s="48">
        <v>7</v>
      </c>
      <c r="AL9" s="60">
        <v>2905850</v>
      </c>
      <c r="AM9" s="51">
        <v>2593756</v>
      </c>
      <c r="AZ9" s="48">
        <v>3028280</v>
      </c>
      <c r="BA9" s="48">
        <v>-10.740196500163467</v>
      </c>
      <c r="BC9" s="48">
        <v>7</v>
      </c>
      <c r="BD9" s="60">
        <v>2905850</v>
      </c>
      <c r="BE9" s="51">
        <v>3677750</v>
      </c>
      <c r="BR9" s="48">
        <v>3243746.2651609802</v>
      </c>
      <c r="BS9" s="48">
        <v>26.563656073093924</v>
      </c>
      <c r="BU9" s="48">
        <v>7</v>
      </c>
      <c r="BV9" s="60">
        <v>2905850</v>
      </c>
      <c r="BW9" s="51">
        <v>3384455.9</v>
      </c>
      <c r="CJ9" s="48">
        <v>16.470426897465451</v>
      </c>
      <c r="CL9" s="48">
        <v>7</v>
      </c>
      <c r="CM9" s="60">
        <v>2905850</v>
      </c>
      <c r="CN9" s="51">
        <v>2749514.4964988688</v>
      </c>
      <c r="CT9" s="48">
        <v>-5.3800266187563395</v>
      </c>
    </row>
    <row r="10" spans="1:98" x14ac:dyDescent="0.3">
      <c r="A10" s="48">
        <v>8</v>
      </c>
      <c r="B10" s="60">
        <v>1968180</v>
      </c>
      <c r="C10" s="51">
        <v>2204340</v>
      </c>
      <c r="P10" s="48">
        <v>3110350</v>
      </c>
      <c r="Q10" s="48">
        <v>11.998902539401879</v>
      </c>
      <c r="S10" s="48">
        <v>8</v>
      </c>
      <c r="T10" s="60">
        <v>1968180</v>
      </c>
      <c r="U10" s="51">
        <v>3584062.4000000004</v>
      </c>
      <c r="AH10" s="60">
        <v>2949350</v>
      </c>
      <c r="AI10" s="48">
        <v>82.100336351349995</v>
      </c>
      <c r="AK10" s="48">
        <v>8</v>
      </c>
      <c r="AL10" s="60">
        <v>1968180</v>
      </c>
      <c r="AM10" s="51">
        <v>596076</v>
      </c>
      <c r="AZ10" s="48">
        <v>3028280</v>
      </c>
      <c r="BA10" s="48">
        <v>-69.71435539432369</v>
      </c>
      <c r="BC10" s="48">
        <v>8</v>
      </c>
      <c r="BD10" s="60">
        <v>1968180</v>
      </c>
      <c r="BE10" s="51">
        <v>2306700</v>
      </c>
      <c r="BR10" s="48">
        <v>3228200.9259920702</v>
      </c>
      <c r="BS10" s="48">
        <v>17.199646373807266</v>
      </c>
      <c r="BU10" s="48">
        <v>8</v>
      </c>
      <c r="BV10" s="60">
        <v>1968180</v>
      </c>
      <c r="BW10" s="51">
        <v>6674516.3999999994</v>
      </c>
      <c r="CJ10" s="48">
        <v>239.12123891107518</v>
      </c>
      <c r="CL10" s="48">
        <v>8</v>
      </c>
      <c r="CM10" s="60">
        <v>1968180</v>
      </c>
      <c r="CN10" s="51">
        <v>2179963.5062385071</v>
      </c>
      <c r="CT10" s="48">
        <v>10.760372843871346</v>
      </c>
    </row>
    <row r="11" spans="1:98" x14ac:dyDescent="0.3">
      <c r="A11" s="48">
        <v>9</v>
      </c>
      <c r="B11" s="48">
        <v>508891</v>
      </c>
      <c r="C11" s="51">
        <v>517255</v>
      </c>
      <c r="P11" s="48">
        <v>3110350</v>
      </c>
      <c r="Q11" s="48">
        <v>1.6435739677062466</v>
      </c>
      <c r="S11" s="48">
        <v>9</v>
      </c>
      <c r="T11" s="48">
        <v>508891</v>
      </c>
      <c r="U11" s="51">
        <v>-715888.60000000009</v>
      </c>
      <c r="AH11" s="60">
        <v>2949350</v>
      </c>
      <c r="AI11" s="48">
        <v>-240.67621553535039</v>
      </c>
      <c r="AK11" s="48">
        <v>9</v>
      </c>
      <c r="AL11" s="48">
        <v>508891</v>
      </c>
      <c r="AM11" s="51">
        <v>1229800.3999999999</v>
      </c>
      <c r="AZ11" s="48">
        <v>3028280</v>
      </c>
      <c r="BA11" s="48">
        <v>141.66283152973818</v>
      </c>
      <c r="BC11" s="48">
        <v>9</v>
      </c>
      <c r="BD11" s="48">
        <v>508891</v>
      </c>
      <c r="BE11" s="51">
        <v>508891</v>
      </c>
      <c r="BR11" s="48">
        <v>3171344.83750225</v>
      </c>
      <c r="BS11" s="48">
        <v>0</v>
      </c>
      <c r="BU11" s="48">
        <v>9</v>
      </c>
      <c r="BV11" s="48">
        <v>508891</v>
      </c>
      <c r="BW11" s="51">
        <v>2644372.2999999998</v>
      </c>
      <c r="CJ11" s="48">
        <v>419.63432247770146</v>
      </c>
      <c r="CL11" s="48">
        <v>9</v>
      </c>
      <c r="CM11" s="48">
        <v>508891</v>
      </c>
      <c r="CN11" s="51">
        <v>378413.71809894621</v>
      </c>
      <c r="CT11" s="48">
        <v>-25.639534183362212</v>
      </c>
    </row>
    <row r="12" spans="1:98" x14ac:dyDescent="0.3">
      <c r="A12" s="48">
        <v>10</v>
      </c>
      <c r="B12" s="48">
        <v>219630</v>
      </c>
      <c r="C12" s="51">
        <v>219876</v>
      </c>
      <c r="P12" s="48">
        <v>3110350</v>
      </c>
      <c r="Q12" s="48">
        <v>0.11200655648135882</v>
      </c>
      <c r="S12" s="48">
        <v>10</v>
      </c>
      <c r="T12" s="48">
        <v>219630</v>
      </c>
      <c r="U12" s="51">
        <v>-1192063.8</v>
      </c>
      <c r="AH12" s="60">
        <v>2949350</v>
      </c>
      <c r="AI12" s="48">
        <v>-642.76000546373439</v>
      </c>
      <c r="AK12" s="48">
        <v>10</v>
      </c>
      <c r="AL12" s="48">
        <v>219630</v>
      </c>
      <c r="AM12" s="51">
        <v>-2025683.6</v>
      </c>
      <c r="AZ12" s="48">
        <v>3028280</v>
      </c>
      <c r="BA12" s="48">
        <v>-1022.3164412876201</v>
      </c>
      <c r="BC12" s="48">
        <v>10</v>
      </c>
      <c r="BD12" s="48">
        <v>219630</v>
      </c>
      <c r="BE12" s="51">
        <v>219630</v>
      </c>
      <c r="BR12" s="48">
        <v>3171344.83750225</v>
      </c>
      <c r="BS12" s="48">
        <v>0</v>
      </c>
      <c r="BU12" s="48">
        <v>10</v>
      </c>
      <c r="BV12" s="48">
        <v>219630</v>
      </c>
      <c r="BW12" s="51">
        <v>474348</v>
      </c>
      <c r="CJ12" s="48">
        <v>115.97595956836497</v>
      </c>
      <c r="CL12" s="48">
        <v>10</v>
      </c>
      <c r="CM12" s="48">
        <v>219630</v>
      </c>
      <c r="CN12" s="51">
        <v>-700737.51959581196</v>
      </c>
      <c r="CT12" s="48">
        <v>-419.05364458216638</v>
      </c>
    </row>
    <row r="13" spans="1:98" x14ac:dyDescent="0.3">
      <c r="A13" s="48">
        <v>11</v>
      </c>
      <c r="B13" s="60">
        <v>44119800</v>
      </c>
      <c r="C13" s="51">
        <v>41672100</v>
      </c>
      <c r="K13" s="66" t="s">
        <v>60</v>
      </c>
      <c r="L13" s="66"/>
      <c r="M13" s="66"/>
      <c r="N13" s="66"/>
      <c r="O13" s="66"/>
      <c r="P13" s="48">
        <v>3110350</v>
      </c>
      <c r="Q13" s="48">
        <v>-5.5478492649558735</v>
      </c>
      <c r="S13" s="48">
        <v>11</v>
      </c>
      <c r="T13" s="60">
        <v>44119800</v>
      </c>
      <c r="U13" s="51">
        <v>45940751</v>
      </c>
      <c r="AC13" s="66" t="s">
        <v>60</v>
      </c>
      <c r="AD13" s="66"/>
      <c r="AE13" s="66"/>
      <c r="AF13" s="66"/>
      <c r="AG13" s="66"/>
      <c r="AH13" s="60">
        <v>2949350</v>
      </c>
      <c r="AI13" s="48">
        <v>4.1272875217022831</v>
      </c>
      <c r="AK13" s="48">
        <v>11</v>
      </c>
      <c r="AL13" s="60">
        <v>44119800</v>
      </c>
      <c r="AM13" s="51">
        <v>43708039.600000001</v>
      </c>
      <c r="AU13" s="66" t="s">
        <v>60</v>
      </c>
      <c r="AV13" s="66"/>
      <c r="AW13" s="66"/>
      <c r="AX13" s="66"/>
      <c r="AY13" s="66"/>
      <c r="AZ13" s="48">
        <v>3028280</v>
      </c>
      <c r="BA13" s="48">
        <v>-0.93327802936549187</v>
      </c>
      <c r="BC13" s="48">
        <v>11</v>
      </c>
      <c r="BD13" s="60">
        <v>44119800</v>
      </c>
      <c r="BE13" s="51">
        <v>40437000</v>
      </c>
      <c r="BM13" s="66" t="s">
        <v>60</v>
      </c>
      <c r="BN13" s="66"/>
      <c r="BO13" s="66"/>
      <c r="BP13" s="66"/>
      <c r="BQ13" s="66"/>
      <c r="BR13" s="48">
        <v>3171344.83750225</v>
      </c>
      <c r="BS13" s="48">
        <v>-8.347272653094528</v>
      </c>
      <c r="BU13" s="48">
        <v>11</v>
      </c>
      <c r="BV13" s="60">
        <v>44119800</v>
      </c>
      <c r="BW13" s="51">
        <v>40568598.600000001</v>
      </c>
      <c r="CE13" s="66" t="s">
        <v>60</v>
      </c>
      <c r="CF13" s="66"/>
      <c r="CG13" s="66"/>
      <c r="CH13" s="66"/>
      <c r="CI13" s="66"/>
      <c r="CJ13" s="48">
        <v>-8.0489970489440061</v>
      </c>
      <c r="CL13" s="48">
        <v>11</v>
      </c>
      <c r="CM13" s="60">
        <v>44119800</v>
      </c>
      <c r="CN13" s="51">
        <v>42968331.825595587</v>
      </c>
      <c r="CO13" s="66" t="s">
        <v>60</v>
      </c>
      <c r="CP13" s="66"/>
      <c r="CQ13" s="66"/>
      <c r="CR13" s="66"/>
      <c r="CS13" s="66"/>
      <c r="CT13" s="48">
        <v>-2.6098671671322404</v>
      </c>
    </row>
    <row r="14" spans="1:98" x14ac:dyDescent="0.3">
      <c r="A14" s="48">
        <v>12</v>
      </c>
      <c r="B14" s="60">
        <v>10012800</v>
      </c>
      <c r="C14" s="51">
        <v>8421180</v>
      </c>
      <c r="K14" s="47" t="s">
        <v>57</v>
      </c>
      <c r="L14" s="47" t="s">
        <v>61</v>
      </c>
      <c r="M14" s="46" t="s">
        <v>79</v>
      </c>
      <c r="N14" s="46" t="s">
        <v>80</v>
      </c>
      <c r="O14" s="46" t="s">
        <v>81</v>
      </c>
      <c r="P14" s="48">
        <v>3110350</v>
      </c>
      <c r="Q14" s="48">
        <v>-15.89585330776606</v>
      </c>
      <c r="S14" s="48">
        <v>12</v>
      </c>
      <c r="T14" s="60">
        <v>10012800</v>
      </c>
      <c r="U14" s="51">
        <v>11518455.800000001</v>
      </c>
      <c r="AC14" s="47" t="s">
        <v>57</v>
      </c>
      <c r="AD14" s="47" t="s">
        <v>61</v>
      </c>
      <c r="AE14" s="46" t="s">
        <v>79</v>
      </c>
      <c r="AF14" s="46" t="s">
        <v>80</v>
      </c>
      <c r="AG14" s="46" t="s">
        <v>81</v>
      </c>
      <c r="AH14" s="60">
        <v>2949350</v>
      </c>
      <c r="AI14" s="48">
        <v>15.037310242889102</v>
      </c>
      <c r="AK14" s="48">
        <v>12</v>
      </c>
      <c r="AL14" s="60">
        <v>10012800</v>
      </c>
      <c r="AM14" s="51">
        <v>9654395.4000000004</v>
      </c>
      <c r="AU14" s="47" t="s">
        <v>57</v>
      </c>
      <c r="AV14" s="47" t="s">
        <v>61</v>
      </c>
      <c r="AW14" s="46" t="s">
        <v>79</v>
      </c>
      <c r="AX14" s="46" t="s">
        <v>80</v>
      </c>
      <c r="AY14" s="46" t="s">
        <v>81</v>
      </c>
      <c r="AZ14" s="48">
        <v>2857350</v>
      </c>
      <c r="BA14" s="48">
        <v>-3.5794642857142844</v>
      </c>
      <c r="BC14" s="48">
        <v>12</v>
      </c>
      <c r="BD14" s="60">
        <v>10012800</v>
      </c>
      <c r="BE14" s="51">
        <v>7632000</v>
      </c>
      <c r="BM14" s="47" t="s">
        <v>57</v>
      </c>
      <c r="BN14" s="47" t="s">
        <v>61</v>
      </c>
      <c r="BO14" s="46" t="s">
        <v>79</v>
      </c>
      <c r="BP14" s="46" t="s">
        <v>80</v>
      </c>
      <c r="BQ14" s="46" t="s">
        <v>81</v>
      </c>
      <c r="BR14" s="48">
        <v>3171344.83750225</v>
      </c>
      <c r="BS14" s="48">
        <v>-23.777564717162036</v>
      </c>
      <c r="BU14" s="48">
        <v>12</v>
      </c>
      <c r="BV14" s="60">
        <v>10012800</v>
      </c>
      <c r="BW14" s="51">
        <v>13628110.199999999</v>
      </c>
      <c r="CE14" s="47" t="s">
        <v>57</v>
      </c>
      <c r="CF14" s="47" t="s">
        <v>61</v>
      </c>
      <c r="CG14" s="46" t="s">
        <v>79</v>
      </c>
      <c r="CH14" s="46" t="s">
        <v>80</v>
      </c>
      <c r="CI14" s="46" t="s">
        <v>81</v>
      </c>
      <c r="CJ14" s="48">
        <v>36.106885186960682</v>
      </c>
      <c r="CL14" s="48">
        <v>12</v>
      </c>
      <c r="CM14" s="60">
        <v>10012800</v>
      </c>
      <c r="CN14" s="51">
        <v>9326874.4262568317</v>
      </c>
      <c r="CO14" s="47" t="s">
        <v>57</v>
      </c>
      <c r="CP14" s="47" t="s">
        <v>61</v>
      </c>
      <c r="CQ14" s="46" t="s">
        <v>79</v>
      </c>
      <c r="CR14" s="46" t="s">
        <v>80</v>
      </c>
      <c r="CS14" s="46" t="s">
        <v>81</v>
      </c>
      <c r="CT14" s="48">
        <v>-6.8504871139258627</v>
      </c>
    </row>
    <row r="15" spans="1:98" x14ac:dyDescent="0.3">
      <c r="A15" s="48">
        <v>13</v>
      </c>
      <c r="B15" s="60">
        <v>4362240</v>
      </c>
      <c r="C15" s="51">
        <v>4079340</v>
      </c>
      <c r="K15" s="48">
        <v>1764602.9791252022</v>
      </c>
      <c r="L15" s="48">
        <v>0.97659731116117088</v>
      </c>
      <c r="M15" s="48">
        <v>888920.895874587</v>
      </c>
      <c r="N15" s="49">
        <v>0.19684937469425101</v>
      </c>
      <c r="O15" s="49">
        <v>0.97575422121366395</v>
      </c>
      <c r="P15" s="48">
        <v>3110350</v>
      </c>
      <c r="Q15" s="48">
        <v>-6.4852002640845114</v>
      </c>
      <c r="S15" s="48">
        <v>13</v>
      </c>
      <c r="T15" s="60">
        <v>4362240</v>
      </c>
      <c r="U15" s="51">
        <v>4389542</v>
      </c>
      <c r="AC15" s="48">
        <v>1226307.6093576921</v>
      </c>
      <c r="AD15" s="48">
        <v>0.98812165179743316</v>
      </c>
      <c r="AE15" s="48">
        <v>1065346.8484686399</v>
      </c>
      <c r="AF15" s="49">
        <v>0.137937218127311</v>
      </c>
      <c r="AG15" s="49">
        <v>0.98809495653425305</v>
      </c>
      <c r="AH15" s="60">
        <v>2949350</v>
      </c>
      <c r="AI15" s="48">
        <v>0.62587111208920465</v>
      </c>
      <c r="AK15" s="48">
        <v>13</v>
      </c>
      <c r="AL15" s="60">
        <v>4362240</v>
      </c>
      <c r="AM15" s="51">
        <v>5279818.4000000004</v>
      </c>
      <c r="AU15" s="48">
        <v>2068011.4824030884</v>
      </c>
      <c r="AV15" s="48">
        <v>0.96788346325654828</v>
      </c>
      <c r="AW15" s="48">
        <v>1761653.0990098999</v>
      </c>
      <c r="AX15" s="49">
        <v>0.23225173714653599</v>
      </c>
      <c r="AY15" s="49">
        <v>0.96624905001831896</v>
      </c>
      <c r="AZ15" s="48">
        <v>2857350</v>
      </c>
      <c r="BA15" s="48">
        <v>21.034569395539915</v>
      </c>
      <c r="BC15" s="48">
        <v>13</v>
      </c>
      <c r="BD15" s="60">
        <v>4362240</v>
      </c>
      <c r="BE15" s="51">
        <v>3945600</v>
      </c>
      <c r="BM15" s="48">
        <v>2655657.8044730001</v>
      </c>
      <c r="BN15" s="48">
        <v>0.94900346850873896</v>
      </c>
      <c r="BO15" s="48">
        <v>1343727.93696369</v>
      </c>
      <c r="BP15" s="49">
        <v>0.29836948641309002</v>
      </c>
      <c r="BQ15" s="49">
        <v>0.94429721969153102</v>
      </c>
      <c r="BR15" s="48">
        <v>3056983.4345788299</v>
      </c>
      <c r="BS15" s="48">
        <v>-9.5510563380281752</v>
      </c>
      <c r="BU15" s="48">
        <v>13</v>
      </c>
      <c r="BV15" s="60">
        <v>4362240</v>
      </c>
      <c r="BW15" s="51">
        <v>-714179.5</v>
      </c>
      <c r="CE15" s="48">
        <v>2928013.2755627176</v>
      </c>
      <c r="CF15" s="48">
        <v>0.93858252852026303</v>
      </c>
      <c r="CG15" s="48">
        <v>2497143.1070594001</v>
      </c>
      <c r="CH15" s="49">
        <v>0.32870007623724701</v>
      </c>
      <c r="CI15" s="49">
        <v>0.93239673537675205</v>
      </c>
      <c r="CJ15" s="48">
        <v>-116.37185253447771</v>
      </c>
      <c r="CL15" s="48">
        <v>13</v>
      </c>
      <c r="CM15" s="60">
        <v>4362240</v>
      </c>
      <c r="CN15" s="51">
        <v>4425459.8602752769</v>
      </c>
      <c r="CO15" s="48">
        <v>1271798.8706751431</v>
      </c>
      <c r="CP15" s="48">
        <v>0.98751591967270314</v>
      </c>
      <c r="CQ15" s="48">
        <v>853040.05433593597</v>
      </c>
      <c r="CR15" s="49">
        <v>0.141259294183228</v>
      </c>
      <c r="CS15" s="49">
        <v>0.98751460970079996</v>
      </c>
      <c r="CT15" s="48">
        <v>1.4492522253538809</v>
      </c>
    </row>
    <row r="16" spans="1:98" x14ac:dyDescent="0.3">
      <c r="A16" s="48">
        <v>14</v>
      </c>
      <c r="B16" s="48">
        <v>508891</v>
      </c>
      <c r="C16" s="51">
        <v>505693</v>
      </c>
      <c r="K16" s="49"/>
      <c r="L16" s="49"/>
      <c r="M16" s="49"/>
      <c r="N16" s="49"/>
      <c r="O16" s="49"/>
      <c r="P16" s="48">
        <v>3110350</v>
      </c>
      <c r="Q16" s="48">
        <v>-0.62842534059356359</v>
      </c>
      <c r="S16" s="48">
        <v>14</v>
      </c>
      <c r="T16" s="48">
        <v>508891</v>
      </c>
      <c r="U16" s="51">
        <v>-729183.20000000019</v>
      </c>
      <c r="AC16" s="49"/>
      <c r="AD16" s="49"/>
      <c r="AE16" s="49"/>
      <c r="AF16" s="49"/>
      <c r="AG16" s="49"/>
      <c r="AH16" s="60">
        <v>2949350</v>
      </c>
      <c r="AI16" s="48">
        <v>-243.28868068014566</v>
      </c>
      <c r="AK16" s="48">
        <v>14</v>
      </c>
      <c r="AL16" s="48">
        <v>508891</v>
      </c>
      <c r="AM16" s="51">
        <v>-104619</v>
      </c>
      <c r="AU16" s="49"/>
      <c r="AV16" s="49"/>
      <c r="AW16" s="49"/>
      <c r="AX16" s="49"/>
      <c r="AY16" s="49"/>
      <c r="AZ16" s="48">
        <v>2857350</v>
      </c>
      <c r="BA16" s="48">
        <v>-120.55823349204447</v>
      </c>
      <c r="BC16" s="48">
        <v>14</v>
      </c>
      <c r="BD16" s="48">
        <v>508891</v>
      </c>
      <c r="BE16" s="51">
        <v>508891</v>
      </c>
      <c r="BM16" s="49"/>
      <c r="BN16" s="49"/>
      <c r="BO16" s="49"/>
      <c r="BP16" s="49"/>
      <c r="BQ16" s="49"/>
      <c r="BR16" s="48">
        <v>3056983.4345788299</v>
      </c>
      <c r="BS16" s="48">
        <v>0</v>
      </c>
      <c r="BU16" s="48">
        <v>14</v>
      </c>
      <c r="BV16" s="48">
        <v>508891</v>
      </c>
      <c r="BW16" s="51">
        <v>-2400379.6999999997</v>
      </c>
      <c r="CE16" s="49"/>
      <c r="CF16" s="49"/>
      <c r="CG16" s="49"/>
      <c r="CH16" s="49"/>
      <c r="CI16" s="49"/>
      <c r="CJ16" s="48">
        <v>-571.68837727529069</v>
      </c>
      <c r="CL16" s="48">
        <v>14</v>
      </c>
      <c r="CM16" s="48">
        <v>508891</v>
      </c>
      <c r="CN16" s="51">
        <v>39133.987769407722</v>
      </c>
      <c r="CO16" s="49"/>
      <c r="CP16" s="49"/>
      <c r="CQ16" s="49"/>
      <c r="CR16" s="49"/>
      <c r="CS16" s="49"/>
      <c r="CT16" s="48">
        <v>-92.309946969113682</v>
      </c>
    </row>
    <row r="17" spans="1:98" x14ac:dyDescent="0.3">
      <c r="A17" s="48">
        <v>15</v>
      </c>
      <c r="B17" s="60">
        <v>1575000</v>
      </c>
      <c r="C17" s="51">
        <v>2215830</v>
      </c>
      <c r="K17" s="66" t="s">
        <v>62</v>
      </c>
      <c r="L17" s="66"/>
      <c r="M17" s="66"/>
      <c r="N17" s="66"/>
      <c r="O17" s="66"/>
      <c r="P17" s="48">
        <v>3110350</v>
      </c>
      <c r="Q17" s="48">
        <v>40.687619047619037</v>
      </c>
      <c r="S17" s="48">
        <v>15</v>
      </c>
      <c r="T17" s="60">
        <v>1575000</v>
      </c>
      <c r="U17" s="51">
        <v>3290368.6</v>
      </c>
      <c r="AC17" s="66" t="s">
        <v>62</v>
      </c>
      <c r="AD17" s="66"/>
      <c r="AE17" s="66"/>
      <c r="AF17" s="66"/>
      <c r="AG17" s="66"/>
      <c r="AH17" s="60">
        <v>2949350</v>
      </c>
      <c r="AI17" s="48">
        <v>108.91229206349209</v>
      </c>
      <c r="AK17" s="48">
        <v>15</v>
      </c>
      <c r="AL17" s="60">
        <v>1575000</v>
      </c>
      <c r="AM17" s="51">
        <v>1481026</v>
      </c>
      <c r="AU17" s="66" t="s">
        <v>62</v>
      </c>
      <c r="AV17" s="66"/>
      <c r="AW17" s="66"/>
      <c r="AX17" s="66"/>
      <c r="AY17" s="66"/>
      <c r="AZ17" s="48">
        <v>2857350</v>
      </c>
      <c r="BA17" s="48">
        <v>-5.96660317460318</v>
      </c>
      <c r="BC17" s="48">
        <v>15</v>
      </c>
      <c r="BD17" s="60">
        <v>1575000</v>
      </c>
      <c r="BE17" s="51">
        <v>2505000</v>
      </c>
      <c r="BM17" s="66" t="s">
        <v>62</v>
      </c>
      <c r="BN17" s="66"/>
      <c r="BO17" s="66"/>
      <c r="BP17" s="66"/>
      <c r="BQ17" s="66"/>
      <c r="BR17" s="48">
        <v>3056983.4345788299</v>
      </c>
      <c r="BS17" s="48">
        <v>59.047619047619037</v>
      </c>
      <c r="BU17" s="48">
        <v>15</v>
      </c>
      <c r="BV17" s="60">
        <v>1575000</v>
      </c>
      <c r="BW17" s="51">
        <v>-1834373.4</v>
      </c>
      <c r="CE17" s="66" t="s">
        <v>62</v>
      </c>
      <c r="CF17" s="66"/>
      <c r="CG17" s="66"/>
      <c r="CH17" s="66"/>
      <c r="CI17" s="66"/>
      <c r="CJ17" s="48">
        <v>-216.46815238095235</v>
      </c>
      <c r="CL17" s="48">
        <v>15</v>
      </c>
      <c r="CM17" s="60">
        <v>1575000</v>
      </c>
      <c r="CN17" s="51">
        <v>2377048.7918227031</v>
      </c>
      <c r="CO17" s="66" t="s">
        <v>62</v>
      </c>
      <c r="CP17" s="66"/>
      <c r="CQ17" s="66"/>
      <c r="CR17" s="66"/>
      <c r="CS17" s="66"/>
      <c r="CT17" s="48">
        <v>50.923732814139889</v>
      </c>
    </row>
    <row r="18" spans="1:98" x14ac:dyDescent="0.3">
      <c r="A18" s="48">
        <v>16</v>
      </c>
      <c r="B18" s="60">
        <v>3046200</v>
      </c>
      <c r="C18" s="52">
        <v>3502530</v>
      </c>
      <c r="K18" s="47" t="s">
        <v>57</v>
      </c>
      <c r="L18" s="47" t="s">
        <v>61</v>
      </c>
      <c r="M18" s="47"/>
      <c r="N18" s="47"/>
      <c r="O18" s="47"/>
      <c r="P18" s="48">
        <v>3110350</v>
      </c>
      <c r="Q18" s="48">
        <v>14.980303328737454</v>
      </c>
      <c r="S18" s="48">
        <v>16</v>
      </c>
      <c r="T18" s="60">
        <v>3046200</v>
      </c>
      <c r="U18" s="52">
        <v>2286711.6</v>
      </c>
      <c r="AC18" s="47" t="s">
        <v>57</v>
      </c>
      <c r="AD18" s="47" t="s">
        <v>61</v>
      </c>
      <c r="AE18" s="47"/>
      <c r="AF18" s="47"/>
      <c r="AG18" s="47"/>
      <c r="AH18" s="60">
        <v>2949350</v>
      </c>
      <c r="AI18" s="48">
        <v>-24.932322237541847</v>
      </c>
      <c r="AK18" s="48">
        <v>16</v>
      </c>
      <c r="AL18" s="60">
        <v>3046200</v>
      </c>
      <c r="AM18" s="52">
        <v>1288247.8</v>
      </c>
      <c r="AU18" s="47" t="s">
        <v>57</v>
      </c>
      <c r="AV18" s="47" t="s">
        <v>61</v>
      </c>
      <c r="AW18" s="47"/>
      <c r="AX18" s="47"/>
      <c r="AY18" s="47"/>
      <c r="AZ18" s="48">
        <v>2857350</v>
      </c>
      <c r="BA18" s="48">
        <v>-57.709677631147002</v>
      </c>
      <c r="BC18" s="48">
        <v>16</v>
      </c>
      <c r="BD18" s="60">
        <v>3046200</v>
      </c>
      <c r="BE18" s="52">
        <v>3753000</v>
      </c>
      <c r="BM18" s="47" t="s">
        <v>57</v>
      </c>
      <c r="BN18" s="47" t="s">
        <v>61</v>
      </c>
      <c r="BO18" s="47"/>
      <c r="BP18" s="47"/>
      <c r="BQ18" s="47"/>
      <c r="BR18" s="48">
        <v>3056983.4345788299</v>
      </c>
      <c r="BS18" s="48">
        <v>23.202678747291717</v>
      </c>
      <c r="BU18" s="48">
        <v>16</v>
      </c>
      <c r="BV18" s="60">
        <v>3046200</v>
      </c>
      <c r="BW18" s="52">
        <v>4728663.8</v>
      </c>
      <c r="CE18" s="47" t="s">
        <v>57</v>
      </c>
      <c r="CF18" s="47" t="s">
        <v>61</v>
      </c>
      <c r="CG18" s="47"/>
      <c r="CH18" s="47"/>
      <c r="CI18" s="47"/>
      <c r="CJ18" s="48">
        <v>55.231560632919695</v>
      </c>
      <c r="CL18" s="48">
        <v>16</v>
      </c>
      <c r="CM18" s="60">
        <v>3046200</v>
      </c>
      <c r="CN18" s="52">
        <v>2700823.1861773771</v>
      </c>
      <c r="CO18" s="47" t="s">
        <v>57</v>
      </c>
      <c r="CP18" s="47" t="s">
        <v>61</v>
      </c>
      <c r="CQ18" s="47"/>
      <c r="CR18" s="47"/>
      <c r="CS18" s="47"/>
      <c r="CT18" s="48">
        <v>-11.337955939289046</v>
      </c>
    </row>
    <row r="19" spans="1:98" x14ac:dyDescent="0.3">
      <c r="A19" s="48">
        <v>17</v>
      </c>
      <c r="B19" s="60">
        <v>15000000</v>
      </c>
      <c r="C19" s="51">
        <v>15000000</v>
      </c>
      <c r="K19" s="48">
        <v>1976686.3436541576</v>
      </c>
      <c r="L19" s="48">
        <v>0.96339804403935803</v>
      </c>
      <c r="P19" s="48">
        <v>3110350</v>
      </c>
      <c r="Q19" s="48">
        <v>0</v>
      </c>
      <c r="S19" s="48">
        <v>17</v>
      </c>
      <c r="T19" s="60">
        <v>15000000</v>
      </c>
      <c r="U19" s="51">
        <v>16301236.199999999</v>
      </c>
      <c r="AC19" s="48">
        <v>1564209.4502374465</v>
      </c>
      <c r="AD19" s="48">
        <v>0.97687240106393014</v>
      </c>
      <c r="AH19" s="60">
        <v>2868080</v>
      </c>
      <c r="AI19" s="48">
        <v>8.6749079999999914</v>
      </c>
      <c r="AK19" s="48">
        <v>17</v>
      </c>
      <c r="AL19" s="60">
        <v>15000000</v>
      </c>
      <c r="AM19" s="51">
        <v>13200817.800000001</v>
      </c>
      <c r="AU19" s="48">
        <v>2165438.8539321767</v>
      </c>
      <c r="AV19" s="48">
        <v>0.95504065348445266</v>
      </c>
      <c r="AZ19" s="48">
        <v>2794810</v>
      </c>
      <c r="BA19" s="48">
        <v>-11.994547999999995</v>
      </c>
      <c r="BC19" s="48">
        <v>17</v>
      </c>
      <c r="BD19" s="60">
        <v>15000000</v>
      </c>
      <c r="BE19" s="51">
        <v>15000000</v>
      </c>
      <c r="BM19" s="48">
        <v>2761869.4906087201</v>
      </c>
      <c r="BN19" s="48">
        <v>0.93260440442900305</v>
      </c>
      <c r="BR19" s="48">
        <v>3056983.4345788299</v>
      </c>
      <c r="BS19" s="48">
        <v>0</v>
      </c>
      <c r="BU19" s="48">
        <v>17</v>
      </c>
      <c r="BV19" s="60">
        <v>15000000</v>
      </c>
      <c r="BW19" s="51">
        <v>11805843.699999999</v>
      </c>
      <c r="CE19" s="48">
        <v>3020770.1374709737</v>
      </c>
      <c r="CF19" s="48">
        <v>0.92947580527188833</v>
      </c>
      <c r="CJ19" s="48">
        <v>-21.294375333333338</v>
      </c>
      <c r="CL19" s="48">
        <v>17</v>
      </c>
      <c r="CM19" s="60">
        <v>15000000</v>
      </c>
      <c r="CN19" s="51">
        <v>14883028.299484288</v>
      </c>
      <c r="CO19" s="48">
        <v>1866475.3732761126</v>
      </c>
      <c r="CP19" s="48">
        <v>0.96847765464166158</v>
      </c>
      <c r="CT19" s="48">
        <v>-0.77981133677140768</v>
      </c>
    </row>
    <row r="20" spans="1:98" x14ac:dyDescent="0.3">
      <c r="A20" s="48">
        <v>18</v>
      </c>
      <c r="B20" s="60">
        <v>1637970</v>
      </c>
      <c r="C20" s="52">
        <v>1897500</v>
      </c>
      <c r="P20" s="48">
        <v>3110350</v>
      </c>
      <c r="Q20" s="48">
        <v>15.844612538691184</v>
      </c>
      <c r="S20" s="48">
        <v>18</v>
      </c>
      <c r="T20" s="60">
        <v>1637970</v>
      </c>
      <c r="U20" s="52">
        <v>1053179.2</v>
      </c>
      <c r="AH20" s="60">
        <v>2868080</v>
      </c>
      <c r="AI20" s="48">
        <v>-35.702167927373516</v>
      </c>
      <c r="AK20" s="48">
        <v>18</v>
      </c>
      <c r="AL20" s="60">
        <v>1637970</v>
      </c>
      <c r="AM20" s="52">
        <v>4186633.8</v>
      </c>
      <c r="AZ20" s="48">
        <v>2794810</v>
      </c>
      <c r="BA20" s="48">
        <v>155.59893038334036</v>
      </c>
      <c r="BC20" s="48">
        <v>18</v>
      </c>
      <c r="BD20" s="60">
        <v>1637970</v>
      </c>
      <c r="BE20" s="52">
        <v>2015550</v>
      </c>
      <c r="BR20" s="48">
        <v>3056983.4345788299</v>
      </c>
      <c r="BS20" s="48">
        <v>23.051704243667469</v>
      </c>
      <c r="BU20" s="48">
        <v>18</v>
      </c>
      <c r="BV20" s="60">
        <v>1637970</v>
      </c>
      <c r="BW20" s="52">
        <v>1849042.5</v>
      </c>
      <c r="CJ20" s="48">
        <v>12.886225022436303</v>
      </c>
      <c r="CL20" s="48">
        <v>18</v>
      </c>
      <c r="CM20" s="60">
        <v>1637970</v>
      </c>
      <c r="CN20" s="52">
        <v>2282052.6927770642</v>
      </c>
      <c r="CT20" s="48">
        <v>39.322007898622324</v>
      </c>
    </row>
    <row r="21" spans="1:98" x14ac:dyDescent="0.3">
      <c r="A21" s="48">
        <v>19</v>
      </c>
      <c r="B21" s="60">
        <v>8623920</v>
      </c>
      <c r="C21" s="51">
        <v>8190960</v>
      </c>
      <c r="P21" s="48">
        <v>3110350</v>
      </c>
      <c r="Q21" s="48">
        <v>-5.0204547352016293</v>
      </c>
      <c r="S21" s="48">
        <v>19</v>
      </c>
      <c r="T21" s="60">
        <v>8623920</v>
      </c>
      <c r="U21" s="51">
        <v>7940641.7999999998</v>
      </c>
      <c r="AH21" s="60">
        <v>2868080</v>
      </c>
      <c r="AI21" s="48">
        <v>-7.9230581916344356</v>
      </c>
      <c r="AK21" s="48">
        <v>19</v>
      </c>
      <c r="AL21" s="60">
        <v>8623920</v>
      </c>
      <c r="AM21" s="51">
        <v>8965498.1999999993</v>
      </c>
      <c r="AZ21" s="48">
        <v>2794810</v>
      </c>
      <c r="BA21" s="48">
        <v>3.9608229204352474</v>
      </c>
      <c r="BC21" s="48">
        <v>19</v>
      </c>
      <c r="BD21" s="60">
        <v>8623920</v>
      </c>
      <c r="BE21" s="51">
        <v>7894800</v>
      </c>
      <c r="BR21" s="48">
        <v>3056983.4345788299</v>
      </c>
      <c r="BS21" s="48">
        <v>-8.4546238833384297</v>
      </c>
      <c r="BU21" s="48">
        <v>19</v>
      </c>
      <c r="BV21" s="60">
        <v>8623920</v>
      </c>
      <c r="BW21" s="51">
        <v>9255637.5999999996</v>
      </c>
      <c r="CJ21" s="48">
        <v>7.3251792688243889</v>
      </c>
      <c r="CL21" s="48">
        <v>19</v>
      </c>
      <c r="CM21" s="60">
        <v>8623920</v>
      </c>
      <c r="CN21" s="51">
        <v>8248232.3086857414</v>
      </c>
      <c r="CT21" s="48">
        <v>-4.3563448097183048</v>
      </c>
    </row>
    <row r="22" spans="1:98" x14ac:dyDescent="0.3">
      <c r="A22" s="48">
        <v>20</v>
      </c>
      <c r="B22" s="60">
        <v>5853660</v>
      </c>
      <c r="C22" s="51">
        <v>5403480</v>
      </c>
      <c r="K22" s="66" t="s">
        <v>63</v>
      </c>
      <c r="L22" s="66"/>
      <c r="M22" s="66"/>
      <c r="N22" s="66"/>
      <c r="O22" s="66"/>
      <c r="P22" s="48">
        <v>3110350</v>
      </c>
      <c r="Q22" s="48">
        <v>-7.6905730773567331</v>
      </c>
      <c r="S22" s="48">
        <v>20</v>
      </c>
      <c r="T22" s="60">
        <v>5853660</v>
      </c>
      <c r="U22" s="51">
        <v>4137776.5999999996</v>
      </c>
      <c r="AC22" s="66" t="s">
        <v>63</v>
      </c>
      <c r="AD22" s="66"/>
      <c r="AE22" s="66"/>
      <c r="AF22" s="66"/>
      <c r="AG22" s="66"/>
      <c r="AH22" s="60">
        <v>2868080</v>
      </c>
      <c r="AI22" s="48">
        <v>-29.313000755083152</v>
      </c>
      <c r="AK22" s="48">
        <v>20</v>
      </c>
      <c r="AL22" s="60">
        <v>5853660</v>
      </c>
      <c r="AM22" s="51">
        <v>2368125.2000000002</v>
      </c>
      <c r="AU22" s="66" t="s">
        <v>63</v>
      </c>
      <c r="AV22" s="66"/>
      <c r="AW22" s="66"/>
      <c r="AX22" s="66"/>
      <c r="AY22" s="66"/>
      <c r="AZ22" s="48">
        <v>2794810</v>
      </c>
      <c r="BA22" s="48">
        <v>-59.544537947198847</v>
      </c>
      <c r="BC22" s="48">
        <v>20</v>
      </c>
      <c r="BD22" s="60">
        <v>5853660</v>
      </c>
      <c r="BE22" s="51">
        <v>5172900</v>
      </c>
      <c r="BM22" s="66" t="s">
        <v>63</v>
      </c>
      <c r="BN22" s="66"/>
      <c r="BO22" s="66"/>
      <c r="BP22" s="66"/>
      <c r="BQ22" s="66"/>
      <c r="BR22" s="48">
        <v>3056983.4345788299</v>
      </c>
      <c r="BS22" s="48">
        <v>-11.629647092588225</v>
      </c>
      <c r="BU22" s="48">
        <v>20</v>
      </c>
      <c r="BV22" s="60">
        <v>5853660</v>
      </c>
      <c r="BW22" s="51">
        <v>4751281.2</v>
      </c>
      <c r="CE22" s="66" t="s">
        <v>63</v>
      </c>
      <c r="CF22" s="66"/>
      <c r="CG22" s="66"/>
      <c r="CH22" s="66"/>
      <c r="CI22" s="66"/>
      <c r="CJ22" s="48">
        <v>-18.832299791925045</v>
      </c>
      <c r="CL22" s="48">
        <v>20</v>
      </c>
      <c r="CM22" s="60">
        <v>5853660</v>
      </c>
      <c r="CN22" s="51">
        <v>4266995.5449068481</v>
      </c>
      <c r="CO22" s="66" t="s">
        <v>63</v>
      </c>
      <c r="CP22" s="66"/>
      <c r="CQ22" s="66"/>
      <c r="CR22" s="66"/>
      <c r="CS22" s="66"/>
      <c r="CT22" s="48">
        <v>-27.105510998130267</v>
      </c>
    </row>
    <row r="23" spans="1:98" x14ac:dyDescent="0.3">
      <c r="A23" s="48">
        <v>21</v>
      </c>
      <c r="B23" s="60">
        <v>13000000</v>
      </c>
      <c r="C23" s="51">
        <v>13000000</v>
      </c>
      <c r="K23" s="47" t="s">
        <v>57</v>
      </c>
      <c r="L23" s="47" t="s">
        <v>61</v>
      </c>
      <c r="M23" s="46" t="s">
        <v>79</v>
      </c>
      <c r="N23" s="46" t="s">
        <v>80</v>
      </c>
      <c r="O23" s="46" t="s">
        <v>81</v>
      </c>
      <c r="P23" s="48">
        <v>3110350</v>
      </c>
      <c r="Q23" s="48">
        <v>0</v>
      </c>
      <c r="S23" s="48">
        <v>21</v>
      </c>
      <c r="T23" s="60">
        <v>13000000</v>
      </c>
      <c r="U23" s="51">
        <v>15182714.6</v>
      </c>
      <c r="AC23" s="47" t="s">
        <v>57</v>
      </c>
      <c r="AD23" s="47" t="s">
        <v>61</v>
      </c>
      <c r="AE23" s="46" t="s">
        <v>79</v>
      </c>
      <c r="AF23" s="46" t="s">
        <v>80</v>
      </c>
      <c r="AG23" s="46" t="s">
        <v>81</v>
      </c>
      <c r="AH23" s="60">
        <v>2868080</v>
      </c>
      <c r="AI23" s="48">
        <v>16.790112307692297</v>
      </c>
      <c r="AK23" s="48">
        <v>21</v>
      </c>
      <c r="AL23" s="60">
        <v>13000000</v>
      </c>
      <c r="AM23" s="51">
        <v>10316234.800000001</v>
      </c>
      <c r="AU23" s="47" t="s">
        <v>57</v>
      </c>
      <c r="AV23" s="47" t="s">
        <v>61</v>
      </c>
      <c r="AW23" s="46" t="s">
        <v>79</v>
      </c>
      <c r="AX23" s="46" t="s">
        <v>80</v>
      </c>
      <c r="AY23" s="46" t="s">
        <v>81</v>
      </c>
      <c r="AZ23" s="48">
        <v>2794810</v>
      </c>
      <c r="BA23" s="48">
        <v>-20.644347692307687</v>
      </c>
      <c r="BC23" s="48">
        <v>21</v>
      </c>
      <c r="BD23" s="60">
        <v>13000000</v>
      </c>
      <c r="BE23" s="51">
        <v>13000000</v>
      </c>
      <c r="BM23" s="47" t="s">
        <v>57</v>
      </c>
      <c r="BN23" s="47" t="s">
        <v>61</v>
      </c>
      <c r="BO23" s="46" t="s">
        <v>79</v>
      </c>
      <c r="BP23" s="46" t="s">
        <v>80</v>
      </c>
      <c r="BQ23" s="46" t="s">
        <v>81</v>
      </c>
      <c r="BR23" s="48">
        <v>3056983.4345788299</v>
      </c>
      <c r="BS23" s="48">
        <v>0</v>
      </c>
      <c r="BU23" s="48">
        <v>21</v>
      </c>
      <c r="BV23" s="60">
        <v>13000000</v>
      </c>
      <c r="BW23" s="51">
        <v>13030618.1</v>
      </c>
      <c r="CE23" s="47" t="s">
        <v>57</v>
      </c>
      <c r="CF23" s="47" t="s">
        <v>61</v>
      </c>
      <c r="CG23" s="46" t="s">
        <v>79</v>
      </c>
      <c r="CH23" s="46" t="s">
        <v>80</v>
      </c>
      <c r="CI23" s="46" t="s">
        <v>81</v>
      </c>
      <c r="CJ23" s="48">
        <v>0.23552384615384003</v>
      </c>
      <c r="CL23" s="48">
        <v>21</v>
      </c>
      <c r="CM23" s="60">
        <v>13000000</v>
      </c>
      <c r="CN23" s="51">
        <v>12887185.524790613</v>
      </c>
      <c r="CO23" s="47" t="s">
        <v>57</v>
      </c>
      <c r="CP23" s="47" t="s">
        <v>61</v>
      </c>
      <c r="CQ23" s="46" t="s">
        <v>79</v>
      </c>
      <c r="CR23" s="46" t="s">
        <v>80</v>
      </c>
      <c r="CS23" s="46" t="s">
        <v>81</v>
      </c>
      <c r="CT23" s="48">
        <v>-0.86780365545682248</v>
      </c>
    </row>
    <row r="24" spans="1:98" x14ac:dyDescent="0.3">
      <c r="A24" s="48">
        <v>22</v>
      </c>
      <c r="B24" s="60">
        <v>5728390</v>
      </c>
      <c r="C24" s="52">
        <v>5930110</v>
      </c>
      <c r="K24" s="48">
        <v>1875110.8397864399</v>
      </c>
      <c r="L24" s="48">
        <v>0.97192955030325501</v>
      </c>
      <c r="M24" s="50">
        <v>1307320.1692307601</v>
      </c>
      <c r="N24" s="49">
        <v>0.18988636196366401</v>
      </c>
      <c r="O24" s="49">
        <v>0.96920218916600998</v>
      </c>
      <c r="P24" s="48">
        <v>3110350</v>
      </c>
      <c r="Q24" s="48">
        <v>3.5214082840030025</v>
      </c>
      <c r="S24" s="48">
        <v>22</v>
      </c>
      <c r="T24" s="60">
        <v>5728390</v>
      </c>
      <c r="U24" s="52">
        <v>7505563.2000000002</v>
      </c>
      <c r="AC24" s="48">
        <v>1576081.13658601</v>
      </c>
      <c r="AD24" s="48">
        <v>0.97908826596813003</v>
      </c>
      <c r="AE24" s="50">
        <v>1127330.79584615</v>
      </c>
      <c r="AF24" s="49">
        <v>0.15960459874465899</v>
      </c>
      <c r="AG24" s="49">
        <v>0.97824179317591398</v>
      </c>
      <c r="AH24" s="60">
        <v>2868080</v>
      </c>
      <c r="AI24" s="48">
        <v>31.02395612030606</v>
      </c>
      <c r="AK24" s="48">
        <v>22</v>
      </c>
      <c r="AL24" s="60">
        <v>5728390</v>
      </c>
      <c r="AM24" s="52">
        <v>8708707.1999999993</v>
      </c>
      <c r="AU24" s="48">
        <v>2299068.5769984801</v>
      </c>
      <c r="AV24" s="48">
        <v>0.95455652932180401</v>
      </c>
      <c r="AW24" s="50">
        <v>1508271.89446153</v>
      </c>
      <c r="AX24" s="49">
        <v>0.232819179926953</v>
      </c>
      <c r="AY24" s="49">
        <v>0.95370119203046899</v>
      </c>
      <c r="AZ24" s="48">
        <v>2794810</v>
      </c>
      <c r="BA24" s="48">
        <v>52.027135023977046</v>
      </c>
      <c r="BC24" s="48">
        <v>22</v>
      </c>
      <c r="BD24" s="60">
        <v>5728390</v>
      </c>
      <c r="BE24" s="52">
        <v>6027850</v>
      </c>
      <c r="BM24" s="48">
        <v>2907617.0711542498</v>
      </c>
      <c r="BN24" s="48">
        <v>0.93763743179305903</v>
      </c>
      <c r="BO24" s="50">
        <v>1993478.22230769</v>
      </c>
      <c r="BP24" s="49">
        <v>0.29444490208792501</v>
      </c>
      <c r="BQ24" s="49">
        <v>0.92594738857152203</v>
      </c>
      <c r="BR24" s="48">
        <v>3056983.4345788299</v>
      </c>
      <c r="BS24" s="48">
        <v>5.227646860636237</v>
      </c>
      <c r="BU24" s="48">
        <v>22</v>
      </c>
      <c r="BV24" s="60">
        <v>5728390</v>
      </c>
      <c r="BW24" s="52">
        <v>1901816.5</v>
      </c>
      <c r="CE24" s="48">
        <v>3391573.31287849</v>
      </c>
      <c r="CF24" s="48">
        <v>0.91817041432623703</v>
      </c>
      <c r="CG24" s="50">
        <v>2525694.3143076901</v>
      </c>
      <c r="CH24" s="49">
        <v>0.34345357301059498</v>
      </c>
      <c r="CI24" s="49">
        <v>0.89924458947908803</v>
      </c>
      <c r="CJ24" s="48">
        <v>-66.800156763069552</v>
      </c>
      <c r="CL24" s="48">
        <v>22</v>
      </c>
      <c r="CM24" s="60">
        <v>5728390</v>
      </c>
      <c r="CN24" s="52">
        <v>7049194.8961412609</v>
      </c>
      <c r="CO24" s="48">
        <v>1917387.85274758</v>
      </c>
      <c r="CP24" s="48">
        <v>0.97125441055228801</v>
      </c>
      <c r="CQ24" s="50">
        <v>1323527.6761230701</v>
      </c>
      <c r="CR24" s="49">
        <v>0.194167617244976</v>
      </c>
      <c r="CS24" s="49">
        <v>0.96779777341009599</v>
      </c>
      <c r="CT24" s="48">
        <v>23.057174810745451</v>
      </c>
    </row>
    <row r="25" spans="1:98" x14ac:dyDescent="0.3">
      <c r="A25" s="48">
        <v>23</v>
      </c>
      <c r="B25" s="60">
        <v>21177800</v>
      </c>
      <c r="C25" s="51">
        <v>23920700</v>
      </c>
      <c r="K25" s="49"/>
      <c r="L25" s="49"/>
      <c r="M25" s="49"/>
      <c r="N25" s="49"/>
      <c r="O25" s="49"/>
      <c r="P25" s="48">
        <v>3110350</v>
      </c>
      <c r="Q25" s="48">
        <v>12.951770249978756</v>
      </c>
      <c r="S25" s="48">
        <v>23</v>
      </c>
      <c r="T25" s="60">
        <v>21177800</v>
      </c>
      <c r="U25" s="51">
        <v>21945261.199999999</v>
      </c>
      <c r="AC25" s="49"/>
      <c r="AD25" s="49"/>
      <c r="AE25" s="49"/>
      <c r="AF25" s="49"/>
      <c r="AG25" s="49"/>
      <c r="AH25" s="60">
        <v>2868080</v>
      </c>
      <c r="AI25" s="48">
        <v>3.6238948332687926</v>
      </c>
      <c r="AK25" s="48">
        <v>23</v>
      </c>
      <c r="AL25" s="60">
        <v>21177800</v>
      </c>
      <c r="AM25" s="51">
        <v>20558088.399999999</v>
      </c>
      <c r="AU25" s="49"/>
      <c r="AV25" s="49"/>
      <c r="AW25" s="49"/>
      <c r="AX25" s="49"/>
      <c r="AY25" s="49"/>
      <c r="AZ25" s="48">
        <v>2794810</v>
      </c>
      <c r="BA25" s="48">
        <v>-2.9262321865349605</v>
      </c>
      <c r="BC25" s="48">
        <v>23</v>
      </c>
      <c r="BD25" s="60">
        <v>21177800</v>
      </c>
      <c r="BE25" s="51">
        <v>25307000</v>
      </c>
      <c r="BM25" s="49"/>
      <c r="BN25" s="49"/>
      <c r="BO25" s="49"/>
      <c r="BP25" s="49"/>
      <c r="BQ25" s="49"/>
      <c r="BR25" s="48">
        <v>3056983.4345788299</v>
      </c>
      <c r="BS25" s="48">
        <v>19.497775972952812</v>
      </c>
      <c r="BU25" s="48">
        <v>23</v>
      </c>
      <c r="BV25" s="60">
        <v>21177800</v>
      </c>
      <c r="BW25" s="51">
        <v>16990757.600000001</v>
      </c>
      <c r="CE25" s="49"/>
      <c r="CF25" s="49"/>
      <c r="CG25" s="49"/>
      <c r="CH25" s="49"/>
      <c r="CI25" s="49"/>
      <c r="CJ25" s="48">
        <v>-19.770903493280688</v>
      </c>
      <c r="CL25" s="48">
        <v>23</v>
      </c>
      <c r="CM25" s="60">
        <v>21177800</v>
      </c>
      <c r="CN25" s="51">
        <v>22915306.698773105</v>
      </c>
      <c r="CO25" s="49"/>
      <c r="CP25" s="49"/>
      <c r="CQ25" s="49"/>
      <c r="CR25" s="49"/>
      <c r="CS25" s="49"/>
      <c r="CT25" s="48">
        <v>8.2043776916068012</v>
      </c>
    </row>
    <row r="26" spans="1:98" x14ac:dyDescent="0.3">
      <c r="A26" s="48">
        <v>24</v>
      </c>
      <c r="B26" s="60">
        <v>3395060</v>
      </c>
      <c r="C26" s="51">
        <v>4000220</v>
      </c>
      <c r="K26" s="66" t="s">
        <v>62</v>
      </c>
      <c r="L26" s="66"/>
      <c r="M26" s="66"/>
      <c r="N26" s="66"/>
      <c r="O26" s="66"/>
      <c r="P26" s="48">
        <v>3110350</v>
      </c>
      <c r="Q26" s="48">
        <v>17.824721801676557</v>
      </c>
      <c r="S26" s="48">
        <v>24</v>
      </c>
      <c r="T26" s="60">
        <v>3395060</v>
      </c>
      <c r="U26" s="51">
        <v>5418406.5999999996</v>
      </c>
      <c r="AC26" s="66" t="s">
        <v>62</v>
      </c>
      <c r="AD26" s="66"/>
      <c r="AE26" s="66"/>
      <c r="AF26" s="66"/>
      <c r="AG26" s="66"/>
      <c r="AH26" s="60">
        <v>2868080</v>
      </c>
      <c r="AI26" s="48">
        <v>59.596784740181306</v>
      </c>
      <c r="AK26" s="48">
        <v>24</v>
      </c>
      <c r="AL26" s="60">
        <v>3395060</v>
      </c>
      <c r="AM26" s="51">
        <v>3337881.4</v>
      </c>
      <c r="AU26" s="66" t="s">
        <v>62</v>
      </c>
      <c r="AV26" s="66"/>
      <c r="AW26" s="66"/>
      <c r="AX26" s="66"/>
      <c r="AY26" s="66"/>
      <c r="AZ26" s="48">
        <v>2794810</v>
      </c>
      <c r="BA26" s="48">
        <v>-1.6841705301231857</v>
      </c>
      <c r="BC26" s="48">
        <v>24</v>
      </c>
      <c r="BD26" s="60">
        <v>3395060</v>
      </c>
      <c r="BE26" s="51">
        <v>4313900</v>
      </c>
      <c r="BM26" s="66" t="s">
        <v>62</v>
      </c>
      <c r="BN26" s="66"/>
      <c r="BO26" s="66"/>
      <c r="BP26" s="66"/>
      <c r="BQ26" s="66"/>
      <c r="BR26" s="48">
        <v>3056983.4345788299</v>
      </c>
      <c r="BS26" s="48">
        <v>27.064028323505319</v>
      </c>
      <c r="BU26" s="48">
        <v>24</v>
      </c>
      <c r="BV26" s="60">
        <v>3395060</v>
      </c>
      <c r="BW26" s="51">
        <v>1402498.5</v>
      </c>
      <c r="CE26" s="66" t="s">
        <v>62</v>
      </c>
      <c r="CF26" s="66"/>
      <c r="CG26" s="66"/>
      <c r="CH26" s="66"/>
      <c r="CI26" s="66"/>
      <c r="CJ26" s="48">
        <v>-58.690023151284507</v>
      </c>
      <c r="CL26" s="48">
        <v>24</v>
      </c>
      <c r="CM26" s="60">
        <v>3395060</v>
      </c>
      <c r="CN26" s="51">
        <v>4273163.9393447293</v>
      </c>
      <c r="CO26" s="66" t="s">
        <v>62</v>
      </c>
      <c r="CP26" s="66"/>
      <c r="CQ26" s="66"/>
      <c r="CR26" s="66"/>
      <c r="CS26" s="66"/>
      <c r="CT26" s="48">
        <v>25.864165562456321</v>
      </c>
    </row>
    <row r="27" spans="1:98" x14ac:dyDescent="0.3">
      <c r="A27" s="48">
        <v>25</v>
      </c>
      <c r="B27" s="60">
        <v>1930680</v>
      </c>
      <c r="C27" s="51">
        <v>1843350</v>
      </c>
      <c r="K27" s="47" t="s">
        <v>57</v>
      </c>
      <c r="L27" s="47" t="s">
        <v>61</v>
      </c>
      <c r="M27" s="46" t="s">
        <v>79</v>
      </c>
      <c r="N27" s="46" t="s">
        <v>80</v>
      </c>
      <c r="O27" s="46" t="s">
        <v>81</v>
      </c>
      <c r="P27" s="48">
        <v>3110350</v>
      </c>
      <c r="Q27" s="48">
        <v>-4.523276772950469</v>
      </c>
      <c r="S27" s="48">
        <v>25</v>
      </c>
      <c r="T27" s="60">
        <v>1930680</v>
      </c>
      <c r="U27" s="51">
        <v>4077189.2</v>
      </c>
      <c r="AC27" s="47" t="s">
        <v>57</v>
      </c>
      <c r="AD27" s="47" t="s">
        <v>61</v>
      </c>
      <c r="AE27" s="46" t="s">
        <v>79</v>
      </c>
      <c r="AF27" s="46" t="s">
        <v>80</v>
      </c>
      <c r="AG27" s="46" t="s">
        <v>81</v>
      </c>
      <c r="AH27" s="60">
        <v>2868080</v>
      </c>
      <c r="AI27" s="48">
        <v>111.17892141628856</v>
      </c>
      <c r="AK27" s="48">
        <v>25</v>
      </c>
      <c r="AL27" s="60">
        <v>1930680</v>
      </c>
      <c r="AM27" s="51">
        <v>5425038.4000000004</v>
      </c>
      <c r="AU27" s="47" t="s">
        <v>57</v>
      </c>
      <c r="AV27" s="47" t="s">
        <v>61</v>
      </c>
      <c r="AW27" s="46" t="s">
        <v>79</v>
      </c>
      <c r="AX27" s="46" t="s">
        <v>80</v>
      </c>
      <c r="AY27" s="46" t="s">
        <v>81</v>
      </c>
      <c r="AZ27" s="48">
        <v>2794810</v>
      </c>
      <c r="BA27" s="48">
        <v>180.99107050365677</v>
      </c>
      <c r="BC27" s="48">
        <v>25</v>
      </c>
      <c r="BD27" s="60">
        <v>1930680</v>
      </c>
      <c r="BE27" s="51">
        <v>1804200</v>
      </c>
      <c r="BM27" s="47" t="s">
        <v>57</v>
      </c>
      <c r="BN27" s="47" t="s">
        <v>61</v>
      </c>
      <c r="BO27" s="46" t="s">
        <v>79</v>
      </c>
      <c r="BP27" s="46" t="s">
        <v>80</v>
      </c>
      <c r="BQ27" s="46" t="s">
        <v>81</v>
      </c>
      <c r="BR27" s="48">
        <v>3056983.4345788299</v>
      </c>
      <c r="BS27" s="48">
        <v>-6.5510597302504863</v>
      </c>
      <c r="BU27" s="48">
        <v>25</v>
      </c>
      <c r="BV27" s="60">
        <v>1930680</v>
      </c>
      <c r="BW27" s="51">
        <v>-3129224.7</v>
      </c>
      <c r="CE27" s="47" t="s">
        <v>57</v>
      </c>
      <c r="CF27" s="47" t="s">
        <v>61</v>
      </c>
      <c r="CG27" s="46" t="s">
        <v>79</v>
      </c>
      <c r="CH27" s="46" t="s">
        <v>80</v>
      </c>
      <c r="CI27" s="46" t="s">
        <v>81</v>
      </c>
      <c r="CJ27" s="48">
        <v>-262.07888930325066</v>
      </c>
      <c r="CL27" s="48">
        <v>25</v>
      </c>
      <c r="CM27" s="60">
        <v>1930680</v>
      </c>
      <c r="CN27" s="51">
        <v>3297457.9733662293</v>
      </c>
      <c r="CO27" s="47" t="s">
        <v>57</v>
      </c>
      <c r="CP27" s="47" t="s">
        <v>61</v>
      </c>
      <c r="CQ27" s="46" t="s">
        <v>79</v>
      </c>
      <c r="CR27" s="46" t="s">
        <v>80</v>
      </c>
      <c r="CS27" s="46" t="s">
        <v>81</v>
      </c>
      <c r="CT27" s="48">
        <v>70.792569113795636</v>
      </c>
    </row>
    <row r="28" spans="1:98" x14ac:dyDescent="0.3">
      <c r="A28" s="48">
        <v>26</v>
      </c>
      <c r="B28" s="60">
        <v>2239200</v>
      </c>
      <c r="C28" s="51">
        <v>2340060</v>
      </c>
      <c r="K28" s="48">
        <v>2072430.5798488001</v>
      </c>
      <c r="L28" s="48">
        <v>0.95199437683671795</v>
      </c>
      <c r="M28" s="48">
        <v>1340786.9523076899</v>
      </c>
      <c r="N28" s="48">
        <v>0.25305549812238698</v>
      </c>
      <c r="O28" s="48">
        <v>0.95014907377245195</v>
      </c>
      <c r="P28" s="48">
        <v>3110350</v>
      </c>
      <c r="Q28" s="48">
        <v>4.5042872454448046</v>
      </c>
      <c r="S28" s="48">
        <v>26</v>
      </c>
      <c r="T28" s="60">
        <v>2239200</v>
      </c>
      <c r="U28" s="51">
        <v>2559297.7999999998</v>
      </c>
      <c r="AC28" s="48">
        <v>1545847.02634687</v>
      </c>
      <c r="AD28" s="48">
        <v>0.97413314960025399</v>
      </c>
      <c r="AE28" s="48">
        <v>1104342.9590769201</v>
      </c>
      <c r="AF28" s="48">
        <v>0.18875666720848999</v>
      </c>
      <c r="AG28" s="48">
        <v>0.97226384358531504</v>
      </c>
      <c r="AH28" s="60">
        <v>2868080</v>
      </c>
      <c r="AI28" s="48">
        <v>14.295185780635933</v>
      </c>
      <c r="AK28" s="48">
        <v>26</v>
      </c>
      <c r="AL28" s="60">
        <v>2239200</v>
      </c>
      <c r="AM28" s="51">
        <v>-684497.19999999972</v>
      </c>
      <c r="AU28" s="48">
        <v>2017498.6802570899</v>
      </c>
      <c r="AV28" s="48">
        <v>0.95555816218124001</v>
      </c>
      <c r="AW28" s="48">
        <v>1469059.90846153</v>
      </c>
      <c r="AX28" s="48">
        <v>0.24634800241702901</v>
      </c>
      <c r="AY28" s="48">
        <v>0.95275674996538096</v>
      </c>
      <c r="AZ28" s="48">
        <v>2794810</v>
      </c>
      <c r="BA28" s="48">
        <v>-130.56882815291172</v>
      </c>
      <c r="BC28" s="48">
        <v>26</v>
      </c>
      <c r="BD28" s="60">
        <v>2239200</v>
      </c>
      <c r="BE28" s="51">
        <v>2388000</v>
      </c>
      <c r="BM28" s="48">
        <v>2607989.4811603399</v>
      </c>
      <c r="BN28" s="48">
        <v>0.925911931072667</v>
      </c>
      <c r="BO28" s="48">
        <v>1707384.51992307</v>
      </c>
      <c r="BP28" s="48">
        <v>0.31845026977990498</v>
      </c>
      <c r="BQ28" s="48">
        <v>0.92105494731680204</v>
      </c>
      <c r="BR28" s="48">
        <v>3056983.4345788299</v>
      </c>
      <c r="BS28" s="48">
        <v>6.6452304394426509</v>
      </c>
      <c r="BU28" s="48">
        <v>26</v>
      </c>
      <c r="BV28" s="60">
        <v>2239200</v>
      </c>
      <c r="BW28" s="51">
        <v>4700334.5</v>
      </c>
      <c r="CE28" s="48">
        <v>2594508.1078362698</v>
      </c>
      <c r="CF28" s="48">
        <v>0.94393564782765205</v>
      </c>
      <c r="CG28" s="48">
        <v>1862061.86692307</v>
      </c>
      <c r="CH28" s="48">
        <v>0.316804117829114</v>
      </c>
      <c r="CI28" s="48">
        <v>0.92186901266904098</v>
      </c>
      <c r="CJ28" s="48">
        <v>109.91132993926401</v>
      </c>
      <c r="CL28" s="48">
        <v>26</v>
      </c>
      <c r="CM28" s="60">
        <v>2239200</v>
      </c>
      <c r="CN28" s="51">
        <v>1652953.612563865</v>
      </c>
      <c r="CO28" s="48">
        <v>1812269.07474312</v>
      </c>
      <c r="CP28" s="48">
        <v>0.96452553965062704</v>
      </c>
      <c r="CQ28" s="48">
        <v>1211379.28998923</v>
      </c>
      <c r="CR28" s="48">
        <v>0.22128830654215501</v>
      </c>
      <c r="CS28" s="48">
        <v>0.96187949834918895</v>
      </c>
      <c r="CT28" s="48">
        <v>-26.181064104864905</v>
      </c>
    </row>
    <row r="29" spans="1:98" x14ac:dyDescent="0.3">
      <c r="A29" s="48">
        <v>27</v>
      </c>
      <c r="B29" s="60">
        <v>2133280</v>
      </c>
      <c r="C29" s="52">
        <v>1718770</v>
      </c>
      <c r="P29" s="48">
        <v>3110350</v>
      </c>
      <c r="Q29" s="48">
        <v>-19.430642016050403</v>
      </c>
      <c r="S29" s="48">
        <v>27</v>
      </c>
      <c r="T29" s="60">
        <v>2133280</v>
      </c>
      <c r="U29" s="52">
        <v>1842028.6</v>
      </c>
      <c r="AH29" s="60">
        <v>2868080</v>
      </c>
      <c r="AI29" s="48">
        <v>-13.652750693767334</v>
      </c>
      <c r="AK29" s="48">
        <v>27</v>
      </c>
      <c r="AL29" s="60">
        <v>2133280</v>
      </c>
      <c r="AM29" s="52">
        <v>1890938.8</v>
      </c>
      <c r="AZ29" s="48">
        <v>2794810</v>
      </c>
      <c r="BA29" s="48">
        <v>-11.360027750693769</v>
      </c>
      <c r="BC29" s="48">
        <v>27</v>
      </c>
      <c r="BD29" s="60">
        <v>2133280</v>
      </c>
      <c r="BE29" s="52">
        <v>1523200</v>
      </c>
      <c r="BR29" s="48">
        <v>3056983.4345788299</v>
      </c>
      <c r="BS29" s="48">
        <v>-28.59821495537388</v>
      </c>
      <c r="BU29" s="48">
        <v>27</v>
      </c>
      <c r="BV29" s="60">
        <v>2133280</v>
      </c>
      <c r="BW29" s="52">
        <v>4737551.5999999996</v>
      </c>
      <c r="CJ29" s="48">
        <v>122.07828320708015</v>
      </c>
      <c r="CL29" s="48">
        <v>27</v>
      </c>
      <c r="CM29" s="60">
        <v>2133280</v>
      </c>
      <c r="CN29" s="52">
        <v>1745542.6320978065</v>
      </c>
      <c r="CT29" s="48">
        <v>-18.175643511503104</v>
      </c>
    </row>
    <row r="30" spans="1:98" x14ac:dyDescent="0.3">
      <c r="A30" s="48">
        <v>28</v>
      </c>
      <c r="B30" s="60">
        <v>23500000</v>
      </c>
      <c r="C30" s="51">
        <v>23500000</v>
      </c>
      <c r="P30" s="48">
        <v>3110350</v>
      </c>
      <c r="Q30" s="48">
        <v>0</v>
      </c>
      <c r="S30" s="48">
        <v>28</v>
      </c>
      <c r="T30" s="60">
        <v>23500000</v>
      </c>
      <c r="U30" s="51">
        <v>22294459.399999999</v>
      </c>
      <c r="AH30" s="60">
        <v>2868080</v>
      </c>
      <c r="AI30" s="48">
        <v>-5.1299600000000112</v>
      </c>
      <c r="AK30" s="48">
        <v>28</v>
      </c>
      <c r="AL30" s="60">
        <v>23500000</v>
      </c>
      <c r="AM30" s="51">
        <v>24032855</v>
      </c>
      <c r="AZ30" s="48">
        <v>2794810</v>
      </c>
      <c r="BA30" s="48">
        <v>2.2674680851063833</v>
      </c>
      <c r="BC30" s="48">
        <v>28</v>
      </c>
      <c r="BD30" s="60">
        <v>23500000</v>
      </c>
      <c r="BE30" s="51">
        <v>23500000</v>
      </c>
      <c r="BR30" s="48">
        <v>3056983.4345788299</v>
      </c>
      <c r="BS30" s="48">
        <v>0</v>
      </c>
      <c r="BU30" s="48">
        <v>28</v>
      </c>
      <c r="BV30" s="60">
        <v>23500000</v>
      </c>
      <c r="BW30" s="51">
        <v>25552085.800000001</v>
      </c>
      <c r="CJ30" s="48">
        <v>8.7322799999999923</v>
      </c>
      <c r="CL30" s="48">
        <v>28</v>
      </c>
      <c r="CM30" s="60">
        <v>23500000</v>
      </c>
      <c r="CN30" s="51">
        <v>23325400.089523759</v>
      </c>
      <c r="CT30" s="48">
        <v>-0.74297834245209415</v>
      </c>
    </row>
    <row r="31" spans="1:98" x14ac:dyDescent="0.3">
      <c r="A31" s="48">
        <v>29</v>
      </c>
      <c r="B31" s="60">
        <v>19568400</v>
      </c>
      <c r="C31" s="51">
        <v>23455200</v>
      </c>
      <c r="P31" s="48">
        <v>3110350</v>
      </c>
      <c r="Q31" s="48">
        <v>19.862635677929717</v>
      </c>
      <c r="S31" s="48">
        <v>29</v>
      </c>
      <c r="T31" s="60">
        <v>19568400</v>
      </c>
      <c r="U31" s="51">
        <v>20512959</v>
      </c>
      <c r="AH31" s="60">
        <v>2868080</v>
      </c>
      <c r="AI31" s="48">
        <v>4.8269608143741927</v>
      </c>
      <c r="AK31" s="48">
        <v>29</v>
      </c>
      <c r="AL31" s="60">
        <v>19568400</v>
      </c>
      <c r="AM31" s="51">
        <v>20006342.399999999</v>
      </c>
      <c r="AZ31" s="48">
        <v>2794640</v>
      </c>
      <c r="BA31" s="48">
        <v>2.2380082173299787</v>
      </c>
      <c r="BC31" s="48">
        <v>29</v>
      </c>
      <c r="BD31" s="60">
        <v>19568400</v>
      </c>
      <c r="BE31" s="51">
        <v>25446000</v>
      </c>
      <c r="BR31" s="48">
        <v>3056983.4345788299</v>
      </c>
      <c r="BS31" s="48">
        <v>30.036180781259581</v>
      </c>
      <c r="BU31" s="48">
        <v>29</v>
      </c>
      <c r="BV31" s="60">
        <v>19568400</v>
      </c>
      <c r="BW31" s="51">
        <v>19016786.600000001</v>
      </c>
      <c r="CJ31" s="48">
        <v>-2.8188988369002965</v>
      </c>
      <c r="CL31" s="48">
        <v>29</v>
      </c>
      <c r="CM31" s="60">
        <v>19568400</v>
      </c>
      <c r="CN31" s="51">
        <v>22328868.483117182</v>
      </c>
      <c r="CO31" s="72">
        <v>1271798.8706751431</v>
      </c>
      <c r="CP31" s="69">
        <v>0.98751591967270314</v>
      </c>
      <c r="CQ31" s="72">
        <v>853040.05433593597</v>
      </c>
      <c r="CR31" s="70">
        <v>0.141259294183228</v>
      </c>
      <c r="CS31" s="70">
        <v>0.98751460970079996</v>
      </c>
      <c r="CT31" s="48">
        <v>14.106766435258788</v>
      </c>
    </row>
    <row r="32" spans="1:98" x14ac:dyDescent="0.3">
      <c r="A32" s="48">
        <v>30</v>
      </c>
      <c r="B32" s="60">
        <v>37096500</v>
      </c>
      <c r="C32" s="51">
        <v>37514700</v>
      </c>
      <c r="G32" s="72">
        <v>1764602.9791252022</v>
      </c>
      <c r="H32" s="69">
        <v>0.97659731116117088</v>
      </c>
      <c r="I32" s="72">
        <v>888920.895874587</v>
      </c>
      <c r="J32" s="70">
        <v>0.19684937469425101</v>
      </c>
      <c r="K32" s="70">
        <v>0.97575422121366395</v>
      </c>
      <c r="P32" s="48">
        <v>3110350</v>
      </c>
      <c r="Q32" s="48">
        <v>1.1273300715700874</v>
      </c>
      <c r="S32" s="48">
        <v>30</v>
      </c>
      <c r="T32" s="60">
        <v>37096500</v>
      </c>
      <c r="U32" s="51">
        <v>35939258.200000003</v>
      </c>
      <c r="AH32" s="60">
        <v>2868080</v>
      </c>
      <c r="AI32" s="48">
        <v>-3.1195444314153553</v>
      </c>
      <c r="AK32" s="48">
        <v>30</v>
      </c>
      <c r="AL32" s="60">
        <v>37096500</v>
      </c>
      <c r="AM32" s="51">
        <v>38462269.399999999</v>
      </c>
      <c r="AZ32" s="48">
        <v>2794640</v>
      </c>
      <c r="BA32" s="48">
        <v>3.6816664644912622</v>
      </c>
      <c r="BC32" s="48">
        <v>30</v>
      </c>
      <c r="BD32" s="60">
        <v>37096500</v>
      </c>
      <c r="BE32" s="51">
        <v>37747500</v>
      </c>
      <c r="BR32" s="48">
        <v>2897491.52913898</v>
      </c>
      <c r="BS32" s="48">
        <v>1.7548825360883091</v>
      </c>
      <c r="BU32" s="48">
        <v>30</v>
      </c>
      <c r="BV32" s="60">
        <v>37096500</v>
      </c>
      <c r="BW32" s="51">
        <v>38313607.899999999</v>
      </c>
      <c r="CJ32" s="48">
        <v>3.2809238068281399</v>
      </c>
      <c r="CL32" s="48">
        <v>30</v>
      </c>
      <c r="CM32" s="60">
        <v>37096500</v>
      </c>
      <c r="CN32" s="51">
        <v>37405915.604807608</v>
      </c>
      <c r="CO32" s="72">
        <v>1917387.85274758</v>
      </c>
      <c r="CP32" s="69">
        <v>0.97125441055228801</v>
      </c>
      <c r="CQ32" s="73">
        <v>1323527.6761230701</v>
      </c>
      <c r="CR32" s="70">
        <v>0.194167617244976</v>
      </c>
      <c r="CS32" s="70">
        <v>0.96779777341009599</v>
      </c>
      <c r="CT32" s="48">
        <v>0.83408301270364582</v>
      </c>
    </row>
    <row r="33" spans="1:98" x14ac:dyDescent="0.3">
      <c r="A33" s="48">
        <v>31</v>
      </c>
      <c r="B33" s="60">
        <v>42492500</v>
      </c>
      <c r="C33" s="51">
        <v>43402700</v>
      </c>
      <c r="G33" s="72">
        <v>1875110.8397864399</v>
      </c>
      <c r="H33" s="69">
        <v>0.97192955030325501</v>
      </c>
      <c r="I33" s="73">
        <v>1307320.1692307601</v>
      </c>
      <c r="J33" s="70">
        <v>0.18988636196366401</v>
      </c>
      <c r="K33" s="70">
        <v>0.96920218916600998</v>
      </c>
      <c r="P33" s="48">
        <v>3110350</v>
      </c>
      <c r="Q33" s="48">
        <v>2.1420250632464555</v>
      </c>
      <c r="S33" s="48">
        <v>31</v>
      </c>
      <c r="T33" s="60">
        <v>42492500</v>
      </c>
      <c r="U33" s="51">
        <v>43667520</v>
      </c>
      <c r="Z33" s="72">
        <v>1226307.6093576921</v>
      </c>
      <c r="AA33" s="69">
        <v>0.98812165179743316</v>
      </c>
      <c r="AB33" s="72">
        <v>1065346.8484686399</v>
      </c>
      <c r="AC33" s="70">
        <v>0.137937218127311</v>
      </c>
      <c r="AD33" s="70">
        <v>0.98809495653425305</v>
      </c>
      <c r="AH33" s="60">
        <v>2868080</v>
      </c>
      <c r="AI33" s="48">
        <v>2.7652409248690946</v>
      </c>
      <c r="AK33" s="48">
        <v>31</v>
      </c>
      <c r="AL33" s="60">
        <v>42492500</v>
      </c>
      <c r="AM33" s="51">
        <v>42366917.600000001</v>
      </c>
      <c r="AZ33" s="48">
        <v>2794640</v>
      </c>
      <c r="BA33" s="48">
        <v>-0.29554015414484658</v>
      </c>
      <c r="BC33" s="48">
        <v>31</v>
      </c>
      <c r="BD33" s="60">
        <v>42492500</v>
      </c>
      <c r="BE33" s="51">
        <v>43887500</v>
      </c>
      <c r="BK33" s="72">
        <v>2655657.8044730001</v>
      </c>
      <c r="BL33" s="69">
        <v>0.94900346850873896</v>
      </c>
      <c r="BM33" s="72">
        <v>1343727.93696369</v>
      </c>
      <c r="BN33" s="70">
        <v>0.29836948641309002</v>
      </c>
      <c r="BO33" s="70">
        <v>0.94429721969153102</v>
      </c>
      <c r="BR33" s="48">
        <v>2897491.52913898</v>
      </c>
      <c r="BS33" s="48">
        <v>3.28293228216745</v>
      </c>
      <c r="BU33" s="48">
        <v>31</v>
      </c>
      <c r="BV33" s="60">
        <v>42492500</v>
      </c>
      <c r="BW33" s="51">
        <v>45219424.200000003</v>
      </c>
      <c r="CJ33" s="48">
        <v>6.417424722009768</v>
      </c>
      <c r="CL33" s="48">
        <v>31</v>
      </c>
      <c r="CM33" s="60">
        <v>42492500</v>
      </c>
      <c r="CN33" s="51">
        <v>43329886.240679406</v>
      </c>
      <c r="CO33" s="72">
        <v>1812269.07474312</v>
      </c>
      <c r="CP33" s="69">
        <v>0.96452553965062704</v>
      </c>
      <c r="CQ33" s="72">
        <v>1211379.28998923</v>
      </c>
      <c r="CR33" s="69">
        <v>0.22128830654215501</v>
      </c>
      <c r="CS33" s="69">
        <v>0.96187949834918895</v>
      </c>
      <c r="CT33" s="48">
        <v>1.9706683313041262</v>
      </c>
    </row>
    <row r="34" spans="1:98" x14ac:dyDescent="0.3">
      <c r="A34" s="48">
        <v>32</v>
      </c>
      <c r="B34" s="60">
        <v>11055100</v>
      </c>
      <c r="C34" s="51">
        <v>16565500</v>
      </c>
      <c r="G34" s="72">
        <v>2072430.5798488001</v>
      </c>
      <c r="H34" s="69">
        <v>0.95199437683671795</v>
      </c>
      <c r="I34" s="72">
        <v>1340786.9523076899</v>
      </c>
      <c r="J34" s="69">
        <v>0.25305549812238698</v>
      </c>
      <c r="K34" s="69">
        <v>0.95014907377245195</v>
      </c>
      <c r="P34" s="48">
        <v>3110350</v>
      </c>
      <c r="Q34" s="48">
        <v>49.844867979484576</v>
      </c>
      <c r="S34" s="48">
        <v>32</v>
      </c>
      <c r="T34" s="60">
        <v>11055100</v>
      </c>
      <c r="U34" s="51">
        <v>10736064.800000001</v>
      </c>
      <c r="Z34" s="72">
        <v>1576081.13658601</v>
      </c>
      <c r="AA34" s="69">
        <v>0.97908826596813003</v>
      </c>
      <c r="AB34" s="73">
        <v>1127330.79584615</v>
      </c>
      <c r="AC34" s="70">
        <v>0.15960459874465899</v>
      </c>
      <c r="AD34" s="70">
        <v>0.97824179317591398</v>
      </c>
      <c r="AH34" s="60">
        <v>2868080</v>
      </c>
      <c r="AI34" s="48">
        <v>-2.885864442655417</v>
      </c>
      <c r="AK34" s="48">
        <v>32</v>
      </c>
      <c r="AL34" s="60">
        <v>11055100</v>
      </c>
      <c r="AM34" s="51">
        <v>12459511.6</v>
      </c>
      <c r="AQ34" s="72">
        <v>2068011.4824030884</v>
      </c>
      <c r="AR34" s="69">
        <v>0.96788346325654828</v>
      </c>
      <c r="AS34" s="72">
        <v>1761653.0990098999</v>
      </c>
      <c r="AT34" s="70">
        <v>0.23225173714653599</v>
      </c>
      <c r="AU34" s="70">
        <v>0.96624905001831896</v>
      </c>
      <c r="AZ34" s="48">
        <v>2794640</v>
      </c>
      <c r="BA34" s="48">
        <v>12.703743973369752</v>
      </c>
      <c r="BC34" s="48">
        <v>32</v>
      </c>
      <c r="BD34" s="60">
        <v>11055100</v>
      </c>
      <c r="BE34" s="51">
        <v>19406500</v>
      </c>
      <c r="BK34" s="72">
        <v>2907617.0711542498</v>
      </c>
      <c r="BL34" s="69">
        <v>0.93763743179305903</v>
      </c>
      <c r="BM34" s="73">
        <v>1993478.22230769</v>
      </c>
      <c r="BN34" s="70">
        <v>0.29444490208792501</v>
      </c>
      <c r="BO34" s="70">
        <v>0.92594738857152203</v>
      </c>
      <c r="BR34" s="48">
        <v>2897491.52913898</v>
      </c>
      <c r="BS34" s="48">
        <v>75.54341435174716</v>
      </c>
      <c r="BU34" s="48">
        <v>32</v>
      </c>
      <c r="BV34" s="60">
        <v>11055100</v>
      </c>
      <c r="BW34" s="51">
        <v>13591319.6</v>
      </c>
      <c r="CJ34" s="48">
        <v>22.941625132291875</v>
      </c>
      <c r="CL34" s="48">
        <v>32</v>
      </c>
      <c r="CM34" s="60">
        <v>11055100</v>
      </c>
      <c r="CN34" s="51">
        <v>14745683.669919515</v>
      </c>
      <c r="CO34" s="72">
        <v>1475730.5849593934</v>
      </c>
      <c r="CP34" s="69">
        <v>0.98167709277003234</v>
      </c>
      <c r="CQ34" s="72">
        <v>977459.79044131294</v>
      </c>
      <c r="CR34" s="69">
        <v>0.16405364689232299</v>
      </c>
      <c r="CS34" s="69">
        <v>0.98190630092714504</v>
      </c>
      <c r="CT34" s="48">
        <v>33.383539451651401</v>
      </c>
    </row>
    <row r="35" spans="1:98" x14ac:dyDescent="0.3">
      <c r="A35" s="48">
        <v>33</v>
      </c>
      <c r="B35" s="60">
        <v>2125200</v>
      </c>
      <c r="C35" s="51">
        <v>2715600</v>
      </c>
      <c r="G35" s="72">
        <v>1830859.495000452</v>
      </c>
      <c r="H35" s="69">
        <v>0.97212029642025355</v>
      </c>
      <c r="I35" s="72">
        <v>1019561.18787528</v>
      </c>
      <c r="J35" s="69">
        <v>0.20383097304984199</v>
      </c>
      <c r="K35" s="69">
        <v>0.97206839188525396</v>
      </c>
      <c r="P35" s="48">
        <v>3110350</v>
      </c>
      <c r="Q35" s="48">
        <v>27.780914737436468</v>
      </c>
      <c r="S35" s="48">
        <v>33</v>
      </c>
      <c r="T35" s="60">
        <v>2125200</v>
      </c>
      <c r="U35" s="51">
        <v>4330587.8000000007</v>
      </c>
      <c r="Z35" s="72">
        <v>1545847.02634687</v>
      </c>
      <c r="AA35" s="69">
        <v>0.97413314960025399</v>
      </c>
      <c r="AB35" s="72">
        <v>1104342.9590769201</v>
      </c>
      <c r="AC35" s="69">
        <v>0.18875666720848999</v>
      </c>
      <c r="AD35" s="69">
        <v>0.97226384358531504</v>
      </c>
      <c r="AH35" s="60">
        <v>2868080</v>
      </c>
      <c r="AI35" s="48">
        <v>103.77318840579713</v>
      </c>
      <c r="AK35" s="48">
        <v>33</v>
      </c>
      <c r="AL35" s="60">
        <v>2125200</v>
      </c>
      <c r="AM35" s="51">
        <v>749938.2</v>
      </c>
      <c r="AQ35" s="72">
        <v>2299068.5769984801</v>
      </c>
      <c r="AR35" s="69">
        <v>0.95455652932180401</v>
      </c>
      <c r="AS35" s="73">
        <v>1508271.89446153</v>
      </c>
      <c r="AT35" s="70">
        <v>0.232819179926953</v>
      </c>
      <c r="AU35" s="70">
        <v>0.95370119203046899</v>
      </c>
      <c r="AZ35" s="48">
        <v>2794640</v>
      </c>
      <c r="BA35" s="48">
        <v>-64.71211180124223</v>
      </c>
      <c r="BC35" s="48">
        <v>33</v>
      </c>
      <c r="BD35" s="60">
        <v>2125200</v>
      </c>
      <c r="BE35" s="51">
        <v>3018000</v>
      </c>
      <c r="BK35" s="72">
        <v>2607989.4811603399</v>
      </c>
      <c r="BL35" s="69">
        <v>0.925911931072667</v>
      </c>
      <c r="BM35" s="72">
        <v>1707384.51992307</v>
      </c>
      <c r="BN35" s="69">
        <v>0.31845026977990498</v>
      </c>
      <c r="BO35" s="69">
        <v>0.92105494731680204</v>
      </c>
      <c r="BR35" s="48">
        <v>2897491.52913898</v>
      </c>
      <c r="BS35" s="48">
        <v>42.010163749294179</v>
      </c>
      <c r="BU35" s="48">
        <v>33</v>
      </c>
      <c r="BV35" s="60">
        <v>2125200</v>
      </c>
      <c r="BW35" s="51">
        <v>6815694.7000000002</v>
      </c>
      <c r="CA35" s="72">
        <v>2928013.2755627176</v>
      </c>
      <c r="CB35" s="69">
        <v>0.93858252852026303</v>
      </c>
      <c r="CC35" s="72">
        <v>2497143.1070594001</v>
      </c>
      <c r="CD35" s="70">
        <v>0.32870007623724701</v>
      </c>
      <c r="CE35" s="70">
        <v>0.93239673537675205</v>
      </c>
      <c r="CJ35" s="48">
        <v>220.70838979860721</v>
      </c>
      <c r="CL35" s="48">
        <v>33</v>
      </c>
      <c r="CM35" s="60">
        <v>2125200</v>
      </c>
      <c r="CN35" s="51">
        <v>2710787.7898553009</v>
      </c>
      <c r="CT35" s="48">
        <v>27.554479101039941</v>
      </c>
    </row>
    <row r="36" spans="1:98" x14ac:dyDescent="0.3">
      <c r="A36" s="48">
        <v>34</v>
      </c>
      <c r="B36" s="60">
        <v>1815680</v>
      </c>
      <c r="C36" s="51">
        <v>2349500</v>
      </c>
      <c r="P36" s="48">
        <v>3082794.2422153</v>
      </c>
      <c r="Q36" s="48">
        <v>29.40055516390554</v>
      </c>
      <c r="S36" s="48">
        <v>34</v>
      </c>
      <c r="T36" s="60">
        <v>1815680</v>
      </c>
      <c r="U36" s="51">
        <v>123833.79999999981</v>
      </c>
      <c r="Z36" s="72">
        <v>1336758.9060232455</v>
      </c>
      <c r="AA36" s="69">
        <v>0.98504556856657755</v>
      </c>
      <c r="AB36" s="72">
        <v>1080505.5176812899</v>
      </c>
      <c r="AC36" s="69">
        <v>0.149500699444471</v>
      </c>
      <c r="AD36" s="69">
        <v>0.98497404673242905</v>
      </c>
      <c r="AH36" s="60">
        <v>2868080</v>
      </c>
      <c r="AI36" s="48">
        <v>-93.179756344730365</v>
      </c>
      <c r="AK36" s="48">
        <v>34</v>
      </c>
      <c r="AL36" s="60">
        <v>1815680</v>
      </c>
      <c r="AM36" s="51">
        <v>-1750426.1999999997</v>
      </c>
      <c r="AQ36" s="72">
        <v>2017498.6802570899</v>
      </c>
      <c r="AR36" s="69">
        <v>0.95555816218124001</v>
      </c>
      <c r="AS36" s="72">
        <v>1469059.90846153</v>
      </c>
      <c r="AT36" s="69">
        <v>0.24634800241702901</v>
      </c>
      <c r="AU36" s="69">
        <v>0.95275674996538096</v>
      </c>
      <c r="AZ36" s="48">
        <v>2794640</v>
      </c>
      <c r="BA36" s="48">
        <v>-196.40609578780399</v>
      </c>
      <c r="BC36" s="48">
        <v>34</v>
      </c>
      <c r="BD36" s="60">
        <v>1815680</v>
      </c>
      <c r="BE36" s="51">
        <v>2619200</v>
      </c>
      <c r="BK36" s="72">
        <v>2687986.7326664599</v>
      </c>
      <c r="BL36" s="69">
        <v>0.94084080198594999</v>
      </c>
      <c r="BM36" s="72">
        <v>1495855.98878752</v>
      </c>
      <c r="BN36" s="69">
        <v>0.300666001855806</v>
      </c>
      <c r="BO36" s="69">
        <v>0.93922510323122199</v>
      </c>
      <c r="BR36" s="48">
        <v>2897491.52913898</v>
      </c>
      <c r="BS36" s="48">
        <v>44.254494183997181</v>
      </c>
      <c r="BU36" s="48">
        <v>34</v>
      </c>
      <c r="BV36" s="60">
        <v>1815680</v>
      </c>
      <c r="BW36" s="51">
        <v>2000125.3</v>
      </c>
      <c r="CA36" s="72">
        <v>3391573.31287849</v>
      </c>
      <c r="CB36" s="69">
        <v>0.91817041432623703</v>
      </c>
      <c r="CC36" s="73">
        <v>2525694.3143076901</v>
      </c>
      <c r="CD36" s="70">
        <v>0.34345357301059498</v>
      </c>
      <c r="CE36" s="70">
        <v>0.89924458947908803</v>
      </c>
      <c r="CJ36" s="48">
        <v>10.158469554106464</v>
      </c>
      <c r="CL36" s="48">
        <v>34</v>
      </c>
      <c r="CM36" s="60">
        <v>1815680</v>
      </c>
      <c r="CN36" s="51">
        <v>824316.46514702658</v>
      </c>
      <c r="CT36" s="48">
        <v>-54.600124187795942</v>
      </c>
    </row>
    <row r="37" spans="1:98" x14ac:dyDescent="0.3">
      <c r="A37" s="48">
        <v>35</v>
      </c>
      <c r="B37" s="60">
        <v>12196100</v>
      </c>
      <c r="C37" s="51">
        <v>12675800</v>
      </c>
      <c r="P37" s="48">
        <v>3082794.2422153</v>
      </c>
      <c r="Q37" s="48">
        <v>3.9332245553906686</v>
      </c>
      <c r="S37" s="48">
        <v>35</v>
      </c>
      <c r="T37" s="60">
        <v>12196100</v>
      </c>
      <c r="U37" s="51">
        <v>14031289.4</v>
      </c>
      <c r="AH37" s="60">
        <v>2868080</v>
      </c>
      <c r="AI37" s="48">
        <v>15.047346282828112</v>
      </c>
      <c r="AK37" s="48">
        <v>35</v>
      </c>
      <c r="AL37" s="60">
        <v>12196100</v>
      </c>
      <c r="AM37" s="51">
        <v>14105619</v>
      </c>
      <c r="AQ37" s="72">
        <v>2097737.5736570721</v>
      </c>
      <c r="AR37" s="69">
        <v>0.96344286784401501</v>
      </c>
      <c r="AS37" s="72">
        <v>1679693.89420323</v>
      </c>
      <c r="AT37" s="69">
        <v>0.23448963312578999</v>
      </c>
      <c r="AU37" s="69">
        <v>0.96303396426119603</v>
      </c>
      <c r="AZ37" s="48">
        <v>2794640</v>
      </c>
      <c r="BA37" s="48">
        <v>15.656800124629999</v>
      </c>
      <c r="BC37" s="48">
        <v>35</v>
      </c>
      <c r="BD37" s="60">
        <v>12196100</v>
      </c>
      <c r="BE37" s="51">
        <v>12921500</v>
      </c>
      <c r="BR37" s="48">
        <v>2897491.52913898</v>
      </c>
      <c r="BS37" s="48">
        <v>5.9478029862005011</v>
      </c>
      <c r="BU37" s="48">
        <v>35</v>
      </c>
      <c r="BV37" s="60">
        <v>12196100</v>
      </c>
      <c r="BW37" s="51">
        <v>17208633.300000001</v>
      </c>
      <c r="CA37" s="72">
        <v>2594508.1078362698</v>
      </c>
      <c r="CB37" s="69">
        <v>0.94393564782765205</v>
      </c>
      <c r="CC37" s="72">
        <v>1862061.86692307</v>
      </c>
      <c r="CD37" s="69">
        <v>0.316804117829114</v>
      </c>
      <c r="CE37" s="69">
        <v>0.92186901266904098</v>
      </c>
      <c r="CJ37" s="48">
        <v>41.099476881954075</v>
      </c>
      <c r="CL37" s="48">
        <v>35</v>
      </c>
      <c r="CM37" s="60">
        <v>12196100</v>
      </c>
      <c r="CN37" s="51">
        <v>13438245.399728322</v>
      </c>
      <c r="CT37" s="48">
        <v>10.184775458780448</v>
      </c>
    </row>
    <row r="38" spans="1:98" x14ac:dyDescent="0.3">
      <c r="A38" s="48">
        <v>36</v>
      </c>
      <c r="B38" s="60">
        <v>9472220</v>
      </c>
      <c r="C38" s="51">
        <v>9162260</v>
      </c>
      <c r="P38" s="48">
        <v>3082794.2422153</v>
      </c>
      <c r="Q38" s="48">
        <v>-3.2723057530336108</v>
      </c>
      <c r="S38" s="48">
        <v>36</v>
      </c>
      <c r="T38" s="60">
        <v>9472220</v>
      </c>
      <c r="U38" s="51">
        <v>9858221</v>
      </c>
      <c r="AH38" s="60">
        <v>2868080</v>
      </c>
      <c r="AI38" s="48">
        <v>4.0750848269993645</v>
      </c>
      <c r="AK38" s="48">
        <v>36</v>
      </c>
      <c r="AL38" s="60">
        <v>9472220</v>
      </c>
      <c r="AM38" s="51">
        <v>11186434.199999999</v>
      </c>
      <c r="AZ38" s="48">
        <v>2794590</v>
      </c>
      <c r="BA38" s="48">
        <v>18.097280257426451</v>
      </c>
      <c r="BC38" s="48">
        <v>36</v>
      </c>
      <c r="BD38" s="60">
        <v>9472220</v>
      </c>
      <c r="BE38" s="51">
        <v>9059300</v>
      </c>
      <c r="BR38" s="48">
        <v>2897491.52913898</v>
      </c>
      <c r="BS38" s="48">
        <v>-4.3592737499762446</v>
      </c>
      <c r="BU38" s="48">
        <v>36</v>
      </c>
      <c r="BV38" s="60">
        <v>9472220</v>
      </c>
      <c r="BW38" s="51">
        <v>12889379.1</v>
      </c>
      <c r="CA38" s="72">
        <v>2956167.505509852</v>
      </c>
      <c r="CB38" s="69">
        <v>0.93033897680965094</v>
      </c>
      <c r="CC38" s="72">
        <v>2406093.5640161601</v>
      </c>
      <c r="CD38" s="69">
        <v>0.33043267539100601</v>
      </c>
      <c r="CE38" s="69">
        <v>0.92659569042014001</v>
      </c>
      <c r="CJ38" s="48">
        <v>36.075588404830114</v>
      </c>
      <c r="CL38" s="48">
        <v>36</v>
      </c>
      <c r="CM38" s="60">
        <v>9472220</v>
      </c>
      <c r="CN38" s="51">
        <v>9819829.8250462282</v>
      </c>
      <c r="CT38" s="48">
        <v>3.6697820051289742</v>
      </c>
    </row>
    <row r="39" spans="1:98" x14ac:dyDescent="0.3">
      <c r="A39" s="48">
        <v>37</v>
      </c>
      <c r="B39" s="60">
        <v>9603360</v>
      </c>
      <c r="C39" s="51">
        <v>9182700</v>
      </c>
      <c r="P39" s="48">
        <v>3082794.2422153</v>
      </c>
      <c r="Q39" s="48">
        <v>-4.3803418803418754</v>
      </c>
      <c r="S39" s="48">
        <v>37</v>
      </c>
      <c r="T39" s="60">
        <v>9603360</v>
      </c>
      <c r="U39" s="51">
        <v>7798363.4000000004</v>
      </c>
      <c r="AH39" s="60">
        <v>2868080</v>
      </c>
      <c r="AI39" s="48">
        <v>-18.795469502340843</v>
      </c>
      <c r="AK39" s="48">
        <v>37</v>
      </c>
      <c r="AL39" s="60">
        <v>9603360</v>
      </c>
      <c r="AM39" s="51">
        <v>9597052</v>
      </c>
      <c r="AZ39" s="48">
        <v>2794590</v>
      </c>
      <c r="BA39" s="48">
        <v>-6.5685343463117718E-2</v>
      </c>
      <c r="BC39" s="48">
        <v>37</v>
      </c>
      <c r="BD39" s="60">
        <v>9603360</v>
      </c>
      <c r="BE39" s="51">
        <v>8978400</v>
      </c>
      <c r="BR39" s="48">
        <v>2897491.52913898</v>
      </c>
      <c r="BS39" s="48">
        <v>-6.5077222971959836</v>
      </c>
      <c r="BU39" s="48">
        <v>37</v>
      </c>
      <c r="BV39" s="60">
        <v>9603360</v>
      </c>
      <c r="BW39" s="51">
        <v>12443375.6</v>
      </c>
      <c r="CJ39" s="48">
        <v>29.573145232501965</v>
      </c>
      <c r="CL39" s="48">
        <v>37</v>
      </c>
      <c r="CM39" s="60">
        <v>9603360</v>
      </c>
      <c r="CN39" s="51">
        <v>8883153.6730319522</v>
      </c>
      <c r="CT39" s="48">
        <v>-7.4995244057085024</v>
      </c>
    </row>
    <row r="40" spans="1:98" x14ac:dyDescent="0.3">
      <c r="A40" s="48">
        <v>38</v>
      </c>
      <c r="B40" s="60">
        <v>9441840</v>
      </c>
      <c r="C40" s="51">
        <v>9210600</v>
      </c>
      <c r="P40" s="48">
        <v>3082794.2422153</v>
      </c>
      <c r="Q40" s="48">
        <v>-2.4490989044508304</v>
      </c>
      <c r="S40" s="48">
        <v>38</v>
      </c>
      <c r="T40" s="60">
        <v>9441840</v>
      </c>
      <c r="U40" s="51">
        <v>9672325.1999999993</v>
      </c>
      <c r="AH40" s="60">
        <v>2868080</v>
      </c>
      <c r="AI40" s="48">
        <v>2.4411046999313513</v>
      </c>
      <c r="AK40" s="48">
        <v>38</v>
      </c>
      <c r="AL40" s="60">
        <v>9441840</v>
      </c>
      <c r="AM40" s="51">
        <v>11160659.800000001</v>
      </c>
      <c r="AZ40" s="48">
        <v>2794590</v>
      </c>
      <c r="BA40" s="48">
        <v>18.204288570871796</v>
      </c>
      <c r="BC40" s="48">
        <v>38</v>
      </c>
      <c r="BD40" s="60">
        <v>9441840</v>
      </c>
      <c r="BE40" s="51">
        <v>9099600</v>
      </c>
      <c r="BR40" s="48">
        <v>2897491.52913898</v>
      </c>
      <c r="BS40" s="48">
        <v>-3.6247172161358421</v>
      </c>
      <c r="BU40" s="48">
        <v>38</v>
      </c>
      <c r="BV40" s="60">
        <v>9441840</v>
      </c>
      <c r="BW40" s="51">
        <v>12908538.199999999</v>
      </c>
      <c r="CJ40" s="48">
        <v>36.716341306355524</v>
      </c>
      <c r="CL40" s="48">
        <v>38</v>
      </c>
      <c r="CM40" s="60">
        <v>9441840</v>
      </c>
      <c r="CN40" s="51">
        <v>9787958.5189738534</v>
      </c>
      <c r="CT40" s="48">
        <v>3.6657952154861118</v>
      </c>
    </row>
    <row r="41" spans="1:98" x14ac:dyDescent="0.3">
      <c r="A41" s="48">
        <v>39</v>
      </c>
      <c r="B41" s="60">
        <v>5121950</v>
      </c>
      <c r="C41" s="51">
        <v>4888250</v>
      </c>
      <c r="P41" s="48">
        <v>3082794.2422153</v>
      </c>
      <c r="Q41" s="48">
        <v>-4.5627153720750879</v>
      </c>
      <c r="S41" s="48">
        <v>39</v>
      </c>
      <c r="T41" s="60">
        <v>5121950</v>
      </c>
      <c r="U41" s="51">
        <v>3883048.5999999996</v>
      </c>
      <c r="AH41" s="60">
        <v>2868080</v>
      </c>
      <c r="AI41" s="48">
        <v>-24.188080711447789</v>
      </c>
      <c r="AK41" s="48">
        <v>39</v>
      </c>
      <c r="AL41" s="60">
        <v>5121950</v>
      </c>
      <c r="AM41" s="51">
        <v>2015951.6</v>
      </c>
      <c r="AZ41" s="48">
        <v>2794590</v>
      </c>
      <c r="BA41" s="48">
        <v>-60.640935581175135</v>
      </c>
      <c r="BC41" s="48">
        <v>39</v>
      </c>
      <c r="BD41" s="60">
        <v>5121950</v>
      </c>
      <c r="BE41" s="51">
        <v>4759250</v>
      </c>
      <c r="BR41" s="48">
        <v>2897491.52913898</v>
      </c>
      <c r="BS41" s="48">
        <v>-7.0812874003065236</v>
      </c>
      <c r="BU41" s="48">
        <v>39</v>
      </c>
      <c r="BV41" s="60">
        <v>5121950</v>
      </c>
      <c r="BW41" s="51">
        <v>3074618.3</v>
      </c>
      <c r="CJ41" s="48">
        <v>-39.971723659934213</v>
      </c>
      <c r="CL41" s="48">
        <v>39</v>
      </c>
      <c r="CM41" s="60">
        <v>5121950</v>
      </c>
      <c r="CN41" s="51">
        <v>3883655.1141857929</v>
      </c>
      <c r="CT41" s="48">
        <v>-24.176239241191478</v>
      </c>
    </row>
    <row r="42" spans="1:98" x14ac:dyDescent="0.3">
      <c r="A42" s="48">
        <v>40</v>
      </c>
      <c r="B42" s="60">
        <v>2905850</v>
      </c>
      <c r="C42" s="51">
        <v>3410150</v>
      </c>
      <c r="P42" s="48">
        <v>3082794.2422153</v>
      </c>
      <c r="Q42" s="48">
        <v>17.354646661045827</v>
      </c>
      <c r="S42" s="48">
        <v>40</v>
      </c>
      <c r="T42" s="60">
        <v>2905850</v>
      </c>
      <c r="U42" s="51">
        <v>4931451.5999999996</v>
      </c>
      <c r="AH42" s="60">
        <v>2868080</v>
      </c>
      <c r="AI42" s="48">
        <v>69.707713749849432</v>
      </c>
      <c r="AK42" s="48">
        <v>40</v>
      </c>
      <c r="AL42" s="60">
        <v>2905850</v>
      </c>
      <c r="AM42" s="51">
        <v>739979.20000000019</v>
      </c>
      <c r="AZ42" s="48">
        <v>2794590</v>
      </c>
      <c r="BA42" s="48">
        <v>-74.534845226009594</v>
      </c>
      <c r="BC42" s="48">
        <v>40</v>
      </c>
      <c r="BD42" s="60">
        <v>2905850</v>
      </c>
      <c r="BE42" s="51">
        <v>3677750</v>
      </c>
      <c r="BR42" s="48">
        <v>2897491.52913898</v>
      </c>
      <c r="BS42" s="48">
        <v>26.563656073093924</v>
      </c>
      <c r="BU42" s="48">
        <v>40</v>
      </c>
      <c r="BV42" s="60">
        <v>2905850</v>
      </c>
      <c r="BW42" s="51">
        <v>-641355.19999999972</v>
      </c>
      <c r="CJ42" s="48">
        <v>-122.0711736669133</v>
      </c>
      <c r="CL42" s="48">
        <v>40</v>
      </c>
      <c r="CM42" s="60">
        <v>2905850</v>
      </c>
      <c r="CN42" s="51">
        <v>3197164.2106069671</v>
      </c>
      <c r="CT42" s="48">
        <v>10.025094571535597</v>
      </c>
    </row>
    <row r="43" spans="1:98" x14ac:dyDescent="0.3">
      <c r="A43" s="48">
        <v>41</v>
      </c>
      <c r="B43" s="48">
        <v>508891</v>
      </c>
      <c r="C43" s="51">
        <v>511966</v>
      </c>
      <c r="P43" s="48">
        <v>3082794.2422153</v>
      </c>
      <c r="Q43" s="48">
        <v>0.60425513518611584</v>
      </c>
      <c r="S43" s="48">
        <v>41</v>
      </c>
      <c r="T43" s="48">
        <v>508891</v>
      </c>
      <c r="U43" s="51">
        <v>2420321.4000000004</v>
      </c>
      <c r="AH43" s="60">
        <v>2868080</v>
      </c>
      <c r="AI43" s="48">
        <v>375.60703569133676</v>
      </c>
      <c r="AK43" s="48">
        <v>41</v>
      </c>
      <c r="AL43" s="48">
        <v>508891</v>
      </c>
      <c r="AM43" s="51">
        <v>-859230.59999999986</v>
      </c>
      <c r="AZ43" s="48">
        <v>2794590</v>
      </c>
      <c r="BA43" s="48">
        <v>-268.84374060456952</v>
      </c>
      <c r="BC43" s="48">
        <v>41</v>
      </c>
      <c r="BD43" s="48">
        <v>508891</v>
      </c>
      <c r="BE43" s="51">
        <v>508891</v>
      </c>
      <c r="BR43" s="48">
        <v>2897491.52913898</v>
      </c>
      <c r="BS43" s="48">
        <v>0</v>
      </c>
      <c r="BU43" s="48">
        <v>41</v>
      </c>
      <c r="BV43" s="48">
        <v>508891</v>
      </c>
      <c r="BW43" s="51">
        <v>-2513635.4</v>
      </c>
      <c r="CJ43" s="48">
        <v>-593.94377184898144</v>
      </c>
      <c r="CL43" s="48">
        <v>41</v>
      </c>
      <c r="CM43" s="48">
        <v>508891</v>
      </c>
      <c r="CN43" s="51">
        <v>655931.29317605123</v>
      </c>
      <c r="CT43" s="48">
        <v>28.894260888098078</v>
      </c>
    </row>
    <row r="44" spans="1:98" x14ac:dyDescent="0.3">
      <c r="A44" s="48">
        <v>42</v>
      </c>
      <c r="B44" s="48">
        <v>32795</v>
      </c>
      <c r="C44" s="51">
        <v>30138.200000000179</v>
      </c>
      <c r="P44" s="48">
        <v>3082794.2422153</v>
      </c>
      <c r="Q44" s="48">
        <v>-8.1012349443507325</v>
      </c>
      <c r="S44" s="48">
        <v>42</v>
      </c>
      <c r="T44" s="48">
        <v>32795</v>
      </c>
      <c r="U44" s="51">
        <v>-219316.2</v>
      </c>
      <c r="AH44" s="60">
        <v>2868080</v>
      </c>
      <c r="AI44" s="48">
        <v>-768.74889464857449</v>
      </c>
      <c r="AK44" s="48">
        <v>42</v>
      </c>
      <c r="AL44" s="48">
        <v>32795</v>
      </c>
      <c r="AM44" s="51">
        <v>-530893.19999999995</v>
      </c>
      <c r="AZ44" s="48">
        <v>2794590</v>
      </c>
      <c r="BA44" s="48">
        <v>-1718.823601158713</v>
      </c>
      <c r="BC44" s="48">
        <v>42</v>
      </c>
      <c r="BD44" s="48">
        <v>32795</v>
      </c>
      <c r="BE44" s="51">
        <v>33055.400000000271</v>
      </c>
      <c r="BR44" s="48">
        <v>2897491.52913898</v>
      </c>
      <c r="BS44" s="48">
        <v>0.7940234791897316</v>
      </c>
      <c r="BU44" s="48">
        <v>42</v>
      </c>
      <c r="BV44" s="48">
        <v>32795</v>
      </c>
      <c r="BW44" s="51">
        <v>-237587.14999999997</v>
      </c>
      <c r="CJ44" s="48">
        <v>-824.46150327793862</v>
      </c>
      <c r="CL44" s="48">
        <v>42</v>
      </c>
      <c r="CM44" s="48">
        <v>32795</v>
      </c>
      <c r="CN44" s="51">
        <v>-172787.02663905072</v>
      </c>
      <c r="CT44" s="48">
        <v>-626.87003091645283</v>
      </c>
    </row>
    <row r="45" spans="1:98" x14ac:dyDescent="0.3">
      <c r="A45" s="48">
        <v>43</v>
      </c>
      <c r="B45" s="60">
        <v>1637970</v>
      </c>
      <c r="C45" s="52">
        <v>1891350</v>
      </c>
      <c r="P45" s="48">
        <v>3082794.2422153</v>
      </c>
      <c r="Q45" s="48">
        <v>15.469147786589499</v>
      </c>
      <c r="S45" s="48">
        <v>43</v>
      </c>
      <c r="T45" s="60">
        <v>1637970</v>
      </c>
      <c r="U45" s="52">
        <v>2958953.4000000004</v>
      </c>
      <c r="AH45" s="60">
        <v>2868080</v>
      </c>
      <c r="AI45" s="48">
        <v>80.64759427828352</v>
      </c>
      <c r="AK45" s="48">
        <v>43</v>
      </c>
      <c r="AL45" s="60">
        <v>1637970</v>
      </c>
      <c r="AM45" s="52">
        <v>4896078.5999999996</v>
      </c>
      <c r="AZ45" s="48">
        <v>2794590</v>
      </c>
      <c r="BA45" s="48">
        <v>198.91137200315021</v>
      </c>
      <c r="BC45" s="48">
        <v>43</v>
      </c>
      <c r="BD45" s="60">
        <v>1637970</v>
      </c>
      <c r="BE45" s="52">
        <v>2015550</v>
      </c>
      <c r="BR45" s="48">
        <v>2897491.52913898</v>
      </c>
      <c r="BS45" s="48">
        <v>23.051704243667469</v>
      </c>
      <c r="BU45" s="48">
        <v>43</v>
      </c>
      <c r="BV45" s="60">
        <v>1637970</v>
      </c>
      <c r="BW45" s="52">
        <v>-2767315.8</v>
      </c>
      <c r="CJ45" s="48">
        <v>-268.94789281854975</v>
      </c>
      <c r="CL45" s="48">
        <v>43</v>
      </c>
      <c r="CM45" s="60">
        <v>1637970</v>
      </c>
      <c r="CN45" s="52">
        <v>2943741.2629418895</v>
      </c>
      <c r="CT45" s="48">
        <v>79.718875372680159</v>
      </c>
    </row>
    <row r="46" spans="1:98" x14ac:dyDescent="0.3">
      <c r="A46" s="48">
        <v>44</v>
      </c>
      <c r="B46" s="48">
        <v>192293</v>
      </c>
      <c r="C46" s="52">
        <v>217262</v>
      </c>
      <c r="P46" s="48">
        <v>3082794.2422153</v>
      </c>
      <c r="Q46" s="48">
        <v>12.984872044224183</v>
      </c>
      <c r="S46" s="48">
        <v>44</v>
      </c>
      <c r="T46" s="48">
        <v>192293</v>
      </c>
      <c r="U46" s="52">
        <v>-1149634.4000000001</v>
      </c>
      <c r="AH46" s="60">
        <v>2868080</v>
      </c>
      <c r="AI46" s="48">
        <v>-697.85556416510235</v>
      </c>
      <c r="AK46" s="48">
        <v>44</v>
      </c>
      <c r="AL46" s="48">
        <v>192293</v>
      </c>
      <c r="AM46" s="52">
        <v>-2191165.7999999998</v>
      </c>
      <c r="AZ46" s="48">
        <v>2774600</v>
      </c>
      <c r="BA46" s="48">
        <v>-1239.4932732860789</v>
      </c>
      <c r="BC46" s="48">
        <v>44</v>
      </c>
      <c r="BD46" s="48">
        <v>192293</v>
      </c>
      <c r="BE46" s="52">
        <v>192293</v>
      </c>
      <c r="BR46" s="48">
        <v>2897491.52913898</v>
      </c>
      <c r="BS46" s="48">
        <v>0</v>
      </c>
      <c r="BU46" s="48">
        <v>44</v>
      </c>
      <c r="BV46" s="48">
        <v>192293</v>
      </c>
      <c r="BW46" s="52">
        <v>-638031.5</v>
      </c>
      <c r="CJ46" s="48">
        <v>-431.80172965214535</v>
      </c>
      <c r="CL46" s="48">
        <v>44</v>
      </c>
      <c r="CM46" s="48">
        <v>192293</v>
      </c>
      <c r="CN46" s="52">
        <v>-738522.01667255827</v>
      </c>
      <c r="CT46" s="48">
        <v>-484.06079091415614</v>
      </c>
    </row>
    <row r="47" spans="1:98" x14ac:dyDescent="0.3">
      <c r="A47" s="48">
        <v>45</v>
      </c>
      <c r="B47" s="60">
        <v>18352300</v>
      </c>
      <c r="C47" s="51">
        <v>24231700</v>
      </c>
      <c r="P47" s="48">
        <v>3082794.2422153</v>
      </c>
      <c r="Q47" s="48">
        <v>32.036311524985962</v>
      </c>
      <c r="S47" s="48">
        <v>45</v>
      </c>
      <c r="T47" s="60">
        <v>18352300</v>
      </c>
      <c r="U47" s="51">
        <v>17193806.399999999</v>
      </c>
      <c r="AH47" s="60">
        <v>2868080</v>
      </c>
      <c r="AI47" s="48">
        <v>-6.3125254055350073</v>
      </c>
      <c r="AK47" s="48">
        <v>45</v>
      </c>
      <c r="AL47" s="60">
        <v>18352300</v>
      </c>
      <c r="AM47" s="51">
        <v>20469576.399999999</v>
      </c>
      <c r="AZ47" s="48">
        <v>2774600</v>
      </c>
      <c r="BA47" s="48">
        <v>11.536844973109627</v>
      </c>
      <c r="BC47" s="48">
        <v>45</v>
      </c>
      <c r="BD47" s="60">
        <v>18352300</v>
      </c>
      <c r="BE47" s="51">
        <v>27224500</v>
      </c>
      <c r="BR47" s="48">
        <v>2897491.52913898</v>
      </c>
      <c r="BS47" s="48">
        <v>48.343804318804715</v>
      </c>
      <c r="BU47" s="48">
        <v>45</v>
      </c>
      <c r="BV47" s="60">
        <v>18352300</v>
      </c>
      <c r="BW47" s="51">
        <v>20294177.600000001</v>
      </c>
      <c r="CJ47" s="48">
        <v>10.581112994011654</v>
      </c>
      <c r="CL47" s="48">
        <v>45</v>
      </c>
      <c r="CM47" s="60">
        <v>18352300</v>
      </c>
      <c r="CN47" s="51">
        <v>22226354.551040959</v>
      </c>
      <c r="CT47" s="48">
        <v>21.10936804128616</v>
      </c>
    </row>
    <row r="48" spans="1:98" x14ac:dyDescent="0.3">
      <c r="A48" s="48">
        <v>46</v>
      </c>
      <c r="B48" s="60">
        <v>9200000</v>
      </c>
      <c r="C48" s="51">
        <v>9204920</v>
      </c>
      <c r="P48" s="48">
        <v>3082794.2422153</v>
      </c>
      <c r="Q48" s="48">
        <v>5.3478260869566085E-2</v>
      </c>
      <c r="S48" s="48">
        <v>46</v>
      </c>
      <c r="T48" s="60">
        <v>9200000</v>
      </c>
      <c r="U48" s="51">
        <v>9466756.5999999996</v>
      </c>
      <c r="AH48" s="60">
        <v>2868080</v>
      </c>
      <c r="AI48" s="48">
        <v>2.8995282608695661</v>
      </c>
      <c r="AK48" s="48">
        <v>46</v>
      </c>
      <c r="AL48" s="60">
        <v>9200000</v>
      </c>
      <c r="AM48" s="51">
        <v>8230544</v>
      </c>
      <c r="AZ48" s="48">
        <v>2774600</v>
      </c>
      <c r="BA48" s="48">
        <v>-10.537565217391309</v>
      </c>
      <c r="BC48" s="48">
        <v>46</v>
      </c>
      <c r="BD48" s="60">
        <v>9200000</v>
      </c>
      <c r="BE48" s="51">
        <v>9200000</v>
      </c>
      <c r="BR48" s="48">
        <v>2897491.52913898</v>
      </c>
      <c r="BS48" s="48">
        <v>0</v>
      </c>
      <c r="BU48" s="48">
        <v>46</v>
      </c>
      <c r="BV48" s="60">
        <v>9200000</v>
      </c>
      <c r="BW48" s="51">
        <v>8996882.8000000007</v>
      </c>
      <c r="CJ48" s="48">
        <v>-2.2077956521739051</v>
      </c>
      <c r="CL48" s="48">
        <v>46</v>
      </c>
      <c r="CM48" s="60">
        <v>9200000</v>
      </c>
      <c r="CN48" s="51">
        <v>9027387.0795421489</v>
      </c>
      <c r="CT48" s="48">
        <v>-1.8762273962809939</v>
      </c>
    </row>
    <row r="49" spans="1:98" x14ac:dyDescent="0.3">
      <c r="A49" s="48">
        <v>47</v>
      </c>
      <c r="B49" s="60">
        <v>1930680</v>
      </c>
      <c r="C49" s="52">
        <v>1848270</v>
      </c>
      <c r="P49" s="48">
        <v>3082794.2422153</v>
      </c>
      <c r="Q49" s="48">
        <v>-4.2684442786997341</v>
      </c>
      <c r="S49" s="48">
        <v>47</v>
      </c>
      <c r="T49" s="60">
        <v>1930680</v>
      </c>
      <c r="U49" s="52">
        <v>2773167.8</v>
      </c>
      <c r="AH49" s="60">
        <v>2868080</v>
      </c>
      <c r="AI49" s="48">
        <v>43.636842977603727</v>
      </c>
      <c r="AK49" s="48">
        <v>47</v>
      </c>
      <c r="AL49" s="60">
        <v>1930680</v>
      </c>
      <c r="AM49" s="52">
        <v>1057611</v>
      </c>
      <c r="AZ49" s="48">
        <v>2774600</v>
      </c>
      <c r="BA49" s="48">
        <v>-45.22080303312822</v>
      </c>
      <c r="BC49" s="48">
        <v>47</v>
      </c>
      <c r="BD49" s="60">
        <v>1930680</v>
      </c>
      <c r="BE49" s="52">
        <v>1804200</v>
      </c>
      <c r="BR49" s="48">
        <v>2897491.52913898</v>
      </c>
      <c r="BS49" s="48">
        <v>-6.5510597302504863</v>
      </c>
      <c r="BU49" s="48">
        <v>47</v>
      </c>
      <c r="BV49" s="60">
        <v>1930680</v>
      </c>
      <c r="BW49" s="52">
        <v>-3306780</v>
      </c>
      <c r="CJ49" s="48">
        <v>-271.27540555659147</v>
      </c>
      <c r="CL49" s="48">
        <v>47</v>
      </c>
      <c r="CM49" s="60">
        <v>1930680</v>
      </c>
      <c r="CN49" s="52">
        <v>1876207.2826128392</v>
      </c>
      <c r="CT49" s="48">
        <v>-2.8214265122734394</v>
      </c>
    </row>
    <row r="50" spans="1:98" x14ac:dyDescent="0.3">
      <c r="A50" s="48">
        <v>48</v>
      </c>
      <c r="B50" s="48">
        <v>508891</v>
      </c>
      <c r="C50" s="51">
        <v>481831</v>
      </c>
      <c r="P50" s="48">
        <v>3082794.2422153</v>
      </c>
      <c r="Q50" s="48">
        <v>-5.3174451896378594</v>
      </c>
      <c r="S50" s="48">
        <v>48</v>
      </c>
      <c r="T50" s="48">
        <v>508891</v>
      </c>
      <c r="U50" s="51">
        <v>-872016</v>
      </c>
      <c r="AH50" s="60">
        <v>2868080</v>
      </c>
      <c r="AI50" s="48">
        <v>-271.35614502909266</v>
      </c>
      <c r="AK50" s="48">
        <v>48</v>
      </c>
      <c r="AL50" s="48">
        <v>508891</v>
      </c>
      <c r="AM50" s="51">
        <v>-1339801.3999999999</v>
      </c>
      <c r="AZ50" s="48">
        <v>2774410</v>
      </c>
      <c r="BA50" s="48">
        <v>-363.27865888765962</v>
      </c>
      <c r="BC50" s="48">
        <v>48</v>
      </c>
      <c r="BD50" s="48">
        <v>508891</v>
      </c>
      <c r="BE50" s="51">
        <v>508891</v>
      </c>
      <c r="BR50" s="48">
        <v>2897491.52913898</v>
      </c>
      <c r="BS50" s="48">
        <v>0</v>
      </c>
      <c r="BU50" s="48">
        <v>48</v>
      </c>
      <c r="BV50" s="48">
        <v>508891</v>
      </c>
      <c r="BW50" s="51">
        <v>4943602.3999999994</v>
      </c>
      <c r="CJ50" s="48">
        <v>871.44622325802561</v>
      </c>
      <c r="CL50" s="48">
        <v>48</v>
      </c>
      <c r="CM50" s="48">
        <v>508891</v>
      </c>
      <c r="CN50" s="51">
        <v>-311528.41152929625</v>
      </c>
      <c r="CT50" s="48">
        <v>-161.21711948713894</v>
      </c>
    </row>
    <row r="51" spans="1:98" x14ac:dyDescent="0.3">
      <c r="A51" s="48">
        <v>49</v>
      </c>
      <c r="B51" s="60">
        <v>4306280</v>
      </c>
      <c r="C51" s="51">
        <v>4762610</v>
      </c>
      <c r="P51" s="48">
        <v>3082794.2422153</v>
      </c>
      <c r="Q51" s="48">
        <v>10.596849252719288</v>
      </c>
      <c r="S51" s="48">
        <v>49</v>
      </c>
      <c r="T51" s="60">
        <v>4306280</v>
      </c>
      <c r="U51" s="51">
        <v>3602046.8</v>
      </c>
      <c r="AH51" s="60">
        <v>2868080</v>
      </c>
      <c r="AI51" s="48">
        <v>-16.353632369469707</v>
      </c>
      <c r="AK51" s="48">
        <v>49</v>
      </c>
      <c r="AL51" s="60">
        <v>4306280</v>
      </c>
      <c r="AM51" s="51">
        <v>4466997.2</v>
      </c>
      <c r="AZ51" s="48">
        <v>2774410</v>
      </c>
      <c r="BA51" s="48">
        <v>3.7321586148601593</v>
      </c>
      <c r="BC51" s="48">
        <v>49</v>
      </c>
      <c r="BD51" s="60">
        <v>4306280</v>
      </c>
      <c r="BE51" s="51">
        <v>4998200</v>
      </c>
      <c r="BR51" s="48">
        <v>2897491.52913898</v>
      </c>
      <c r="BS51" s="48">
        <v>16.067696480488959</v>
      </c>
      <c r="BU51" s="48">
        <v>49</v>
      </c>
      <c r="BV51" s="60">
        <v>4306280</v>
      </c>
      <c r="BW51" s="51">
        <v>9582414.0999999996</v>
      </c>
      <c r="CJ51" s="48">
        <v>122.52185412931809</v>
      </c>
      <c r="CL51" s="48">
        <v>49</v>
      </c>
      <c r="CM51" s="60">
        <v>4306280</v>
      </c>
      <c r="CN51" s="51">
        <v>4450140.3060647547</v>
      </c>
      <c r="CT51" s="48">
        <v>3.3407095234112782</v>
      </c>
    </row>
    <row r="52" spans="1:98" x14ac:dyDescent="0.3">
      <c r="A52" s="48">
        <v>50</v>
      </c>
      <c r="B52" s="60">
        <v>2145720</v>
      </c>
      <c r="C52" s="52">
        <v>2669700</v>
      </c>
      <c r="P52" s="48">
        <v>3013957.3259728998</v>
      </c>
      <c r="Q52" s="48">
        <v>24.41977518035905</v>
      </c>
      <c r="S52" s="48">
        <v>50</v>
      </c>
      <c r="T52" s="60">
        <v>2145720</v>
      </c>
      <c r="U52" s="52">
        <v>2293122.2000000002</v>
      </c>
      <c r="AH52" s="60">
        <v>2857040</v>
      </c>
      <c r="AI52" s="48">
        <v>6.8695915590105017</v>
      </c>
      <c r="AK52" s="48">
        <v>50</v>
      </c>
      <c r="AL52" s="60">
        <v>2145720</v>
      </c>
      <c r="AM52" s="52">
        <v>1023063.2</v>
      </c>
      <c r="AZ52" s="48">
        <v>2773380</v>
      </c>
      <c r="BA52" s="48">
        <v>-52.320750144473664</v>
      </c>
      <c r="BC52" s="48">
        <v>50</v>
      </c>
      <c r="BD52" s="60">
        <v>2145720</v>
      </c>
      <c r="BE52" s="52">
        <v>2941800</v>
      </c>
      <c r="BR52" s="48">
        <v>2897491.52913898</v>
      </c>
      <c r="BS52" s="48">
        <v>37.100833286728928</v>
      </c>
      <c r="BU52" s="48">
        <v>50</v>
      </c>
      <c r="BV52" s="60">
        <v>2145720</v>
      </c>
      <c r="BW52" s="52">
        <v>-961945.60000000009</v>
      </c>
      <c r="CJ52" s="48">
        <v>-144.83090058348714</v>
      </c>
      <c r="CL52" s="48">
        <v>50</v>
      </c>
      <c r="CM52" s="60">
        <v>2145720</v>
      </c>
      <c r="CN52" s="52">
        <v>2229016.6381917964</v>
      </c>
      <c r="CT52" s="48">
        <v>3.8819901101633247</v>
      </c>
    </row>
    <row r="53" spans="1:98" x14ac:dyDescent="0.3">
      <c r="A53" s="48">
        <v>51</v>
      </c>
      <c r="B53" s="60">
        <v>2298380</v>
      </c>
      <c r="C53" s="51">
        <v>2497640</v>
      </c>
      <c r="P53" s="48">
        <v>3013957.3259728998</v>
      </c>
      <c r="Q53" s="48">
        <v>8.6695846639807108</v>
      </c>
      <c r="S53" s="48">
        <v>51</v>
      </c>
      <c r="T53" s="60">
        <v>2298380</v>
      </c>
      <c r="U53" s="51">
        <v>3223730.8</v>
      </c>
      <c r="AH53" s="60">
        <v>2857040</v>
      </c>
      <c r="AI53" s="48">
        <v>40.261001226951151</v>
      </c>
      <c r="AK53" s="48">
        <v>51</v>
      </c>
      <c r="AL53" s="60">
        <v>2298380</v>
      </c>
      <c r="AM53" s="51">
        <v>-1335643.5999999996</v>
      </c>
      <c r="AZ53" s="48">
        <v>2773050</v>
      </c>
      <c r="BA53" s="48">
        <v>-158.11239220668469</v>
      </c>
      <c r="BC53" s="48">
        <v>51</v>
      </c>
      <c r="BD53" s="60">
        <v>2298380</v>
      </c>
      <c r="BE53" s="51">
        <v>2599700</v>
      </c>
      <c r="BR53" s="48">
        <v>2897491.52913898</v>
      </c>
      <c r="BS53" s="48">
        <v>13.110103638214742</v>
      </c>
      <c r="BU53" s="48">
        <v>51</v>
      </c>
      <c r="BV53" s="60">
        <v>2298380</v>
      </c>
      <c r="BW53" s="51">
        <v>-1267083.6999999997</v>
      </c>
      <c r="CJ53" s="48">
        <v>-155.12942594349062</v>
      </c>
      <c r="CL53" s="48">
        <v>51</v>
      </c>
      <c r="CM53" s="60">
        <v>2298380</v>
      </c>
      <c r="CN53" s="51">
        <v>1751225.1501877191</v>
      </c>
      <c r="CT53" s="48">
        <v>-23.806109077362358</v>
      </c>
    </row>
    <row r="54" spans="1:98" x14ac:dyDescent="0.3">
      <c r="A54" s="48">
        <v>52</v>
      </c>
      <c r="B54" s="60">
        <v>2201520</v>
      </c>
      <c r="C54" s="51">
        <v>2039160</v>
      </c>
      <c r="P54" s="48">
        <v>3013957.3259728998</v>
      </c>
      <c r="Q54" s="48">
        <v>-7.3749046113594225</v>
      </c>
      <c r="S54" s="48">
        <v>52</v>
      </c>
      <c r="T54" s="60">
        <v>2201520</v>
      </c>
      <c r="U54" s="51">
        <v>2677729.7999999998</v>
      </c>
      <c r="AH54" s="60">
        <v>2857040</v>
      </c>
      <c r="AI54" s="48">
        <v>21.630954976561647</v>
      </c>
      <c r="AK54" s="48">
        <v>52</v>
      </c>
      <c r="AL54" s="60">
        <v>2201520</v>
      </c>
      <c r="AM54" s="51">
        <v>938042.8</v>
      </c>
      <c r="AZ54" s="48">
        <v>2768500</v>
      </c>
      <c r="BA54" s="48">
        <v>-57.391129764889712</v>
      </c>
      <c r="BC54" s="48">
        <v>52</v>
      </c>
      <c r="BD54" s="60">
        <v>2201520</v>
      </c>
      <c r="BE54" s="51">
        <v>1918800</v>
      </c>
      <c r="BR54" s="48">
        <v>2897491.52913898</v>
      </c>
      <c r="BS54" s="48">
        <v>-12.842036411206802</v>
      </c>
      <c r="BU54" s="48">
        <v>52</v>
      </c>
      <c r="BV54" s="60">
        <v>2201520</v>
      </c>
      <c r="BW54" s="51">
        <v>1104303.4000000001</v>
      </c>
      <c r="CJ54" s="48">
        <v>-49.839047567135431</v>
      </c>
      <c r="CL54" s="48">
        <v>52</v>
      </c>
      <c r="CM54" s="60">
        <v>2201520</v>
      </c>
      <c r="CN54" s="51">
        <v>1897997.6479136199</v>
      </c>
      <c r="CT54" s="48">
        <v>-13.786945023728158</v>
      </c>
    </row>
    <row r="55" spans="1:98" x14ac:dyDescent="0.3">
      <c r="A55" s="48">
        <v>53</v>
      </c>
      <c r="B55" s="60">
        <v>8496650</v>
      </c>
      <c r="C55" s="51">
        <v>8908700</v>
      </c>
      <c r="P55" s="48">
        <v>3013957.3259728998</v>
      </c>
      <c r="Q55" s="48">
        <v>4.8495583553518129</v>
      </c>
      <c r="S55" s="48">
        <v>53</v>
      </c>
      <c r="T55" s="60">
        <v>8496650</v>
      </c>
      <c r="U55" s="51">
        <v>8837716</v>
      </c>
      <c r="AH55" s="60">
        <v>2857040</v>
      </c>
      <c r="AI55" s="48">
        <v>4.0141232132663962</v>
      </c>
      <c r="AK55" s="48">
        <v>53</v>
      </c>
      <c r="AL55" s="60">
        <v>8496650</v>
      </c>
      <c r="AM55" s="51">
        <v>6712702</v>
      </c>
      <c r="AZ55" s="48">
        <v>2766710</v>
      </c>
      <c r="BA55" s="48">
        <v>-20.995898383480551</v>
      </c>
      <c r="BC55" s="48">
        <v>53</v>
      </c>
      <c r="BD55" s="60">
        <v>8496650</v>
      </c>
      <c r="BE55" s="51">
        <v>9119750</v>
      </c>
      <c r="BR55" s="48">
        <v>2897491.52913898</v>
      </c>
      <c r="BS55" s="48">
        <v>7.3334784885807913</v>
      </c>
      <c r="BU55" s="48">
        <v>53</v>
      </c>
      <c r="BV55" s="60">
        <v>8496650</v>
      </c>
      <c r="BW55" s="51">
        <v>6002432.9000000004</v>
      </c>
      <c r="CJ55" s="48">
        <v>-29.355300030011822</v>
      </c>
      <c r="CL55" s="48">
        <v>53</v>
      </c>
      <c r="CM55" s="60">
        <v>8496650</v>
      </c>
      <c r="CN55" s="51">
        <v>8394029.4087411426</v>
      </c>
      <c r="CT55" s="48">
        <v>-1.207777079894512</v>
      </c>
    </row>
    <row r="56" spans="1:98" x14ac:dyDescent="0.3">
      <c r="A56" s="48">
        <v>54</v>
      </c>
      <c r="B56" s="60">
        <v>18206900</v>
      </c>
      <c r="C56" s="51">
        <v>17382800</v>
      </c>
      <c r="P56" s="48">
        <v>3013957.3259728998</v>
      </c>
      <c r="Q56" s="48">
        <v>-4.5263059609269014</v>
      </c>
      <c r="S56" s="48">
        <v>54</v>
      </c>
      <c r="T56" s="60">
        <v>18206900</v>
      </c>
      <c r="U56" s="51">
        <v>17026281</v>
      </c>
      <c r="AH56" s="60">
        <v>2857040</v>
      </c>
      <c r="AI56" s="48">
        <v>-6.4844591885493958</v>
      </c>
      <c r="AK56" s="48">
        <v>54</v>
      </c>
      <c r="AL56" s="60">
        <v>18206900</v>
      </c>
      <c r="AM56" s="51">
        <v>18361438.399999999</v>
      </c>
      <c r="AZ56" s="48">
        <v>2766480</v>
      </c>
      <c r="BA56" s="48">
        <v>0.84879029378970294</v>
      </c>
      <c r="BC56" s="48">
        <v>54</v>
      </c>
      <c r="BD56" s="60">
        <v>18206900</v>
      </c>
      <c r="BE56" s="51">
        <v>16923500</v>
      </c>
      <c r="BR56" s="48">
        <v>2897491.52913898</v>
      </c>
      <c r="BS56" s="48">
        <v>-7.048975937693946</v>
      </c>
      <c r="BU56" s="48">
        <v>54</v>
      </c>
      <c r="BV56" s="60">
        <v>18206900</v>
      </c>
      <c r="BW56" s="51">
        <v>14039647.800000001</v>
      </c>
      <c r="CJ56" s="48">
        <v>-22.888312672668054</v>
      </c>
      <c r="CL56" s="48">
        <v>54</v>
      </c>
      <c r="CM56" s="60">
        <v>18206900</v>
      </c>
      <c r="CN56" s="51">
        <v>17424171.005987041</v>
      </c>
      <c r="CT56" s="48">
        <v>-4.2990788877456332</v>
      </c>
    </row>
    <row r="57" spans="1:98" x14ac:dyDescent="0.3">
      <c r="A57" s="48">
        <v>55</v>
      </c>
      <c r="B57" s="60">
        <v>12804900</v>
      </c>
      <c r="C57" s="51">
        <v>12189900</v>
      </c>
      <c r="P57" s="48">
        <v>3013957.3259728998</v>
      </c>
      <c r="Q57" s="48">
        <v>-4.8028489094018685</v>
      </c>
      <c r="S57" s="48">
        <v>55</v>
      </c>
      <c r="T57" s="60">
        <v>12804900</v>
      </c>
      <c r="U57" s="51">
        <v>12571141.199999999</v>
      </c>
      <c r="AH57" s="60">
        <v>2857040</v>
      </c>
      <c r="AI57" s="48">
        <v>-1.8255417847855226</v>
      </c>
      <c r="AK57" s="48">
        <v>55</v>
      </c>
      <c r="AL57" s="60">
        <v>12804900</v>
      </c>
      <c r="AM57" s="51">
        <v>11970146.4</v>
      </c>
      <c r="AZ57" s="48">
        <v>2766480</v>
      </c>
      <c r="BA57" s="48">
        <v>-6.5190169388281038</v>
      </c>
      <c r="BC57" s="48">
        <v>55</v>
      </c>
      <c r="BD57" s="60">
        <v>12804900</v>
      </c>
      <c r="BE57" s="51">
        <v>11893500</v>
      </c>
      <c r="BR57" s="48">
        <v>2897491.52913898</v>
      </c>
      <c r="BS57" s="48">
        <v>-7.1175877984209208</v>
      </c>
      <c r="BU57" s="48">
        <v>55</v>
      </c>
      <c r="BV57" s="60">
        <v>12804900</v>
      </c>
      <c r="BW57" s="51">
        <v>12875278.699999999</v>
      </c>
      <c r="CJ57" s="48">
        <v>0.54962319112215052</v>
      </c>
      <c r="CL57" s="48">
        <v>55</v>
      </c>
      <c r="CM57" s="60">
        <v>12804900</v>
      </c>
      <c r="CN57" s="51">
        <v>12160135.049549948</v>
      </c>
      <c r="CT57" s="48">
        <v>-5.035298600145655</v>
      </c>
    </row>
    <row r="58" spans="1:98" x14ac:dyDescent="0.3">
      <c r="A58" s="48">
        <v>56</v>
      </c>
      <c r="B58" s="60">
        <v>4264630</v>
      </c>
      <c r="C58" s="51">
        <v>3695140</v>
      </c>
      <c r="P58" s="48">
        <v>3013957.3259728998</v>
      </c>
      <c r="Q58" s="48">
        <v>-13.353796226167336</v>
      </c>
      <c r="S58" s="48">
        <v>56</v>
      </c>
      <c r="T58" s="60">
        <v>4264630</v>
      </c>
      <c r="U58" s="51">
        <v>5057364.8</v>
      </c>
      <c r="AH58" s="60">
        <v>2857040</v>
      </c>
      <c r="AI58" s="48">
        <v>18.588595024656307</v>
      </c>
      <c r="AK58" s="48">
        <v>56</v>
      </c>
      <c r="AL58" s="60">
        <v>4264630</v>
      </c>
      <c r="AM58" s="51">
        <v>6756514.1999999993</v>
      </c>
      <c r="AZ58" s="48">
        <v>2766480</v>
      </c>
      <c r="BA58" s="48">
        <v>58.431427814370743</v>
      </c>
      <c r="BC58" s="48">
        <v>56</v>
      </c>
      <c r="BD58" s="60">
        <v>4264630</v>
      </c>
      <c r="BE58" s="51">
        <v>3403450</v>
      </c>
      <c r="BR58" s="48">
        <v>2897491.52913898</v>
      </c>
      <c r="BS58" s="48">
        <v>-20.193545512740851</v>
      </c>
      <c r="BU58" s="48">
        <v>56</v>
      </c>
      <c r="BV58" s="60">
        <v>4264630</v>
      </c>
      <c r="BW58" s="51">
        <v>7723330.5</v>
      </c>
      <c r="CJ58" s="48">
        <v>81.102006504667457</v>
      </c>
      <c r="CL58" s="48">
        <v>56</v>
      </c>
      <c r="CM58" s="60">
        <v>4264630</v>
      </c>
      <c r="CN58" s="51">
        <v>4735533.1273818118</v>
      </c>
      <c r="CT58" s="48">
        <v>11.042062907727335</v>
      </c>
    </row>
    <row r="59" spans="1:98" x14ac:dyDescent="0.3">
      <c r="A59" s="48">
        <v>57</v>
      </c>
      <c r="B59" s="60">
        <v>2726880</v>
      </c>
      <c r="C59" s="51">
        <v>3152460</v>
      </c>
      <c r="P59" s="48">
        <v>3013957.3259728998</v>
      </c>
      <c r="Q59" s="48">
        <v>15.606847386023581</v>
      </c>
      <c r="S59" s="48">
        <v>57</v>
      </c>
      <c r="T59" s="60">
        <v>2726880</v>
      </c>
      <c r="U59" s="51">
        <v>1401230.4</v>
      </c>
      <c r="AH59" s="60">
        <v>2857040</v>
      </c>
      <c r="AI59" s="48">
        <v>-48.614152437951063</v>
      </c>
      <c r="AK59" s="48">
        <v>57</v>
      </c>
      <c r="AL59" s="60">
        <v>2726880</v>
      </c>
      <c r="AM59" s="51">
        <v>3646255.8</v>
      </c>
      <c r="AZ59" s="48">
        <v>2766480</v>
      </c>
      <c r="BA59" s="48">
        <v>33.715301003344479</v>
      </c>
      <c r="BC59" s="48">
        <v>57</v>
      </c>
      <c r="BD59" s="60">
        <v>2726880</v>
      </c>
      <c r="BE59" s="51">
        <v>3307200</v>
      </c>
      <c r="BR59" s="48">
        <v>2897491.52913898</v>
      </c>
      <c r="BS59" s="48">
        <v>21.281464530892457</v>
      </c>
      <c r="BU59" s="48">
        <v>57</v>
      </c>
      <c r="BV59" s="60">
        <v>2726880</v>
      </c>
      <c r="BW59" s="51">
        <v>3586444.6</v>
      </c>
      <c r="CJ59" s="48">
        <v>31.521907821392947</v>
      </c>
      <c r="CL59" s="48">
        <v>57</v>
      </c>
      <c r="CM59" s="60">
        <v>2726880</v>
      </c>
      <c r="CN59" s="51">
        <v>2866584.9534558011</v>
      </c>
      <c r="CT59" s="48">
        <v>5.1232527084360546</v>
      </c>
    </row>
    <row r="60" spans="1:98" x14ac:dyDescent="0.3">
      <c r="A60" s="48">
        <v>58</v>
      </c>
      <c r="B60" s="60">
        <v>1968180</v>
      </c>
      <c r="C60" s="51">
        <v>2192040</v>
      </c>
      <c r="P60" s="48">
        <v>3013957.3259728998</v>
      </c>
      <c r="Q60" s="48">
        <v>11.373959698808033</v>
      </c>
      <c r="S60" s="48">
        <v>58</v>
      </c>
      <c r="T60" s="60">
        <v>1968180</v>
      </c>
      <c r="U60" s="51">
        <v>546782</v>
      </c>
      <c r="AH60" s="60">
        <v>2857040</v>
      </c>
      <c r="AI60" s="48">
        <v>-72.218902742635322</v>
      </c>
      <c r="AK60" s="48">
        <v>58</v>
      </c>
      <c r="AL60" s="60">
        <v>1968180</v>
      </c>
      <c r="AM60" s="51">
        <v>2502669</v>
      </c>
      <c r="AZ60" s="48">
        <v>2766480</v>
      </c>
      <c r="BA60" s="48">
        <v>27.156510075298002</v>
      </c>
      <c r="BC60" s="48">
        <v>58</v>
      </c>
      <c r="BD60" s="60">
        <v>1968180</v>
      </c>
      <c r="BE60" s="51">
        <v>2306700</v>
      </c>
      <c r="BR60" s="48">
        <v>2897491.52913898</v>
      </c>
      <c r="BS60" s="48">
        <v>17.199646373807266</v>
      </c>
      <c r="BU60" s="48">
        <v>58</v>
      </c>
      <c r="BV60" s="60">
        <v>1968180</v>
      </c>
      <c r="BW60" s="51">
        <v>-2750028.3999999994</v>
      </c>
      <c r="CJ60" s="48">
        <v>-239.72443577315082</v>
      </c>
      <c r="CL60" s="48">
        <v>58</v>
      </c>
      <c r="CM60" s="60">
        <v>1968180</v>
      </c>
      <c r="CN60" s="51">
        <v>1877733.1406548715</v>
      </c>
      <c r="CT60" s="48">
        <v>-4.595456683084298</v>
      </c>
    </row>
    <row r="61" spans="1:98" x14ac:dyDescent="0.3">
      <c r="A61" s="48">
        <v>59</v>
      </c>
      <c r="B61" s="60">
        <v>34319500</v>
      </c>
      <c r="C61" s="51">
        <v>31933300</v>
      </c>
      <c r="P61" s="48">
        <v>3013957.3259728998</v>
      </c>
      <c r="Q61" s="48">
        <v>-6.9528984979384862</v>
      </c>
      <c r="S61" s="48">
        <v>59</v>
      </c>
      <c r="T61" s="60">
        <v>34319500</v>
      </c>
      <c r="U61" s="51">
        <v>34063074.600000001</v>
      </c>
      <c r="AH61" s="60">
        <v>2857040</v>
      </c>
      <c r="AI61" s="48">
        <v>-0.74717114177070831</v>
      </c>
      <c r="AK61" s="48">
        <v>59</v>
      </c>
      <c r="AL61" s="60">
        <v>34319500</v>
      </c>
      <c r="AM61" s="51">
        <v>36027170.600000001</v>
      </c>
      <c r="AZ61" s="48">
        <v>2766480</v>
      </c>
      <c r="BA61" s="48">
        <v>4.9758026777779518</v>
      </c>
      <c r="BC61" s="48">
        <v>59</v>
      </c>
      <c r="BD61" s="60">
        <v>34319500</v>
      </c>
      <c r="BE61" s="51">
        <v>30692500</v>
      </c>
      <c r="BR61" s="48">
        <v>2897491.52913898</v>
      </c>
      <c r="BS61" s="48">
        <v>-10.56833578577776</v>
      </c>
      <c r="BU61" s="48">
        <v>59</v>
      </c>
      <c r="BV61" s="60">
        <v>34319500</v>
      </c>
      <c r="BW61" s="51">
        <v>39192881.799999997</v>
      </c>
      <c r="CJ61" s="48">
        <v>14.200037296580659</v>
      </c>
      <c r="CL61" s="48">
        <v>59</v>
      </c>
      <c r="CM61" s="60">
        <v>34319500</v>
      </c>
      <c r="CN61" s="51">
        <v>33195978.104545716</v>
      </c>
      <c r="CT61" s="48">
        <v>-3.2737128904974822</v>
      </c>
    </row>
    <row r="62" spans="1:98" x14ac:dyDescent="0.3">
      <c r="A62" s="48">
        <v>60</v>
      </c>
      <c r="B62" s="60">
        <v>1563520</v>
      </c>
      <c r="C62" s="51">
        <v>1125640</v>
      </c>
      <c r="P62" s="48">
        <v>3013957.3259728998</v>
      </c>
      <c r="Q62" s="48">
        <v>-28.006037658616457</v>
      </c>
      <c r="S62" s="48">
        <v>60</v>
      </c>
      <c r="T62" s="60">
        <v>1563520</v>
      </c>
      <c r="U62" s="51">
        <v>540040.39999999991</v>
      </c>
      <c r="AH62" s="60">
        <v>2857040</v>
      </c>
      <c r="AI62" s="48">
        <v>-65.459962136717166</v>
      </c>
      <c r="AK62" s="48">
        <v>60</v>
      </c>
      <c r="AL62" s="60">
        <v>1563520</v>
      </c>
      <c r="AM62" s="51">
        <v>-1101370.6000000001</v>
      </c>
      <c r="AZ62" s="48">
        <v>2766480</v>
      </c>
      <c r="BA62" s="48">
        <v>-170.44173403602127</v>
      </c>
      <c r="BC62" s="48">
        <v>60</v>
      </c>
      <c r="BD62" s="60">
        <v>1563520</v>
      </c>
      <c r="BE62" s="51">
        <v>908800</v>
      </c>
      <c r="BR62" s="48">
        <v>2897491.52913898</v>
      </c>
      <c r="BS62" s="48">
        <v>-41.874744167007783</v>
      </c>
      <c r="BU62" s="48">
        <v>60</v>
      </c>
      <c r="BV62" s="60">
        <v>1563520</v>
      </c>
      <c r="BW62" s="51">
        <v>5459163.0999999996</v>
      </c>
      <c r="CJ62" s="48">
        <v>249.15850772615636</v>
      </c>
      <c r="CL62" s="48">
        <v>60</v>
      </c>
      <c r="CM62" s="60">
        <v>1563520</v>
      </c>
      <c r="CN62" s="51">
        <v>367718.97667021671</v>
      </c>
      <c r="CT62" s="48">
        <v>-76.481338475349432</v>
      </c>
    </row>
    <row r="63" spans="1:98" x14ac:dyDescent="0.3">
      <c r="A63" s="48">
        <v>61</v>
      </c>
      <c r="B63" s="60">
        <v>2000000</v>
      </c>
      <c r="C63" s="51">
        <v>2004920</v>
      </c>
      <c r="P63" s="48">
        <v>3013957.3259728998</v>
      </c>
      <c r="Q63" s="48">
        <v>0.24599999999999067</v>
      </c>
      <c r="S63" s="48">
        <v>61</v>
      </c>
      <c r="T63" s="60">
        <v>2000000</v>
      </c>
      <c r="U63" s="51">
        <v>339356.39999999991</v>
      </c>
      <c r="AH63" s="60">
        <v>2857040</v>
      </c>
      <c r="AI63" s="48">
        <v>-83.032180000000011</v>
      </c>
      <c r="AK63" s="48">
        <v>61</v>
      </c>
      <c r="AL63" s="60">
        <v>2000000</v>
      </c>
      <c r="AM63" s="51">
        <v>-367852.19999999972</v>
      </c>
      <c r="AZ63" s="48">
        <v>2766340</v>
      </c>
      <c r="BA63" s="48">
        <v>-118.39260999999999</v>
      </c>
      <c r="BC63" s="48">
        <v>61</v>
      </c>
      <c r="BD63" s="60">
        <v>2000000</v>
      </c>
      <c r="BE63" s="51">
        <v>2000000</v>
      </c>
      <c r="BR63" s="48">
        <v>2897491.52913898</v>
      </c>
      <c r="BS63" s="48">
        <v>0</v>
      </c>
      <c r="BU63" s="48">
        <v>61</v>
      </c>
      <c r="BV63" s="60">
        <v>2000000</v>
      </c>
      <c r="BW63" s="51">
        <v>6735073</v>
      </c>
      <c r="CJ63" s="48">
        <v>236.75364999999999</v>
      </c>
      <c r="CL63" s="48">
        <v>61</v>
      </c>
      <c r="CM63" s="60">
        <v>2000000</v>
      </c>
      <c r="CN63" s="51">
        <v>986719.11162313842</v>
      </c>
      <c r="CT63" s="48">
        <v>-50.664044418843076</v>
      </c>
    </row>
    <row r="64" spans="1:98" x14ac:dyDescent="0.3">
      <c r="A64" s="48">
        <v>62</v>
      </c>
      <c r="B64" s="60">
        <v>13534800</v>
      </c>
      <c r="C64" s="51">
        <v>9279000</v>
      </c>
      <c r="P64" s="48">
        <v>3013957.3259728998</v>
      </c>
      <c r="Q64" s="48">
        <v>-31.443390371486835</v>
      </c>
      <c r="S64" s="48">
        <v>62</v>
      </c>
      <c r="T64" s="60">
        <v>13534800</v>
      </c>
      <c r="U64" s="51">
        <v>11467176.199999999</v>
      </c>
      <c r="AH64" s="60">
        <v>2857040</v>
      </c>
      <c r="AI64" s="48">
        <v>-15.276352809055183</v>
      </c>
      <c r="AK64" s="48">
        <v>62</v>
      </c>
      <c r="AL64" s="60">
        <v>13534800</v>
      </c>
      <c r="AM64" s="51">
        <v>10073254.6</v>
      </c>
      <c r="AZ64" s="48">
        <v>2766340</v>
      </c>
      <c r="BA64" s="48">
        <v>-25.575149983745604</v>
      </c>
      <c r="BC64" s="48">
        <v>62</v>
      </c>
      <c r="BD64" s="60">
        <v>13534800</v>
      </c>
      <c r="BE64" s="51">
        <v>7062000</v>
      </c>
      <c r="BR64" s="48">
        <v>2897491.52913898</v>
      </c>
      <c r="BS64" s="48">
        <v>-47.82338859827999</v>
      </c>
      <c r="BU64" s="48">
        <v>62</v>
      </c>
      <c r="BV64" s="60">
        <v>13534800</v>
      </c>
      <c r="BW64" s="51">
        <v>10760032.699999999</v>
      </c>
      <c r="CJ64" s="48">
        <v>-20.50098486863493</v>
      </c>
      <c r="CL64" s="48">
        <v>62</v>
      </c>
      <c r="CM64" s="60">
        <v>13534800</v>
      </c>
      <c r="CN64" s="51">
        <v>9495454.2030836362</v>
      </c>
      <c r="CT64" s="48">
        <v>-29.844148394629865</v>
      </c>
    </row>
    <row r="65" spans="1:98" x14ac:dyDescent="0.3">
      <c r="A65" s="48">
        <v>63</v>
      </c>
      <c r="B65" s="60">
        <v>4810320</v>
      </c>
      <c r="C65" s="51">
        <v>4774650</v>
      </c>
      <c r="P65" s="48">
        <v>3013957.3259728998</v>
      </c>
      <c r="Q65" s="48">
        <v>-0.74153070897570172</v>
      </c>
      <c r="S65" s="48">
        <v>63</v>
      </c>
      <c r="T65" s="60">
        <v>4810320</v>
      </c>
      <c r="U65" s="51">
        <v>5921828.2000000002</v>
      </c>
      <c r="AH65" s="60">
        <v>2857040</v>
      </c>
      <c r="AI65" s="48">
        <v>23.106741339453517</v>
      </c>
      <c r="AK65" s="48">
        <v>63</v>
      </c>
      <c r="AL65" s="60">
        <v>4810320</v>
      </c>
      <c r="AM65" s="51">
        <v>3362364.2</v>
      </c>
      <c r="AZ65" s="48">
        <v>2610423.3295728699</v>
      </c>
      <c r="BA65" s="48">
        <v>-30.101028621796466</v>
      </c>
      <c r="BC65" s="48">
        <v>63</v>
      </c>
      <c r="BD65" s="60">
        <v>4810320</v>
      </c>
      <c r="BE65" s="51">
        <v>4750800</v>
      </c>
      <c r="BR65" s="48">
        <v>2897491.52913898</v>
      </c>
      <c r="BS65" s="48">
        <v>-1.237339719602859</v>
      </c>
      <c r="BU65" s="48">
        <v>63</v>
      </c>
      <c r="BV65" s="60">
        <v>4810320</v>
      </c>
      <c r="BW65" s="51">
        <v>3055839.8</v>
      </c>
      <c r="CJ65" s="48">
        <v>-36.473253338655233</v>
      </c>
      <c r="CL65" s="48">
        <v>63</v>
      </c>
      <c r="CM65" s="60">
        <v>4810320</v>
      </c>
      <c r="CN65" s="51">
        <v>4709107.2437759694</v>
      </c>
      <c r="CT65" s="48">
        <v>-2.1040753260496259</v>
      </c>
    </row>
    <row r="66" spans="1:98" x14ac:dyDescent="0.3">
      <c r="A66" s="48">
        <v>64</v>
      </c>
      <c r="B66" s="60">
        <v>1563520</v>
      </c>
      <c r="C66" s="51">
        <v>1126870</v>
      </c>
      <c r="P66" s="48">
        <v>3013957.3259728998</v>
      </c>
      <c r="Q66" s="48">
        <v>-27.927369013507985</v>
      </c>
      <c r="S66" s="48">
        <v>64</v>
      </c>
      <c r="T66" s="60">
        <v>1563520</v>
      </c>
      <c r="U66" s="51">
        <v>1068990.8</v>
      </c>
      <c r="AH66" s="60">
        <v>2857040</v>
      </c>
      <c r="AI66" s="48">
        <v>-31.629221244371674</v>
      </c>
      <c r="AK66" s="48">
        <v>64</v>
      </c>
      <c r="AL66" s="60">
        <v>1563520</v>
      </c>
      <c r="AM66" s="51">
        <v>-1455545.7999999998</v>
      </c>
      <c r="AZ66" s="48">
        <v>2610423.3295728699</v>
      </c>
      <c r="BA66" s="48">
        <v>-193.09415933278754</v>
      </c>
      <c r="BC66" s="48">
        <v>64</v>
      </c>
      <c r="BD66" s="60">
        <v>1563520</v>
      </c>
      <c r="BE66" s="51">
        <v>908800</v>
      </c>
      <c r="BR66" s="48">
        <v>2897491.52913898</v>
      </c>
      <c r="BS66" s="48">
        <v>-41.874744167007783</v>
      </c>
      <c r="BU66" s="48">
        <v>64</v>
      </c>
      <c r="BV66" s="60">
        <v>1563520</v>
      </c>
      <c r="BW66" s="51">
        <v>2077969.8</v>
      </c>
      <c r="CJ66" s="48">
        <v>32.903307920589441</v>
      </c>
      <c r="CL66" s="48">
        <v>64</v>
      </c>
      <c r="CM66" s="60">
        <v>1563520</v>
      </c>
      <c r="CN66" s="51">
        <v>414599.72086052463</v>
      </c>
      <c r="CT66" s="48">
        <v>-73.482928209391332</v>
      </c>
    </row>
    <row r="67" spans="1:98" x14ac:dyDescent="0.3">
      <c r="A67" s="48">
        <v>65</v>
      </c>
      <c r="B67" s="60">
        <v>1160960</v>
      </c>
      <c r="C67" s="51">
        <v>1052720</v>
      </c>
      <c r="P67" s="48">
        <v>3013957.3259728998</v>
      </c>
      <c r="Q67" s="48">
        <v>-9.3233186328555711</v>
      </c>
      <c r="S67" s="48">
        <v>65</v>
      </c>
      <c r="T67" s="60">
        <v>1160960</v>
      </c>
      <c r="U67" s="51">
        <v>-316780.00000000023</v>
      </c>
      <c r="AH67" s="60">
        <v>2228752.2857923498</v>
      </c>
      <c r="AI67" s="48">
        <v>-127.28603914002208</v>
      </c>
      <c r="AK67" s="48">
        <v>65</v>
      </c>
      <c r="AL67" s="60">
        <v>1160960</v>
      </c>
      <c r="AM67" s="51">
        <v>-1556393.4</v>
      </c>
      <c r="AZ67" s="48">
        <v>2610423.3295728699</v>
      </c>
      <c r="BA67" s="48">
        <v>-234.06089787761852</v>
      </c>
      <c r="BC67" s="48">
        <v>65</v>
      </c>
      <c r="BD67" s="60">
        <v>1160960</v>
      </c>
      <c r="BE67" s="51">
        <v>982400</v>
      </c>
      <c r="BR67" s="48">
        <v>2897491.52913898</v>
      </c>
      <c r="BS67" s="48">
        <v>-15.380374862183022</v>
      </c>
      <c r="BU67" s="48">
        <v>65</v>
      </c>
      <c r="BV67" s="60">
        <v>1160960</v>
      </c>
      <c r="BW67" s="51">
        <v>2338657.0999999996</v>
      </c>
      <c r="CJ67" s="48">
        <v>101.4416603500551</v>
      </c>
      <c r="CL67" s="48">
        <v>65</v>
      </c>
      <c r="CM67" s="60">
        <v>1160960</v>
      </c>
      <c r="CN67" s="51">
        <v>35148.66999150037</v>
      </c>
      <c r="CT67" s="48">
        <v>-96.972447802551315</v>
      </c>
    </row>
    <row r="68" spans="1:98" x14ac:dyDescent="0.3">
      <c r="A68" s="48">
        <v>66</v>
      </c>
      <c r="B68" s="60">
        <v>38172400</v>
      </c>
      <c r="C68" s="51">
        <v>41530300</v>
      </c>
      <c r="P68" s="48">
        <v>3013957.3259728998</v>
      </c>
      <c r="Q68" s="48">
        <v>8.7966698452284895</v>
      </c>
      <c r="S68" s="48">
        <v>66</v>
      </c>
      <c r="T68" s="60">
        <v>38172400</v>
      </c>
      <c r="U68" s="51">
        <v>36197141</v>
      </c>
      <c r="AH68" s="60">
        <v>2228752.2857923498</v>
      </c>
      <c r="AI68" s="48">
        <v>-5.1745737758170822</v>
      </c>
      <c r="AK68" s="48">
        <v>66</v>
      </c>
      <c r="AL68" s="60">
        <v>38172400</v>
      </c>
      <c r="AM68" s="51">
        <v>37713101.600000001</v>
      </c>
      <c r="AZ68" s="48">
        <v>2610423.3295728699</v>
      </c>
      <c r="BA68" s="48">
        <v>-1.2032211755090061</v>
      </c>
      <c r="BC68" s="48">
        <v>66</v>
      </c>
      <c r="BD68" s="60">
        <v>38172400</v>
      </c>
      <c r="BE68" s="51">
        <v>43306000</v>
      </c>
      <c r="BR68" s="48">
        <v>2897491.52913898</v>
      </c>
      <c r="BS68" s="48">
        <v>13.44846014397838</v>
      </c>
      <c r="BU68" s="48">
        <v>66</v>
      </c>
      <c r="BV68" s="60">
        <v>38172400</v>
      </c>
      <c r="BW68" s="51">
        <v>42783288.700000003</v>
      </c>
      <c r="CJ68" s="48">
        <v>12.079116586853345</v>
      </c>
      <c r="CL68" s="48">
        <v>66</v>
      </c>
      <c r="CM68" s="60">
        <v>38172400</v>
      </c>
      <c r="CN68" s="51">
        <v>39649683.170600653</v>
      </c>
      <c r="CT68" s="48">
        <v>3.8700295779166449</v>
      </c>
    </row>
    <row r="69" spans="1:98" x14ac:dyDescent="0.3">
      <c r="A69" s="48">
        <v>67</v>
      </c>
      <c r="B69" s="60">
        <v>47345800</v>
      </c>
      <c r="C69" s="51">
        <v>41700100</v>
      </c>
      <c r="P69" s="48">
        <v>3013957.3259728998</v>
      </c>
      <c r="Q69" s="48">
        <v>-11.924394560869178</v>
      </c>
      <c r="S69" s="48">
        <v>67</v>
      </c>
      <c r="T69" s="60">
        <v>47345800</v>
      </c>
      <c r="U69" s="51">
        <v>49386139.399999999</v>
      </c>
      <c r="AH69" s="60">
        <v>2228752.2857923498</v>
      </c>
      <c r="AI69" s="48">
        <v>4.3094411753524131</v>
      </c>
      <c r="AK69" s="48">
        <v>67</v>
      </c>
      <c r="AL69" s="60">
        <v>47345800</v>
      </c>
      <c r="AM69" s="51">
        <v>45498851.799999997</v>
      </c>
      <c r="AZ69" s="48">
        <v>2610423.3295728699</v>
      </c>
      <c r="BA69" s="48">
        <v>-3.9009757993317296</v>
      </c>
      <c r="BC69" s="48">
        <v>67</v>
      </c>
      <c r="BD69" s="60">
        <v>47345800</v>
      </c>
      <c r="BE69" s="51">
        <v>38827000</v>
      </c>
      <c r="BR69" s="48">
        <v>2897491.52913898</v>
      </c>
      <c r="BS69" s="48">
        <v>-17.992725859527138</v>
      </c>
      <c r="BU69" s="48">
        <v>67</v>
      </c>
      <c r="BV69" s="60">
        <v>47345800</v>
      </c>
      <c r="BW69" s="51">
        <v>46182614.299999997</v>
      </c>
      <c r="CJ69" s="48">
        <v>-2.4567875080788615</v>
      </c>
      <c r="CL69" s="48">
        <v>67</v>
      </c>
      <c r="CM69" s="60">
        <v>47345800</v>
      </c>
      <c r="CN69" s="51">
        <v>43909098.357675195</v>
      </c>
      <c r="CT69" s="48">
        <v>-7.2587254673588948</v>
      </c>
    </row>
    <row r="70" spans="1:98" x14ac:dyDescent="0.3">
      <c r="A70" s="48">
        <v>68</v>
      </c>
      <c r="B70" s="60">
        <v>1639840</v>
      </c>
      <c r="C70" s="51">
        <v>1657060</v>
      </c>
      <c r="P70" s="48">
        <v>3013957.3259728998</v>
      </c>
      <c r="Q70" s="48">
        <v>1.0501024490194188</v>
      </c>
      <c r="S70" s="48">
        <v>68</v>
      </c>
      <c r="T70" s="60">
        <v>1639840</v>
      </c>
      <c r="U70" s="51">
        <v>1940122.4</v>
      </c>
      <c r="AH70" s="60">
        <v>2228752.2857923498</v>
      </c>
      <c r="AI70" s="48">
        <v>18.311688945262937</v>
      </c>
      <c r="AK70" s="48">
        <v>68</v>
      </c>
      <c r="AL70" s="60">
        <v>1639840</v>
      </c>
      <c r="AM70" s="51">
        <v>-1520787.1999999997</v>
      </c>
      <c r="AZ70" s="48">
        <v>2610423.3295728699</v>
      </c>
      <c r="BA70" s="48">
        <v>-192.73997463167137</v>
      </c>
      <c r="BC70" s="48">
        <v>68</v>
      </c>
      <c r="BD70" s="60">
        <v>1639840</v>
      </c>
      <c r="BE70" s="51">
        <v>1669600</v>
      </c>
      <c r="BR70" s="48">
        <v>2897491.52913898</v>
      </c>
      <c r="BS70" s="48">
        <v>1.8148112010927919</v>
      </c>
      <c r="BU70" s="48">
        <v>68</v>
      </c>
      <c r="BV70" s="60">
        <v>1639840</v>
      </c>
      <c r="BW70" s="51">
        <v>-2403715.5</v>
      </c>
      <c r="CJ70" s="48">
        <v>-246.58231900673235</v>
      </c>
      <c r="CL70" s="48">
        <v>68</v>
      </c>
      <c r="CM70" s="60">
        <v>1639840</v>
      </c>
      <c r="CN70" s="51">
        <v>939364.11330652691</v>
      </c>
      <c r="CT70" s="48">
        <v>-42.716111736112857</v>
      </c>
    </row>
    <row r="71" spans="1:98" x14ac:dyDescent="0.3">
      <c r="A71" s="48">
        <v>69</v>
      </c>
      <c r="B71" s="60">
        <v>5634260</v>
      </c>
      <c r="C71" s="51">
        <v>5117660</v>
      </c>
      <c r="P71" s="48">
        <v>3013957.3259728998</v>
      </c>
      <c r="Q71" s="48">
        <v>-9.1689059432827023</v>
      </c>
      <c r="S71" s="48">
        <v>69</v>
      </c>
      <c r="T71" s="60">
        <v>5634260</v>
      </c>
      <c r="U71" s="51">
        <v>6667617.5999999996</v>
      </c>
      <c r="AH71" s="60">
        <v>2228752.2857923498</v>
      </c>
      <c r="AI71" s="48">
        <v>18.34060905957482</v>
      </c>
      <c r="AK71" s="48">
        <v>69</v>
      </c>
      <c r="AL71" s="60">
        <v>5634260</v>
      </c>
      <c r="AM71" s="51">
        <v>4799666</v>
      </c>
      <c r="AZ71" s="48">
        <v>2610423.3295728699</v>
      </c>
      <c r="BA71" s="48">
        <v>-14.812841437917312</v>
      </c>
      <c r="BC71" s="48">
        <v>69</v>
      </c>
      <c r="BD71" s="60">
        <v>5634260</v>
      </c>
      <c r="BE71" s="51">
        <v>4841900</v>
      </c>
      <c r="BR71" s="48">
        <v>2897491.52913898</v>
      </c>
      <c r="BS71" s="48">
        <v>-14.063248767362523</v>
      </c>
      <c r="BU71" s="48">
        <v>69</v>
      </c>
      <c r="BV71" s="60">
        <v>5634260</v>
      </c>
      <c r="BW71" s="51">
        <v>6713827.5999999996</v>
      </c>
      <c r="CJ71" s="48">
        <v>19.160770003514216</v>
      </c>
      <c r="CL71" s="48">
        <v>69</v>
      </c>
      <c r="CM71" s="60">
        <v>5634260</v>
      </c>
      <c r="CN71" s="51">
        <v>5366576.6065119505</v>
      </c>
      <c r="CT71" s="48">
        <v>-4.7509946911936884</v>
      </c>
    </row>
    <row r="72" spans="1:98" x14ac:dyDescent="0.3">
      <c r="A72" s="48">
        <v>70</v>
      </c>
      <c r="B72" s="60">
        <v>7040880</v>
      </c>
      <c r="C72" s="51">
        <v>6930180</v>
      </c>
      <c r="P72" s="48">
        <v>3013957.3259728998</v>
      </c>
      <c r="Q72" s="48">
        <v>-1.5722466509868083</v>
      </c>
      <c r="S72" s="48">
        <v>70</v>
      </c>
      <c r="T72" s="60">
        <v>7040880</v>
      </c>
      <c r="U72" s="51">
        <v>8167907</v>
      </c>
      <c r="AH72" s="60">
        <v>2228752.2857923498</v>
      </c>
      <c r="AI72" s="48">
        <v>16.006905386826652</v>
      </c>
      <c r="AK72" s="48">
        <v>70</v>
      </c>
      <c r="AL72" s="60">
        <v>7040880</v>
      </c>
      <c r="AM72" s="51">
        <v>7023647</v>
      </c>
      <c r="AZ72" s="48">
        <v>2610423.3295728699</v>
      </c>
      <c r="BA72" s="48">
        <v>-0.24475633727601975</v>
      </c>
      <c r="BC72" s="48">
        <v>70</v>
      </c>
      <c r="BD72" s="60">
        <v>7040880</v>
      </c>
      <c r="BE72" s="51">
        <v>6877200</v>
      </c>
      <c r="BR72" s="48">
        <v>2897491.52913898</v>
      </c>
      <c r="BS72" s="48">
        <v>-2.3247094113235889</v>
      </c>
      <c r="BU72" s="48">
        <v>70</v>
      </c>
      <c r="BV72" s="60">
        <v>7040880</v>
      </c>
      <c r="BW72" s="51">
        <v>4978427.4000000004</v>
      </c>
      <c r="CJ72" s="48">
        <v>-29.292540137028322</v>
      </c>
      <c r="CL72" s="48">
        <v>70</v>
      </c>
      <c r="CM72" s="60">
        <v>7040880</v>
      </c>
      <c r="CN72" s="51">
        <v>7256372.9205872472</v>
      </c>
      <c r="CT72" s="48">
        <v>3.0605964110629325</v>
      </c>
    </row>
    <row r="73" spans="1:98" x14ac:dyDescent="0.3">
      <c r="A73" s="48">
        <v>71</v>
      </c>
      <c r="B73" s="60">
        <v>6922320</v>
      </c>
      <c r="C73" s="51">
        <v>6627120</v>
      </c>
      <c r="P73" s="48">
        <v>2903741.378972</v>
      </c>
      <c r="Q73" s="48">
        <v>-4.2644662483098177</v>
      </c>
      <c r="S73" s="48">
        <v>71</v>
      </c>
      <c r="T73" s="60">
        <v>6922320</v>
      </c>
      <c r="U73" s="51">
        <v>8026777.2000000002</v>
      </c>
      <c r="AH73" s="60">
        <v>2228752.2857923498</v>
      </c>
      <c r="AI73" s="48">
        <v>15.955015081648938</v>
      </c>
      <c r="AK73" s="48">
        <v>71</v>
      </c>
      <c r="AL73" s="60">
        <v>6922320</v>
      </c>
      <c r="AM73" s="51">
        <v>8843638</v>
      </c>
      <c r="AZ73" s="48">
        <v>2610423.3295728699</v>
      </c>
      <c r="BA73" s="48">
        <v>27.755405702134549</v>
      </c>
      <c r="BC73" s="48">
        <v>71</v>
      </c>
      <c r="BD73" s="60">
        <v>6922320</v>
      </c>
      <c r="BE73" s="51">
        <v>6490800</v>
      </c>
      <c r="BR73" s="48">
        <v>2897491.52913898</v>
      </c>
      <c r="BS73" s="48">
        <v>-6.2337482231390684</v>
      </c>
      <c r="BU73" s="48">
        <v>71</v>
      </c>
      <c r="BV73" s="60">
        <v>6922320</v>
      </c>
      <c r="BW73" s="51">
        <v>1925819.2000000002</v>
      </c>
      <c r="CJ73" s="48">
        <v>-72.179569855193051</v>
      </c>
      <c r="CL73" s="48">
        <v>71</v>
      </c>
      <c r="CM73" s="60">
        <v>6922320</v>
      </c>
      <c r="CN73" s="51">
        <v>7504089.9175242502</v>
      </c>
      <c r="CT73" s="48">
        <v>8.4042621191197533</v>
      </c>
    </row>
    <row r="74" spans="1:98" x14ac:dyDescent="0.3">
      <c r="A74" s="48">
        <v>72</v>
      </c>
      <c r="B74" s="48">
        <v>508891</v>
      </c>
      <c r="C74" s="51">
        <v>492040</v>
      </c>
      <c r="P74" s="48">
        <v>2903741.378972</v>
      </c>
      <c r="Q74" s="48">
        <v>-3.311318140819941</v>
      </c>
      <c r="S74" s="48">
        <v>72</v>
      </c>
      <c r="T74" s="48">
        <v>508891</v>
      </c>
      <c r="U74" s="51">
        <v>1790166.6</v>
      </c>
      <c r="AH74" s="60">
        <v>2228752.2857923498</v>
      </c>
      <c r="AI74" s="48">
        <v>251.77800354103334</v>
      </c>
      <c r="AK74" s="48">
        <v>72</v>
      </c>
      <c r="AL74" s="48">
        <v>508891</v>
      </c>
      <c r="AM74" s="51">
        <v>3923137.8</v>
      </c>
      <c r="AZ74" s="48">
        <v>2610423.3295728699</v>
      </c>
      <c r="BA74" s="48">
        <v>670.91907697326144</v>
      </c>
      <c r="BC74" s="48">
        <v>72</v>
      </c>
      <c r="BD74" s="48">
        <v>508891</v>
      </c>
      <c r="BE74" s="51">
        <v>508891</v>
      </c>
      <c r="BR74" s="48">
        <v>2897491.52913898</v>
      </c>
      <c r="BS74" s="48">
        <v>0</v>
      </c>
      <c r="BU74" s="48">
        <v>72</v>
      </c>
      <c r="BV74" s="48">
        <v>508891</v>
      </c>
      <c r="BW74" s="51">
        <v>4441453.9000000004</v>
      </c>
      <c r="CJ74" s="48">
        <v>772.77116317639741</v>
      </c>
      <c r="CL74" s="48">
        <v>72</v>
      </c>
      <c r="CM74" s="48">
        <v>508891</v>
      </c>
      <c r="CN74" s="51">
        <v>1683488.1216769724</v>
      </c>
      <c r="CT74" s="48">
        <v>230.81507074736484</v>
      </c>
    </row>
    <row r="75" spans="1:98" x14ac:dyDescent="0.3">
      <c r="A75" s="48">
        <v>73</v>
      </c>
      <c r="B75" s="60">
        <v>16372100</v>
      </c>
      <c r="C75" s="51">
        <v>19803800</v>
      </c>
      <c r="P75" s="48">
        <v>2903741.378972</v>
      </c>
      <c r="Q75" s="48">
        <v>20.960658681537492</v>
      </c>
      <c r="S75" s="48">
        <v>73</v>
      </c>
      <c r="T75" s="60">
        <v>16372100</v>
      </c>
      <c r="U75" s="51">
        <v>15698565.6</v>
      </c>
      <c r="AH75" s="60">
        <v>2228752.2857923498</v>
      </c>
      <c r="AI75" s="48">
        <v>-4.1139157469109016</v>
      </c>
      <c r="AK75" s="48">
        <v>73</v>
      </c>
      <c r="AL75" s="60">
        <v>16372100</v>
      </c>
      <c r="AM75" s="51">
        <v>16087005</v>
      </c>
      <c r="AZ75" s="48">
        <v>2610423.3295728699</v>
      </c>
      <c r="BA75" s="48">
        <v>-1.7413465590852772</v>
      </c>
      <c r="BC75" s="48">
        <v>73</v>
      </c>
      <c r="BD75" s="60">
        <v>16372100</v>
      </c>
      <c r="BE75" s="51">
        <v>21561500</v>
      </c>
      <c r="BR75" s="48">
        <v>2897491.52913898</v>
      </c>
      <c r="BS75" s="48">
        <v>31.696605811105471</v>
      </c>
      <c r="BU75" s="48">
        <v>73</v>
      </c>
      <c r="BV75" s="60">
        <v>16372100</v>
      </c>
      <c r="BW75" s="51">
        <v>17579869.300000001</v>
      </c>
      <c r="CJ75" s="48">
        <v>7.3769968421888432</v>
      </c>
      <c r="CL75" s="48">
        <v>73</v>
      </c>
      <c r="CM75" s="60">
        <v>16372100</v>
      </c>
      <c r="CN75" s="51">
        <v>18257126.146846037</v>
      </c>
      <c r="CT75" s="48">
        <v>11.513649115544355</v>
      </c>
    </row>
    <row r="76" spans="1:98" x14ac:dyDescent="0.3">
      <c r="A76" s="48">
        <v>74</v>
      </c>
      <c r="B76" s="60">
        <v>5000000</v>
      </c>
      <c r="C76" s="51">
        <v>4993850</v>
      </c>
      <c r="P76" s="48">
        <v>2903741.378972</v>
      </c>
      <c r="Q76" s="48">
        <v>-0.12299999999999534</v>
      </c>
      <c r="S76" s="48">
        <v>74</v>
      </c>
      <c r="T76" s="60">
        <v>5000000</v>
      </c>
      <c r="U76" s="51">
        <v>5677705.5999999996</v>
      </c>
      <c r="AH76" s="60">
        <v>2228752.2857923498</v>
      </c>
      <c r="AI76" s="48">
        <v>13.554111999999986</v>
      </c>
      <c r="AK76" s="48">
        <v>74</v>
      </c>
      <c r="AL76" s="60">
        <v>5000000</v>
      </c>
      <c r="AM76" s="51">
        <v>5535636.5999999996</v>
      </c>
      <c r="AZ76" s="48">
        <v>2610423.3295728699</v>
      </c>
      <c r="BA76" s="48">
        <v>10.712732000000003</v>
      </c>
      <c r="BC76" s="48">
        <v>74</v>
      </c>
      <c r="BD76" s="60">
        <v>5000000</v>
      </c>
      <c r="BE76" s="51">
        <v>5000000</v>
      </c>
      <c r="BR76" s="48">
        <v>2897491.52913898</v>
      </c>
      <c r="BS76" s="48">
        <v>0</v>
      </c>
      <c r="BU76" s="48">
        <v>74</v>
      </c>
      <c r="BV76" s="60">
        <v>5000000</v>
      </c>
      <c r="BW76" s="51">
        <v>8245894.9000000004</v>
      </c>
      <c r="CJ76" s="48">
        <v>64.917898000000008</v>
      </c>
      <c r="CL76" s="48">
        <v>74</v>
      </c>
      <c r="CM76" s="60">
        <v>5000000</v>
      </c>
      <c r="CN76" s="51">
        <v>5305007.9520430602</v>
      </c>
      <c r="CT76" s="48">
        <v>6.1001590408612083</v>
      </c>
    </row>
    <row r="77" spans="1:98" x14ac:dyDescent="0.3">
      <c r="A77" s="48">
        <v>75</v>
      </c>
      <c r="B77" s="60">
        <v>17400000</v>
      </c>
      <c r="C77" s="51">
        <v>17412300</v>
      </c>
      <c r="P77" s="48">
        <v>2903741.378972</v>
      </c>
      <c r="Q77" s="48">
        <v>7.0689655172406773E-2</v>
      </c>
      <c r="S77" s="48">
        <v>75</v>
      </c>
      <c r="T77" s="60">
        <v>17400000</v>
      </c>
      <c r="U77" s="51">
        <v>18598938.399999999</v>
      </c>
      <c r="AH77" s="60">
        <v>2228752.2857923498</v>
      </c>
      <c r="AI77" s="48">
        <v>6.8904505747126255</v>
      </c>
      <c r="AK77" s="48">
        <v>75</v>
      </c>
      <c r="AL77" s="60">
        <v>17400000</v>
      </c>
      <c r="AM77" s="51">
        <v>14162612.800000001</v>
      </c>
      <c r="AZ77" s="48">
        <v>2610423.3295728699</v>
      </c>
      <c r="BA77" s="48">
        <v>-18.605673563218382</v>
      </c>
      <c r="BC77" s="48">
        <v>75</v>
      </c>
      <c r="BD77" s="60">
        <v>17400000</v>
      </c>
      <c r="BE77" s="51">
        <v>17400000</v>
      </c>
      <c r="BR77" s="48">
        <v>2897491.52913898</v>
      </c>
      <c r="BS77" s="48">
        <v>0</v>
      </c>
      <c r="BU77" s="48">
        <v>75</v>
      </c>
      <c r="BV77" s="60">
        <v>17400000</v>
      </c>
      <c r="BW77" s="51">
        <v>17536909.600000001</v>
      </c>
      <c r="CJ77" s="48">
        <v>0.78683678160920145</v>
      </c>
      <c r="CL77" s="48">
        <v>75</v>
      </c>
      <c r="CM77" s="60">
        <v>17400000</v>
      </c>
      <c r="CN77" s="51">
        <v>16901152.012567341</v>
      </c>
      <c r="CT77" s="48">
        <v>-2.8669424565095358</v>
      </c>
    </row>
    <row r="78" spans="1:98" x14ac:dyDescent="0.3">
      <c r="A78" s="48">
        <v>76</v>
      </c>
      <c r="B78" s="60">
        <v>2036320</v>
      </c>
      <c r="C78" s="51">
        <v>2497570</v>
      </c>
      <c r="P78" s="48">
        <v>2903741.378972</v>
      </c>
      <c r="Q78" s="48">
        <v>22.651155024750523</v>
      </c>
      <c r="S78" s="48">
        <v>76</v>
      </c>
      <c r="T78" s="60">
        <v>2036320</v>
      </c>
      <c r="U78" s="51">
        <v>3872910.8</v>
      </c>
      <c r="AH78" s="60">
        <v>2228752.2857923498</v>
      </c>
      <c r="AI78" s="48">
        <v>90.191659464131362</v>
      </c>
      <c r="AK78" s="48">
        <v>76</v>
      </c>
      <c r="AL78" s="60">
        <v>2036320</v>
      </c>
      <c r="AM78" s="51">
        <v>3476968.4</v>
      </c>
      <c r="AZ78" s="48">
        <v>2610423.3295728699</v>
      </c>
      <c r="BA78" s="48">
        <v>70.747642806631575</v>
      </c>
      <c r="BC78" s="48">
        <v>76</v>
      </c>
      <c r="BD78" s="60">
        <v>2036320</v>
      </c>
      <c r="BE78" s="51">
        <v>2720800</v>
      </c>
      <c r="BR78" s="48">
        <v>2897491.52913898</v>
      </c>
      <c r="BS78" s="48">
        <v>33.613577433802156</v>
      </c>
      <c r="BU78" s="48">
        <v>76</v>
      </c>
      <c r="BV78" s="60">
        <v>2036320</v>
      </c>
      <c r="BW78" s="51">
        <v>4788016.4000000004</v>
      </c>
      <c r="CJ78" s="48">
        <v>135.13084387522593</v>
      </c>
      <c r="CL78" s="48">
        <v>76</v>
      </c>
      <c r="CM78" s="60">
        <v>2036320</v>
      </c>
      <c r="CN78" s="51">
        <v>3147213.7827153564</v>
      </c>
      <c r="CT78" s="48">
        <v>54.553988700958421</v>
      </c>
    </row>
    <row r="79" spans="1:98" x14ac:dyDescent="0.3">
      <c r="A79" s="48">
        <v>77</v>
      </c>
      <c r="B79" s="60">
        <v>14520700</v>
      </c>
      <c r="C79" s="51">
        <v>11986900</v>
      </c>
      <c r="P79" s="48">
        <v>2903741.378972</v>
      </c>
      <c r="Q79" s="48">
        <v>-17.449571990331048</v>
      </c>
      <c r="S79" s="48">
        <v>77</v>
      </c>
      <c r="T79" s="60">
        <v>14520700</v>
      </c>
      <c r="U79" s="51">
        <v>15361557.6</v>
      </c>
      <c r="AH79" s="60">
        <v>2228752.2857923498</v>
      </c>
      <c r="AI79" s="48">
        <v>5.7907511345871798</v>
      </c>
      <c r="AK79" s="48">
        <v>77</v>
      </c>
      <c r="AL79" s="60">
        <v>14520700</v>
      </c>
      <c r="AM79" s="51">
        <v>11126916.199999999</v>
      </c>
      <c r="AZ79" s="48">
        <v>2610423.3295728699</v>
      </c>
      <c r="BA79" s="48">
        <v>-23.372039915431074</v>
      </c>
      <c r="BC79" s="48">
        <v>77</v>
      </c>
      <c r="BD79" s="60">
        <v>14520700</v>
      </c>
      <c r="BE79" s="51">
        <v>10670500</v>
      </c>
      <c r="BR79" s="48">
        <v>2897491.52913898</v>
      </c>
      <c r="BS79" s="48">
        <v>-26.515250642186672</v>
      </c>
      <c r="BU79" s="48">
        <v>77</v>
      </c>
      <c r="BV79" s="60">
        <v>14520700</v>
      </c>
      <c r="BW79" s="51">
        <v>13915588.4</v>
      </c>
      <c r="CJ79" s="48">
        <v>-4.167234361979788</v>
      </c>
      <c r="CL79" s="48">
        <v>77</v>
      </c>
      <c r="CM79" s="60">
        <v>14520700</v>
      </c>
      <c r="CN79" s="51">
        <v>12312631.942335701</v>
      </c>
      <c r="CT79" s="48">
        <v>-15.206347198580639</v>
      </c>
    </row>
    <row r="80" spans="1:98" x14ac:dyDescent="0.3">
      <c r="A80" s="48">
        <v>78</v>
      </c>
      <c r="B80" s="60">
        <v>8000000</v>
      </c>
      <c r="C80" s="51">
        <v>7992620</v>
      </c>
      <c r="P80" s="48">
        <v>2903741.378972</v>
      </c>
      <c r="Q80" s="48">
        <v>-9.2250000000004828E-2</v>
      </c>
      <c r="S80" s="48">
        <v>78</v>
      </c>
      <c r="T80" s="60">
        <v>8000000</v>
      </c>
      <c r="U80" s="51">
        <v>7529846.7999999998</v>
      </c>
      <c r="AH80" s="60">
        <v>2228752.2857923498</v>
      </c>
      <c r="AI80" s="48">
        <v>-5.8769150000000048</v>
      </c>
      <c r="AK80" s="48">
        <v>78</v>
      </c>
      <c r="AL80" s="60">
        <v>8000000</v>
      </c>
      <c r="AM80" s="51">
        <v>8248903.7999999998</v>
      </c>
      <c r="AZ80" s="48">
        <v>2610423.3295728699</v>
      </c>
      <c r="BA80" s="48">
        <v>3.1112974999999876</v>
      </c>
      <c r="BC80" s="48">
        <v>78</v>
      </c>
      <c r="BD80" s="60">
        <v>8000000</v>
      </c>
      <c r="BE80" s="51">
        <v>8000000</v>
      </c>
      <c r="BR80" s="48">
        <v>2897491.52913898</v>
      </c>
      <c r="BS80" s="48">
        <v>0</v>
      </c>
      <c r="BU80" s="48">
        <v>78</v>
      </c>
      <c r="BV80" s="60">
        <v>8000000</v>
      </c>
      <c r="BW80" s="51">
        <v>7155821.2999999998</v>
      </c>
      <c r="CJ80" s="48">
        <v>-10.552233750000006</v>
      </c>
      <c r="CL80" s="48">
        <v>78</v>
      </c>
      <c r="CM80" s="60">
        <v>8000000</v>
      </c>
      <c r="CN80" s="51">
        <v>7940303.1207986139</v>
      </c>
      <c r="CT80" s="48">
        <v>-0.74621099001732638</v>
      </c>
    </row>
    <row r="81" spans="1:98" x14ac:dyDescent="0.3">
      <c r="A81" s="48">
        <v>79</v>
      </c>
      <c r="B81" s="48">
        <v>713558</v>
      </c>
      <c r="C81" s="51">
        <v>707777</v>
      </c>
      <c r="P81" s="48">
        <v>2903741.378972</v>
      </c>
      <c r="Q81" s="48">
        <v>-0.81016539650595742</v>
      </c>
      <c r="S81" s="48">
        <v>79</v>
      </c>
      <c r="T81" s="48">
        <v>713558</v>
      </c>
      <c r="U81" s="51">
        <v>1117049</v>
      </c>
      <c r="AH81" s="60">
        <v>2228752.2857923498</v>
      </c>
      <c r="AI81" s="48">
        <v>56.546349420789909</v>
      </c>
      <c r="AK81" s="48">
        <v>79</v>
      </c>
      <c r="AL81" s="48">
        <v>713558</v>
      </c>
      <c r="AM81" s="51">
        <v>-868081.79999999981</v>
      </c>
      <c r="AZ81" s="48">
        <v>2610423.3295728699</v>
      </c>
      <c r="BA81" s="48">
        <v>-221.65539451593278</v>
      </c>
      <c r="BC81" s="48">
        <v>79</v>
      </c>
      <c r="BD81" s="48">
        <v>713558</v>
      </c>
      <c r="BE81" s="51">
        <v>713558</v>
      </c>
      <c r="BR81" s="48">
        <v>2897491.52913898</v>
      </c>
      <c r="BS81" s="48">
        <v>0</v>
      </c>
      <c r="BU81" s="48">
        <v>79</v>
      </c>
      <c r="BV81" s="48">
        <v>713558</v>
      </c>
      <c r="BW81" s="51">
        <v>4466774.1999999993</v>
      </c>
      <c r="CJ81" s="48">
        <v>525.98614268216443</v>
      </c>
      <c r="CL81" s="48">
        <v>79</v>
      </c>
      <c r="CM81" s="48">
        <v>713558</v>
      </c>
      <c r="CN81" s="51">
        <v>420377.23454650998</v>
      </c>
      <c r="CT81" s="48">
        <v>-41.087166768992859</v>
      </c>
    </row>
    <row r="82" spans="1:98" x14ac:dyDescent="0.3">
      <c r="A82" s="48">
        <v>80</v>
      </c>
      <c r="B82" s="60">
        <v>17071100</v>
      </c>
      <c r="C82" s="52">
        <v>20650400</v>
      </c>
      <c r="P82" s="48">
        <v>2903741.378972</v>
      </c>
      <c r="Q82" s="48">
        <v>20.967014427892749</v>
      </c>
      <c r="S82" s="48">
        <v>80</v>
      </c>
      <c r="T82" s="60">
        <v>17071100</v>
      </c>
      <c r="U82" s="52">
        <v>15264191.6</v>
      </c>
      <c r="AH82" s="60">
        <v>2228752.2857923498</v>
      </c>
      <c r="AI82" s="48">
        <v>-10.584604389875285</v>
      </c>
      <c r="AK82" s="48">
        <v>80</v>
      </c>
      <c r="AL82" s="60">
        <v>17071100</v>
      </c>
      <c r="AM82" s="52">
        <v>19727068.199999999</v>
      </c>
      <c r="AZ82" s="48">
        <v>2610423.3295728699</v>
      </c>
      <c r="BA82" s="48">
        <v>15.558272167581455</v>
      </c>
      <c r="BC82" s="48">
        <v>80</v>
      </c>
      <c r="BD82" s="60">
        <v>17071100</v>
      </c>
      <c r="BE82" s="52">
        <v>22446500</v>
      </c>
      <c r="BR82" s="48">
        <v>2897491.52913898</v>
      </c>
      <c r="BS82" s="48">
        <v>31.488304795824519</v>
      </c>
      <c r="BU82" s="48">
        <v>80</v>
      </c>
      <c r="BV82" s="60">
        <v>17071100</v>
      </c>
      <c r="BW82" s="52">
        <v>19214626.699999999</v>
      </c>
      <c r="CJ82" s="48">
        <v>12.556465019828833</v>
      </c>
      <c r="CL82" s="48">
        <v>80</v>
      </c>
      <c r="CM82" s="60">
        <v>17071100</v>
      </c>
      <c r="CN82" s="52">
        <v>19483322.657521538</v>
      </c>
      <c r="CT82" s="48">
        <v>14.130446529640972</v>
      </c>
    </row>
    <row r="83" spans="1:98" x14ac:dyDescent="0.3">
      <c r="A83" s="48">
        <v>81</v>
      </c>
      <c r="B83" s="60">
        <v>47080200</v>
      </c>
      <c r="C83" s="51">
        <v>49515600</v>
      </c>
      <c r="P83" s="48">
        <v>2903741.378972</v>
      </c>
      <c r="Q83" s="48">
        <v>5.1728752214306617</v>
      </c>
      <c r="S83" s="48">
        <v>81</v>
      </c>
      <c r="T83" s="60">
        <v>47080200</v>
      </c>
      <c r="U83" s="51">
        <v>46031462.200000003</v>
      </c>
      <c r="AH83" s="60">
        <v>2228752.2857923498</v>
      </c>
      <c r="AI83" s="48">
        <v>-2.2275559577062065</v>
      </c>
      <c r="AK83" s="48">
        <v>81</v>
      </c>
      <c r="AL83" s="60">
        <v>47080200</v>
      </c>
      <c r="AM83" s="51">
        <v>44285953.600000001</v>
      </c>
      <c r="AZ83" s="48">
        <v>2610423.3295728699</v>
      </c>
      <c r="BA83" s="48">
        <v>-5.9350775910042781</v>
      </c>
      <c r="BC83" s="48">
        <v>81</v>
      </c>
      <c r="BD83" s="60">
        <v>47080200</v>
      </c>
      <c r="BE83" s="51">
        <v>50763000</v>
      </c>
      <c r="BR83" s="48">
        <v>2897491.52913898</v>
      </c>
      <c r="BS83" s="48">
        <v>7.8223966763097952</v>
      </c>
      <c r="BU83" s="48">
        <v>81</v>
      </c>
      <c r="BV83" s="60">
        <v>47080200</v>
      </c>
      <c r="BW83" s="51">
        <v>50878127</v>
      </c>
      <c r="CJ83" s="48">
        <v>8.066930471833178</v>
      </c>
      <c r="CL83" s="48">
        <v>81</v>
      </c>
      <c r="CM83" s="60">
        <v>47080200</v>
      </c>
      <c r="CN83" s="51">
        <v>47625588.766569592</v>
      </c>
      <c r="CT83" s="48">
        <v>1.1584249144430014</v>
      </c>
    </row>
    <row r="84" spans="1:98" x14ac:dyDescent="0.3">
      <c r="A84" s="48">
        <v>82</v>
      </c>
      <c r="B84" s="60">
        <v>8780490</v>
      </c>
      <c r="C84" s="51">
        <v>8717760</v>
      </c>
      <c r="P84" s="48">
        <v>2903741.378972</v>
      </c>
      <c r="Q84" s="48">
        <v>-0.71442482139379981</v>
      </c>
      <c r="S84" s="48">
        <v>82</v>
      </c>
      <c r="T84" s="60">
        <v>8780490</v>
      </c>
      <c r="U84" s="51">
        <v>9353829.8000000007</v>
      </c>
      <c r="AH84" s="60">
        <v>2228752.2857923498</v>
      </c>
      <c r="AI84" s="48">
        <v>6.5297016453523815</v>
      </c>
      <c r="AK84" s="48">
        <v>82</v>
      </c>
      <c r="AL84" s="60">
        <v>8780490</v>
      </c>
      <c r="AM84" s="51">
        <v>12489290</v>
      </c>
      <c r="AZ84" s="48">
        <v>2610423.3295728699</v>
      </c>
      <c r="BA84" s="48">
        <v>42.239100551335973</v>
      </c>
      <c r="BC84" s="48">
        <v>82</v>
      </c>
      <c r="BD84" s="60">
        <v>8780490</v>
      </c>
      <c r="BE84" s="51">
        <v>8689350</v>
      </c>
      <c r="BR84" s="48">
        <v>2897491.52913898</v>
      </c>
      <c r="BS84" s="48">
        <v>-1.0379830738375673</v>
      </c>
      <c r="BU84" s="48">
        <v>82</v>
      </c>
      <c r="BV84" s="60">
        <v>8780490</v>
      </c>
      <c r="BW84" s="51">
        <v>13426660.800000001</v>
      </c>
      <c r="CJ84" s="48">
        <v>52.914709771322578</v>
      </c>
      <c r="CL84" s="48">
        <v>82</v>
      </c>
      <c r="CM84" s="60">
        <v>8780490</v>
      </c>
      <c r="CN84" s="51">
        <v>9814224.8923907522</v>
      </c>
      <c r="CT84" s="48">
        <v>11.773088886733563</v>
      </c>
    </row>
    <row r="85" spans="1:98" x14ac:dyDescent="0.3">
      <c r="A85" s="48">
        <v>83</v>
      </c>
      <c r="B85" s="60">
        <v>5739840</v>
      </c>
      <c r="C85" s="51">
        <v>5755830</v>
      </c>
      <c r="P85" s="48">
        <v>2903741.378972</v>
      </c>
      <c r="Q85" s="48">
        <v>0.27857919384512986</v>
      </c>
      <c r="S85" s="48">
        <v>83</v>
      </c>
      <c r="T85" s="60">
        <v>5739840</v>
      </c>
      <c r="U85" s="51">
        <v>4537909.5999999996</v>
      </c>
      <c r="AH85" s="60">
        <v>2228752.2857923498</v>
      </c>
      <c r="AI85" s="48">
        <v>-20.940137704186878</v>
      </c>
      <c r="AK85" s="48">
        <v>83</v>
      </c>
      <c r="AL85" s="60">
        <v>5739840</v>
      </c>
      <c r="AM85" s="51">
        <v>2987207.4</v>
      </c>
      <c r="AZ85" s="48">
        <v>2610423.3295728699</v>
      </c>
      <c r="BA85" s="48">
        <v>-47.956608546579695</v>
      </c>
      <c r="BC85" s="48">
        <v>83</v>
      </c>
      <c r="BD85" s="60">
        <v>5739840</v>
      </c>
      <c r="BE85" s="51">
        <v>5769600</v>
      </c>
      <c r="BR85" s="48">
        <v>2897491.52913898</v>
      </c>
      <c r="BS85" s="48">
        <v>0.51848135139656026</v>
      </c>
      <c r="BU85" s="48">
        <v>83</v>
      </c>
      <c r="BV85" s="60">
        <v>5739840</v>
      </c>
      <c r="BW85" s="51">
        <v>8907289.5999999996</v>
      </c>
      <c r="CJ85" s="48">
        <v>55.183586998940726</v>
      </c>
      <c r="CL85" s="48">
        <v>83</v>
      </c>
      <c r="CM85" s="60">
        <v>5739840</v>
      </c>
      <c r="CN85" s="51">
        <v>4757609.8337669736</v>
      </c>
      <c r="CT85" s="48">
        <v>-17.112500805475872</v>
      </c>
    </row>
    <row r="86" spans="1:98" x14ac:dyDescent="0.3">
      <c r="A86" s="48">
        <v>84</v>
      </c>
      <c r="B86" s="60">
        <v>1017780</v>
      </c>
      <c r="C86" s="51">
        <v>1290840</v>
      </c>
      <c r="P86" s="48">
        <v>2903741.378972</v>
      </c>
      <c r="Q86" s="48">
        <v>26.828980722749506</v>
      </c>
      <c r="S86" s="48">
        <v>84</v>
      </c>
      <c r="T86" s="60">
        <v>1017780</v>
      </c>
      <c r="U86" s="51">
        <v>2779445.4000000004</v>
      </c>
      <c r="AH86" s="60">
        <v>2228752.2857923498</v>
      </c>
      <c r="AI86" s="48">
        <v>173.0890172728881</v>
      </c>
      <c r="AK86" s="48">
        <v>84</v>
      </c>
      <c r="AL86" s="60">
        <v>1017780</v>
      </c>
      <c r="AM86" s="51">
        <v>4794512.5999999996</v>
      </c>
      <c r="AZ86" s="48">
        <v>2518275.3857982699</v>
      </c>
      <c r="BA86" s="48">
        <v>371.07553695297605</v>
      </c>
      <c r="BC86" s="48">
        <v>84</v>
      </c>
      <c r="BD86" s="60">
        <v>1017780</v>
      </c>
      <c r="BE86" s="51">
        <v>1430700</v>
      </c>
      <c r="BR86" s="48">
        <v>2897491.52913898</v>
      </c>
      <c r="BS86" s="48">
        <v>40.570653775865125</v>
      </c>
      <c r="BU86" s="48">
        <v>84</v>
      </c>
      <c r="BV86" s="60">
        <v>1017780</v>
      </c>
      <c r="BW86" s="51">
        <v>-951811.3</v>
      </c>
      <c r="CJ86" s="48">
        <v>-193.51837332232898</v>
      </c>
      <c r="CL86" s="48">
        <v>84</v>
      </c>
      <c r="CM86" s="60">
        <v>1017780</v>
      </c>
      <c r="CN86" s="51">
        <v>2578954.6821381273</v>
      </c>
      <c r="CT86" s="48">
        <v>153.39019062450893</v>
      </c>
    </row>
    <row r="87" spans="1:98" x14ac:dyDescent="0.3">
      <c r="A87" s="48">
        <v>85</v>
      </c>
      <c r="B87" s="60">
        <v>10183800</v>
      </c>
      <c r="C87" s="51">
        <v>12176400</v>
      </c>
      <c r="P87" s="48">
        <v>2903741.378972</v>
      </c>
      <c r="Q87" s="48">
        <v>19.566370117245047</v>
      </c>
      <c r="S87" s="48">
        <v>85</v>
      </c>
      <c r="T87" s="60">
        <v>10183800</v>
      </c>
      <c r="U87" s="51">
        <v>9105397.4000000004</v>
      </c>
      <c r="AH87" s="60">
        <v>2228752.2857923498</v>
      </c>
      <c r="AI87" s="48">
        <v>-10.589392957442211</v>
      </c>
      <c r="AK87" s="48">
        <v>85</v>
      </c>
      <c r="AL87" s="60">
        <v>10183800</v>
      </c>
      <c r="AM87" s="51">
        <v>7480856.2000000002</v>
      </c>
      <c r="AZ87" s="48">
        <v>2518275.3857982699</v>
      </c>
      <c r="BA87" s="48">
        <v>-26.541603330780262</v>
      </c>
      <c r="BC87" s="48">
        <v>85</v>
      </c>
      <c r="BD87" s="60">
        <v>10183800</v>
      </c>
      <c r="BE87" s="51">
        <v>13197000</v>
      </c>
      <c r="BR87" s="48">
        <v>2897491.52913898</v>
      </c>
      <c r="BS87" s="48">
        <v>29.588169445590061</v>
      </c>
      <c r="BU87" s="48">
        <v>85</v>
      </c>
      <c r="BV87" s="60">
        <v>10183800</v>
      </c>
      <c r="BW87" s="51">
        <v>12825950.699999999</v>
      </c>
      <c r="CJ87" s="48">
        <v>25.94464443527955</v>
      </c>
      <c r="CL87" s="48">
        <v>85</v>
      </c>
      <c r="CM87" s="60">
        <v>10183800</v>
      </c>
      <c r="CN87" s="51">
        <v>10469822.480730558</v>
      </c>
      <c r="CT87" s="48">
        <v>2.8086026898658467</v>
      </c>
    </row>
    <row r="88" spans="1:98" x14ac:dyDescent="0.3">
      <c r="A88" s="48">
        <v>86</v>
      </c>
      <c r="B88" s="60">
        <v>2617800</v>
      </c>
      <c r="C88" s="51">
        <v>2883480</v>
      </c>
      <c r="P88" s="48">
        <v>2903741.378972</v>
      </c>
      <c r="Q88" s="48">
        <v>10.148980059592017</v>
      </c>
      <c r="S88" s="48">
        <v>86</v>
      </c>
      <c r="T88" s="60">
        <v>2617800</v>
      </c>
      <c r="U88" s="51">
        <v>3633201.2</v>
      </c>
      <c r="AH88" s="48">
        <v>1837105.4098267001</v>
      </c>
      <c r="AI88" s="48">
        <v>38.788341355336556</v>
      </c>
      <c r="AK88" s="48">
        <v>86</v>
      </c>
      <c r="AL88" s="60">
        <v>2617800</v>
      </c>
      <c r="AM88" s="51">
        <v>3318250.2</v>
      </c>
      <c r="AZ88" s="48">
        <v>2518275.3857982699</v>
      </c>
      <c r="BA88" s="48">
        <v>26.757208342883352</v>
      </c>
      <c r="BC88" s="48">
        <v>86</v>
      </c>
      <c r="BD88" s="60">
        <v>2617800</v>
      </c>
      <c r="BE88" s="51">
        <v>3027000</v>
      </c>
      <c r="BR88" s="48">
        <v>2897491.52913898</v>
      </c>
      <c r="BS88" s="48">
        <v>15.631446252578506</v>
      </c>
      <c r="BU88" s="48">
        <v>86</v>
      </c>
      <c r="BV88" s="60">
        <v>2617800</v>
      </c>
      <c r="BW88" s="51">
        <v>4339303.5999999996</v>
      </c>
      <c r="CJ88" s="48">
        <v>65.761463824585519</v>
      </c>
      <c r="CL88" s="48">
        <v>86</v>
      </c>
      <c r="CM88" s="60">
        <v>2617800</v>
      </c>
      <c r="CN88" s="51">
        <v>3218197.2437612638</v>
      </c>
      <c r="CT88" s="48">
        <v>22.93518388575384</v>
      </c>
    </row>
    <row r="89" spans="1:98" x14ac:dyDescent="0.3">
      <c r="A89" s="48">
        <v>87</v>
      </c>
      <c r="B89" s="60">
        <v>4500000</v>
      </c>
      <c r="C89" s="52">
        <v>4456950</v>
      </c>
      <c r="P89" s="48">
        <v>2903741.378972</v>
      </c>
      <c r="Q89" s="48">
        <v>-0.95666666666666123</v>
      </c>
      <c r="S89" s="48">
        <v>87</v>
      </c>
      <c r="T89" s="60">
        <v>4500000</v>
      </c>
      <c r="U89" s="52">
        <v>4776476.2</v>
      </c>
      <c r="AH89" s="48">
        <v>1837105.4098267001</v>
      </c>
      <c r="AI89" s="48">
        <v>6.1439155555555569</v>
      </c>
      <c r="AK89" s="48">
        <v>87</v>
      </c>
      <c r="AL89" s="60">
        <v>4500000</v>
      </c>
      <c r="AM89" s="52">
        <v>2822702.8</v>
      </c>
      <c r="AZ89" s="48">
        <v>2518275.3857982699</v>
      </c>
      <c r="BA89" s="48">
        <v>-37.273271111111114</v>
      </c>
      <c r="BC89" s="48">
        <v>87</v>
      </c>
      <c r="BD89" s="60">
        <v>4500000</v>
      </c>
      <c r="BE89" s="52">
        <v>4500000</v>
      </c>
      <c r="BR89" s="48">
        <v>2897491.52913898</v>
      </c>
      <c r="BS89" s="48">
        <v>0</v>
      </c>
      <c r="BU89" s="48">
        <v>87</v>
      </c>
      <c r="BV89" s="60">
        <v>4500000</v>
      </c>
      <c r="BW89" s="52">
        <v>2087683.8000000003</v>
      </c>
      <c r="CJ89" s="48">
        <v>-53.607026666666656</v>
      </c>
      <c r="CL89" s="48">
        <v>87</v>
      </c>
      <c r="CM89" s="60">
        <v>4500000</v>
      </c>
      <c r="CN89" s="52">
        <v>4141161.8422661219</v>
      </c>
      <c r="CT89" s="48">
        <v>-7.974181282975068</v>
      </c>
    </row>
    <row r="90" spans="1:98" x14ac:dyDescent="0.3">
      <c r="A90" s="48">
        <v>88</v>
      </c>
      <c r="B90" s="60">
        <v>5722120</v>
      </c>
      <c r="C90" s="51">
        <v>5469970</v>
      </c>
      <c r="P90" s="48">
        <v>2903741.378972</v>
      </c>
      <c r="Q90" s="48">
        <v>-4.4065835739201535</v>
      </c>
      <c r="S90" s="48">
        <v>88</v>
      </c>
      <c r="T90" s="60">
        <v>5722120</v>
      </c>
      <c r="U90" s="51">
        <v>4724228.5999999996</v>
      </c>
      <c r="AH90" s="48">
        <v>1837105.4098267001</v>
      </c>
      <c r="AI90" s="48">
        <v>-17.439190370002734</v>
      </c>
      <c r="AK90" s="48">
        <v>88</v>
      </c>
      <c r="AL90" s="60">
        <v>5722120</v>
      </c>
      <c r="AM90" s="51">
        <v>8809502.1999999993</v>
      </c>
      <c r="AZ90" s="48">
        <v>2518275.3857982699</v>
      </c>
      <c r="BA90" s="48">
        <v>53.955215899002454</v>
      </c>
      <c r="BC90" s="48">
        <v>88</v>
      </c>
      <c r="BD90" s="60">
        <v>5722120</v>
      </c>
      <c r="BE90" s="51">
        <v>5327800</v>
      </c>
      <c r="BR90" s="48">
        <v>2897491.52913898</v>
      </c>
      <c r="BS90" s="48">
        <v>-6.8911522302922741</v>
      </c>
      <c r="BU90" s="48">
        <v>88</v>
      </c>
      <c r="BV90" s="60">
        <v>5722120</v>
      </c>
      <c r="BW90" s="51">
        <v>7295101.7000000002</v>
      </c>
      <c r="CJ90" s="48">
        <v>27.489491656938348</v>
      </c>
      <c r="CL90" s="48">
        <v>88</v>
      </c>
      <c r="CM90" s="60">
        <v>5722120</v>
      </c>
      <c r="CN90" s="51">
        <v>6078396.4347294532</v>
      </c>
      <c r="CT90" s="48">
        <v>6.2263013486164809</v>
      </c>
    </row>
    <row r="91" spans="1:98" x14ac:dyDescent="0.3">
      <c r="A91" s="48">
        <v>89</v>
      </c>
      <c r="B91" s="60">
        <v>1563520</v>
      </c>
      <c r="C91" s="51">
        <v>1130560</v>
      </c>
      <c r="P91" s="48">
        <v>2903741.378972</v>
      </c>
      <c r="Q91" s="48">
        <v>-27.691363078182562</v>
      </c>
      <c r="S91" s="48">
        <v>89</v>
      </c>
      <c r="T91" s="60">
        <v>1563520</v>
      </c>
      <c r="U91" s="51">
        <v>3559412.8</v>
      </c>
      <c r="AH91" s="48">
        <v>1837105.4098267001</v>
      </c>
      <c r="AI91" s="48">
        <v>127.65380679492426</v>
      </c>
      <c r="AK91" s="48">
        <v>89</v>
      </c>
      <c r="AL91" s="60">
        <v>1563520</v>
      </c>
      <c r="AM91" s="51">
        <v>-1064503</v>
      </c>
      <c r="AZ91" s="48">
        <v>2518275.3857982699</v>
      </c>
      <c r="BA91" s="48">
        <v>-168.08374693000411</v>
      </c>
      <c r="BC91" s="48">
        <v>89</v>
      </c>
      <c r="BD91" s="60">
        <v>1563520</v>
      </c>
      <c r="BE91" s="51">
        <v>908800</v>
      </c>
      <c r="BR91" s="48">
        <v>2897491.52913898</v>
      </c>
      <c r="BS91" s="48">
        <v>-41.874744167007783</v>
      </c>
      <c r="BU91" s="48">
        <v>89</v>
      </c>
      <c r="BV91" s="60">
        <v>1563520</v>
      </c>
      <c r="BW91" s="51">
        <v>6703481.2000000002</v>
      </c>
      <c r="CJ91" s="48">
        <v>328.74291342611548</v>
      </c>
      <c r="CL91" s="48">
        <v>89</v>
      </c>
      <c r="CM91" s="60">
        <v>1563520</v>
      </c>
      <c r="CN91" s="51">
        <v>1148473.0700537069</v>
      </c>
      <c r="CT91" s="48">
        <v>-26.545674500248996</v>
      </c>
    </row>
    <row r="92" spans="1:98" x14ac:dyDescent="0.3">
      <c r="A92" s="48">
        <v>90</v>
      </c>
      <c r="B92" s="60">
        <v>37281300</v>
      </c>
      <c r="C92" s="51">
        <v>39581400</v>
      </c>
      <c r="P92" s="48">
        <v>2903741.378972</v>
      </c>
      <c r="Q92" s="48">
        <v>6.1695809963708381</v>
      </c>
      <c r="S92" s="48">
        <v>90</v>
      </c>
      <c r="T92" s="60">
        <v>37281300</v>
      </c>
      <c r="U92" s="51">
        <v>35327136.799999997</v>
      </c>
      <c r="AH92" s="48">
        <v>1837105.4098267001</v>
      </c>
      <c r="AI92" s="48">
        <v>-5.2416712936512511</v>
      </c>
      <c r="AK92" s="48">
        <v>90</v>
      </c>
      <c r="AL92" s="60">
        <v>37281300</v>
      </c>
      <c r="AM92" s="51">
        <v>34362132.399999999</v>
      </c>
      <c r="AZ92" s="48">
        <v>2518275.3857982699</v>
      </c>
      <c r="BA92" s="48">
        <v>-7.8301121473768447</v>
      </c>
      <c r="BC92" s="48">
        <v>90</v>
      </c>
      <c r="BD92" s="60">
        <v>37281300</v>
      </c>
      <c r="BE92" s="51">
        <v>40759500</v>
      </c>
      <c r="BR92" s="48">
        <v>2897491.52913898</v>
      </c>
      <c r="BS92" s="48">
        <v>9.3296102871949227</v>
      </c>
      <c r="BU92" s="48">
        <v>90</v>
      </c>
      <c r="BV92" s="60">
        <v>37281300</v>
      </c>
      <c r="BW92" s="51">
        <v>32166948.399999999</v>
      </c>
      <c r="CJ92" s="48">
        <v>-13.718275918489976</v>
      </c>
      <c r="CL92" s="48">
        <v>90</v>
      </c>
      <c r="CM92" s="60">
        <v>37281300</v>
      </c>
      <c r="CN92" s="51">
        <v>37480621.395681724</v>
      </c>
      <c r="CT92" s="48">
        <v>0.53464175251862756</v>
      </c>
    </row>
    <row r="93" spans="1:98" x14ac:dyDescent="0.3">
      <c r="A93" s="48">
        <v>91</v>
      </c>
      <c r="B93" s="48">
        <v>307089</v>
      </c>
      <c r="C93" s="51">
        <v>269820</v>
      </c>
      <c r="P93" s="48">
        <v>2903741.378972</v>
      </c>
      <c r="Q93" s="48">
        <v>-12.136221095513022</v>
      </c>
      <c r="S93" s="48">
        <v>91</v>
      </c>
      <c r="T93" s="48">
        <v>307089</v>
      </c>
      <c r="U93" s="51">
        <v>438431.2</v>
      </c>
      <c r="AH93" s="48">
        <v>1837105.4098267001</v>
      </c>
      <c r="AI93" s="48">
        <v>42.77007642735493</v>
      </c>
      <c r="AK93" s="48">
        <v>91</v>
      </c>
      <c r="AL93" s="48">
        <v>307089</v>
      </c>
      <c r="AM93" s="51">
        <v>2212272.2000000002</v>
      </c>
      <c r="AZ93" s="48">
        <v>2518275.3857982699</v>
      </c>
      <c r="BA93" s="48">
        <v>620.40099124358085</v>
      </c>
      <c r="BC93" s="48">
        <v>91</v>
      </c>
      <c r="BD93" s="48">
        <v>307089</v>
      </c>
      <c r="BE93" s="51">
        <v>307275</v>
      </c>
      <c r="BR93" s="48">
        <v>2785641.3957000002</v>
      </c>
      <c r="BS93" s="48">
        <v>6.0568760196555438E-2</v>
      </c>
      <c r="BU93" s="48">
        <v>91</v>
      </c>
      <c r="BV93" s="48">
        <v>307089</v>
      </c>
      <c r="BW93" s="51">
        <v>-2426804.6999999997</v>
      </c>
      <c r="CJ93" s="48">
        <v>-890.26103181813733</v>
      </c>
      <c r="CL93" s="48">
        <v>91</v>
      </c>
      <c r="CM93" s="48">
        <v>307089</v>
      </c>
      <c r="CN93" s="51">
        <v>806658.71440209029</v>
      </c>
      <c r="CT93" s="48">
        <v>162.67913028538641</v>
      </c>
    </row>
    <row r="94" spans="1:98" x14ac:dyDescent="0.3">
      <c r="A94" s="48">
        <v>92</v>
      </c>
      <c r="B94" s="60">
        <v>18796300</v>
      </c>
      <c r="C94" s="51">
        <v>19263700</v>
      </c>
      <c r="P94" s="48">
        <v>2903741.378972</v>
      </c>
      <c r="Q94" s="48">
        <v>2.4866596085399761</v>
      </c>
      <c r="S94" s="48">
        <v>92</v>
      </c>
      <c r="T94" s="60">
        <v>18796300</v>
      </c>
      <c r="U94" s="51">
        <v>18637704.199999999</v>
      </c>
      <c r="AH94" s="48">
        <v>1837105.4098267001</v>
      </c>
      <c r="AI94" s="48">
        <v>-0.84376074014567148</v>
      </c>
      <c r="AK94" s="48">
        <v>92</v>
      </c>
      <c r="AL94" s="60">
        <v>18796300</v>
      </c>
      <c r="AM94" s="51">
        <v>19938504</v>
      </c>
      <c r="AZ94" s="48">
        <v>2518275.3857982699</v>
      </c>
      <c r="BA94" s="48">
        <v>6.0767491474385871</v>
      </c>
      <c r="BC94" s="48">
        <v>92</v>
      </c>
      <c r="BD94" s="60">
        <v>18796300</v>
      </c>
      <c r="BE94" s="51">
        <v>19484500</v>
      </c>
      <c r="BR94" s="48">
        <v>2785641.3957000002</v>
      </c>
      <c r="BS94" s="48">
        <v>3.6613588844613076</v>
      </c>
      <c r="BU94" s="48">
        <v>92</v>
      </c>
      <c r="BV94" s="60">
        <v>18796300</v>
      </c>
      <c r="BW94" s="51">
        <v>17239244.800000001</v>
      </c>
      <c r="CJ94" s="48">
        <v>-8.2838388406228809</v>
      </c>
      <c r="CL94" s="48">
        <v>92</v>
      </c>
      <c r="CM94" s="60">
        <v>18796300</v>
      </c>
      <c r="CN94" s="51">
        <v>19326156.692807216</v>
      </c>
      <c r="CT94" s="48">
        <v>2.8189414555376047</v>
      </c>
    </row>
    <row r="95" spans="1:98" x14ac:dyDescent="0.3">
      <c r="A95" s="48">
        <v>93</v>
      </c>
      <c r="B95" s="48">
        <v>508891</v>
      </c>
      <c r="C95" s="51">
        <v>513688</v>
      </c>
      <c r="P95" s="48">
        <v>2903741.378972</v>
      </c>
      <c r="Q95" s="48">
        <v>0.94263801089033983</v>
      </c>
      <c r="S95" s="48">
        <v>93</v>
      </c>
      <c r="T95" s="48">
        <v>508891</v>
      </c>
      <c r="U95" s="51">
        <v>351720.8</v>
      </c>
      <c r="AH95" s="48">
        <v>1837105.4098267001</v>
      </c>
      <c r="AI95" s="48">
        <v>-30.884845674221005</v>
      </c>
      <c r="AK95" s="48">
        <v>93</v>
      </c>
      <c r="AL95" s="48">
        <v>508891</v>
      </c>
      <c r="AM95" s="51">
        <v>2919842.8</v>
      </c>
      <c r="AZ95" s="48">
        <v>2518275.3857982699</v>
      </c>
      <c r="BA95" s="48">
        <v>473.76585555649439</v>
      </c>
      <c r="BC95" s="48">
        <v>93</v>
      </c>
      <c r="BD95" s="48">
        <v>508891</v>
      </c>
      <c r="BE95" s="51">
        <v>508891</v>
      </c>
      <c r="BR95" s="48">
        <v>2785641.3957000002</v>
      </c>
      <c r="BS95" s="48">
        <v>0</v>
      </c>
      <c r="BU95" s="48">
        <v>93</v>
      </c>
      <c r="BV95" s="48">
        <v>508891</v>
      </c>
      <c r="BW95" s="51">
        <v>-177739.90000000002</v>
      </c>
      <c r="CJ95" s="48">
        <v>-134.92690969185935</v>
      </c>
      <c r="CL95" s="48">
        <v>93</v>
      </c>
      <c r="CM95" s="48">
        <v>508891</v>
      </c>
      <c r="CN95" s="51">
        <v>1071604.2302065305</v>
      </c>
      <c r="CT95" s="48">
        <v>110.57637690714328</v>
      </c>
    </row>
    <row r="96" spans="1:98" x14ac:dyDescent="0.3">
      <c r="A96" s="48">
        <v>94</v>
      </c>
      <c r="B96" s="48">
        <v>508891</v>
      </c>
      <c r="C96" s="51">
        <v>472237</v>
      </c>
      <c r="P96" s="48">
        <v>2903741.378972</v>
      </c>
      <c r="Q96" s="48">
        <v>-7.2027212114185506</v>
      </c>
      <c r="S96" s="48">
        <v>94</v>
      </c>
      <c r="T96" s="48">
        <v>508891</v>
      </c>
      <c r="U96" s="51">
        <v>-244072.20000000007</v>
      </c>
      <c r="AH96" s="48">
        <v>1837105.4098267001</v>
      </c>
      <c r="AI96" s="48">
        <v>-147.96158705891833</v>
      </c>
      <c r="AK96" s="48">
        <v>94</v>
      </c>
      <c r="AL96" s="48">
        <v>508891</v>
      </c>
      <c r="AM96" s="51">
        <v>1122089.3999999999</v>
      </c>
      <c r="AZ96" s="48">
        <v>2518275.3857982699</v>
      </c>
      <c r="BA96" s="48">
        <v>120.49700230501226</v>
      </c>
      <c r="BC96" s="48">
        <v>94</v>
      </c>
      <c r="BD96" s="48">
        <v>508891</v>
      </c>
      <c r="BE96" s="51">
        <v>508891</v>
      </c>
      <c r="BR96" s="48">
        <v>2785641.3957000002</v>
      </c>
      <c r="BS96" s="48">
        <v>0</v>
      </c>
      <c r="BU96" s="48">
        <v>94</v>
      </c>
      <c r="BV96" s="48">
        <v>508891</v>
      </c>
      <c r="BW96" s="51">
        <v>-686115.89999999991</v>
      </c>
      <c r="CJ96" s="48">
        <v>-234.82570923832409</v>
      </c>
      <c r="CL96" s="48">
        <v>94</v>
      </c>
      <c r="CM96" s="48">
        <v>508891</v>
      </c>
      <c r="CN96" s="51">
        <v>460574.07488216023</v>
      </c>
      <c r="CT96" s="48">
        <v>-9.4945528841814397</v>
      </c>
    </row>
    <row r="97" spans="1:98" x14ac:dyDescent="0.3">
      <c r="A97" s="48">
        <v>95</v>
      </c>
      <c r="B97" s="60">
        <v>35448700</v>
      </c>
      <c r="C97" s="51">
        <v>29470900</v>
      </c>
      <c r="P97" s="48">
        <v>2903741.378972</v>
      </c>
      <c r="Q97" s="48">
        <v>-16.863241811406336</v>
      </c>
      <c r="S97" s="48">
        <v>95</v>
      </c>
      <c r="T97" s="60">
        <v>35448700</v>
      </c>
      <c r="U97" s="51">
        <v>35763715.799999997</v>
      </c>
      <c r="AH97" s="48">
        <v>1837105.4098267001</v>
      </c>
      <c r="AI97" s="48">
        <v>0.88865261631596582</v>
      </c>
      <c r="AK97" s="48">
        <v>95</v>
      </c>
      <c r="AL97" s="60">
        <v>35448700</v>
      </c>
      <c r="AM97" s="51">
        <v>34224989.799999997</v>
      </c>
      <c r="AZ97" s="48">
        <v>2518275.3857982699</v>
      </c>
      <c r="BA97" s="48">
        <v>-3.452059454930656</v>
      </c>
      <c r="BC97" s="48">
        <v>95</v>
      </c>
      <c r="BD97" s="60">
        <v>35448700</v>
      </c>
      <c r="BE97" s="51">
        <v>26390500</v>
      </c>
      <c r="BR97" s="48">
        <v>2785641.3957000002</v>
      </c>
      <c r="BS97" s="48">
        <v>-25.552982196808351</v>
      </c>
      <c r="BU97" s="48">
        <v>95</v>
      </c>
      <c r="BV97" s="60">
        <v>35448700</v>
      </c>
      <c r="BW97" s="51">
        <v>33603542.100000001</v>
      </c>
      <c r="CJ97" s="48">
        <v>-5.2051496951933345</v>
      </c>
      <c r="CL97" s="48">
        <v>95</v>
      </c>
      <c r="CM97" s="60">
        <v>35448700</v>
      </c>
      <c r="CN97" s="51">
        <v>31512345.95844024</v>
      </c>
      <c r="CT97" s="48">
        <v>-11.104367837353024</v>
      </c>
    </row>
    <row r="98" spans="1:98" x14ac:dyDescent="0.3">
      <c r="A98" s="48">
        <v>96</v>
      </c>
      <c r="B98" s="60">
        <v>4022160</v>
      </c>
      <c r="C98" s="51">
        <v>3766320</v>
      </c>
      <c r="P98" s="48">
        <v>2903741.378972</v>
      </c>
      <c r="Q98" s="48">
        <v>-6.3607613819440356</v>
      </c>
      <c r="S98" s="48">
        <v>96</v>
      </c>
      <c r="T98" s="60">
        <v>4022160</v>
      </c>
      <c r="U98" s="51">
        <v>2369445.2000000002</v>
      </c>
      <c r="AH98" s="48">
        <v>1837105.4098267001</v>
      </c>
      <c r="AI98" s="48">
        <v>-41.090230125106906</v>
      </c>
      <c r="AK98" s="48">
        <v>96</v>
      </c>
      <c r="AL98" s="60">
        <v>4022160</v>
      </c>
      <c r="AM98" s="51">
        <v>6215816.4000000004</v>
      </c>
      <c r="AZ98" s="48">
        <v>2518275.3857982699</v>
      </c>
      <c r="BA98" s="48">
        <v>54.539262485828523</v>
      </c>
      <c r="BC98" s="48">
        <v>96</v>
      </c>
      <c r="BD98" s="60">
        <v>4022160</v>
      </c>
      <c r="BE98" s="51">
        <v>3620400</v>
      </c>
      <c r="BR98" s="48">
        <v>2785641.3957000002</v>
      </c>
      <c r="BS98" s="48">
        <v>-9.9886628080434363</v>
      </c>
      <c r="BU98" s="48">
        <v>96</v>
      </c>
      <c r="BV98" s="60">
        <v>4022160</v>
      </c>
      <c r="BW98" s="51">
        <v>5772373.7000000002</v>
      </c>
      <c r="CJ98" s="48">
        <v>43.514273425224268</v>
      </c>
      <c r="CL98" s="48">
        <v>96</v>
      </c>
      <c r="CM98" s="60">
        <v>4022160</v>
      </c>
      <c r="CN98" s="51">
        <v>3985622.8595996816</v>
      </c>
      <c r="CT98" s="48">
        <v>-0.90839599618907085</v>
      </c>
    </row>
    <row r="99" spans="1:98" x14ac:dyDescent="0.3">
      <c r="A99" s="48">
        <v>97</v>
      </c>
      <c r="B99" s="60">
        <v>4374000</v>
      </c>
      <c r="C99" s="51">
        <v>3889380</v>
      </c>
      <c r="P99" s="48">
        <v>2903741.378972</v>
      </c>
      <c r="Q99" s="48">
        <v>-11.079561042524011</v>
      </c>
      <c r="S99" s="48">
        <v>97</v>
      </c>
      <c r="T99" s="60">
        <v>4374000</v>
      </c>
      <c r="U99" s="51">
        <v>2911283.8</v>
      </c>
      <c r="AH99" s="48">
        <v>1837105.4098267001</v>
      </c>
      <c r="AI99" s="48">
        <v>-33.441156835848197</v>
      </c>
      <c r="AK99" s="48">
        <v>97</v>
      </c>
      <c r="AL99" s="60">
        <v>4374000</v>
      </c>
      <c r="AM99" s="51">
        <v>5792274</v>
      </c>
      <c r="AZ99" s="48">
        <v>2518275.3857982699</v>
      </c>
      <c r="BA99" s="48">
        <v>32.425102880658429</v>
      </c>
      <c r="BC99" s="48">
        <v>97</v>
      </c>
      <c r="BD99" s="60">
        <v>4374000</v>
      </c>
      <c r="BE99" s="51">
        <v>3630000</v>
      </c>
      <c r="BR99" s="48">
        <v>2785641.3957000002</v>
      </c>
      <c r="BS99" s="48">
        <v>-17.009602194787377</v>
      </c>
      <c r="BU99" s="48">
        <v>97</v>
      </c>
      <c r="BV99" s="60">
        <v>4374000</v>
      </c>
      <c r="BW99" s="51">
        <v>7384786.9000000004</v>
      </c>
      <c r="CJ99" s="48">
        <v>68.833719707361695</v>
      </c>
      <c r="CL99" s="48">
        <v>97</v>
      </c>
      <c r="CM99" s="60">
        <v>4374000</v>
      </c>
      <c r="CN99" s="51">
        <v>4051494.7809811248</v>
      </c>
      <c r="CT99" s="48">
        <v>-7.3732331737282886</v>
      </c>
    </row>
    <row r="100" spans="1:98" x14ac:dyDescent="0.3">
      <c r="A100" s="48">
        <v>98</v>
      </c>
      <c r="B100" s="60">
        <v>10012800</v>
      </c>
      <c r="C100" s="51">
        <v>8431020</v>
      </c>
      <c r="P100" s="48">
        <v>2903741.378972</v>
      </c>
      <c r="Q100" s="48">
        <v>-15.7975790987536</v>
      </c>
      <c r="S100" s="48">
        <v>98</v>
      </c>
      <c r="T100" s="60">
        <v>10012800</v>
      </c>
      <c r="U100" s="51">
        <v>11550195.199999999</v>
      </c>
      <c r="AH100" s="48">
        <v>1837105.4098267001</v>
      </c>
      <c r="AI100" s="48">
        <v>15.354298497922647</v>
      </c>
      <c r="AK100" s="48">
        <v>98</v>
      </c>
      <c r="AL100" s="60">
        <v>10012800</v>
      </c>
      <c r="AM100" s="51">
        <v>9910709.1999999993</v>
      </c>
      <c r="AZ100" s="48">
        <v>2491067.3894732399</v>
      </c>
      <c r="BA100" s="48">
        <v>-1.0196029082774172</v>
      </c>
      <c r="BC100" s="48">
        <v>98</v>
      </c>
      <c r="BD100" s="60">
        <v>10012800</v>
      </c>
      <c r="BE100" s="51">
        <v>7632000</v>
      </c>
      <c r="BR100" s="48">
        <v>2785641.3957000002</v>
      </c>
      <c r="BS100" s="48">
        <v>-23.777564717162036</v>
      </c>
      <c r="BU100" s="48">
        <v>98</v>
      </c>
      <c r="BV100" s="60">
        <v>10012800</v>
      </c>
      <c r="BW100" s="51">
        <v>10254591.300000001</v>
      </c>
      <c r="CJ100" s="48">
        <v>2.4148220278044086</v>
      </c>
      <c r="CL100" s="48">
        <v>98</v>
      </c>
      <c r="CM100" s="60">
        <v>10012800</v>
      </c>
      <c r="CN100" s="51">
        <v>9401407.2440213133</v>
      </c>
      <c r="CT100" s="48">
        <v>-6.1061117367638085</v>
      </c>
    </row>
    <row r="101" spans="1:98" x14ac:dyDescent="0.3">
      <c r="A101" s="48">
        <v>99</v>
      </c>
      <c r="B101" s="60">
        <v>14508900</v>
      </c>
      <c r="C101" s="51">
        <v>13426500</v>
      </c>
      <c r="P101" s="48">
        <v>2903741.378972</v>
      </c>
      <c r="Q101" s="48">
        <v>-7.4602485371048077</v>
      </c>
      <c r="S101" s="48">
        <v>99</v>
      </c>
      <c r="T101" s="60">
        <v>14508900</v>
      </c>
      <c r="U101" s="51">
        <v>13164273.199999999</v>
      </c>
      <c r="AH101" s="48">
        <v>1837105.4098267001</v>
      </c>
      <c r="AI101" s="48">
        <v>-9.2675998869659377</v>
      </c>
      <c r="AK101" s="48">
        <v>99</v>
      </c>
      <c r="AL101" s="60">
        <v>14508900</v>
      </c>
      <c r="AM101" s="51">
        <v>12708790.6</v>
      </c>
      <c r="AZ101" s="48">
        <v>2491067.3894732399</v>
      </c>
      <c r="BA101" s="48">
        <v>-12.406932296728213</v>
      </c>
      <c r="BC101" s="48">
        <v>99</v>
      </c>
      <c r="BD101" s="60">
        <v>14508900</v>
      </c>
      <c r="BE101" s="51">
        <v>12853500</v>
      </c>
      <c r="BR101" s="48">
        <v>2785641.3957000002</v>
      </c>
      <c r="BS101" s="48">
        <v>-11.409548621880361</v>
      </c>
      <c r="BU101" s="48">
        <v>99</v>
      </c>
      <c r="BV101" s="60">
        <v>14508900</v>
      </c>
      <c r="BW101" s="51">
        <v>11292361.800000001</v>
      </c>
      <c r="CJ101" s="48">
        <v>-22.169414635154972</v>
      </c>
      <c r="CL101" s="48">
        <v>99</v>
      </c>
      <c r="CM101" s="60">
        <v>14508900</v>
      </c>
      <c r="CN101" s="51">
        <v>13040944.737128891</v>
      </c>
      <c r="CT101" s="48">
        <v>-10.117619274177292</v>
      </c>
    </row>
    <row r="102" spans="1:98" x14ac:dyDescent="0.3">
      <c r="A102" s="48">
        <v>100</v>
      </c>
      <c r="B102" s="60">
        <v>30351800</v>
      </c>
      <c r="C102" s="51">
        <v>36255800</v>
      </c>
      <c r="P102" s="48">
        <v>2903741.378972</v>
      </c>
      <c r="Q102" s="48">
        <v>19.451894121600688</v>
      </c>
      <c r="S102" s="48">
        <v>100</v>
      </c>
      <c r="T102" s="60">
        <v>30351800</v>
      </c>
      <c r="U102" s="51">
        <v>29767695.600000001</v>
      </c>
      <c r="AH102" s="48">
        <v>1837105.4098267001</v>
      </c>
      <c r="AI102" s="48">
        <v>-1.9244473144920504</v>
      </c>
      <c r="AK102" s="48">
        <v>100</v>
      </c>
      <c r="AL102" s="60">
        <v>30351800</v>
      </c>
      <c r="AM102" s="51">
        <v>28476743.199999999</v>
      </c>
      <c r="AZ102" s="48">
        <v>2491067.3894732399</v>
      </c>
      <c r="BA102" s="48">
        <v>-6.1777449772336457</v>
      </c>
      <c r="BC102" s="48">
        <v>100</v>
      </c>
      <c r="BD102" s="60">
        <v>30351800</v>
      </c>
      <c r="BE102" s="51">
        <v>39317000</v>
      </c>
      <c r="BR102" s="48">
        <v>2785641.3957000002</v>
      </c>
      <c r="BS102" s="48">
        <v>29.537622150910316</v>
      </c>
      <c r="BU102" s="48">
        <v>100</v>
      </c>
      <c r="BV102" s="60">
        <v>30351800</v>
      </c>
      <c r="BW102" s="51">
        <v>33811035.799999997</v>
      </c>
      <c r="CJ102" s="48">
        <v>11.397135589981477</v>
      </c>
      <c r="CL102" s="48">
        <v>100</v>
      </c>
      <c r="CM102" s="60">
        <v>30351800</v>
      </c>
      <c r="CN102" s="51">
        <v>33405036.328000382</v>
      </c>
      <c r="CT102" s="48">
        <v>10.059490138971604</v>
      </c>
    </row>
    <row r="103" spans="1:98" x14ac:dyDescent="0.3">
      <c r="A103" s="48">
        <v>101</v>
      </c>
      <c r="B103" s="60">
        <v>5837760</v>
      </c>
      <c r="C103" s="51">
        <v>6107130</v>
      </c>
      <c r="P103" s="48">
        <v>2903741.378972</v>
      </c>
      <c r="Q103" s="48">
        <v>4.61426985693143</v>
      </c>
      <c r="S103" s="48">
        <v>101</v>
      </c>
      <c r="T103" s="60">
        <v>5837760</v>
      </c>
      <c r="U103" s="51">
        <v>7815863.5999999996</v>
      </c>
      <c r="AH103" s="48">
        <v>1837105.4098267001</v>
      </c>
      <c r="AI103" s="48">
        <v>33.88463383215479</v>
      </c>
      <c r="AK103" s="48">
        <v>101</v>
      </c>
      <c r="AL103" s="60">
        <v>5837760</v>
      </c>
      <c r="AM103" s="51">
        <v>9061900.4000000004</v>
      </c>
      <c r="AZ103" s="48">
        <v>2491067.3894732399</v>
      </c>
      <c r="BA103" s="48">
        <v>55.229067313490113</v>
      </c>
      <c r="BC103" s="48">
        <v>101</v>
      </c>
      <c r="BD103" s="60">
        <v>5837760</v>
      </c>
      <c r="BE103" s="51">
        <v>6254400</v>
      </c>
      <c r="BR103" s="48">
        <v>2785641.3957000002</v>
      </c>
      <c r="BS103" s="48">
        <v>7.1369840486761982</v>
      </c>
      <c r="BU103" s="48">
        <v>101</v>
      </c>
      <c r="BV103" s="60">
        <v>5837760</v>
      </c>
      <c r="BW103" s="51">
        <v>10817507.5</v>
      </c>
      <c r="CJ103" s="48">
        <v>85.302367688976588</v>
      </c>
      <c r="CL103" s="48">
        <v>101</v>
      </c>
      <c r="CM103" s="60">
        <v>5837760</v>
      </c>
      <c r="CN103" s="51">
        <v>7316242.3702581841</v>
      </c>
      <c r="CT103" s="48">
        <v>25.326193099034299</v>
      </c>
    </row>
    <row r="104" spans="1:98" x14ac:dyDescent="0.3">
      <c r="A104" s="48">
        <v>102</v>
      </c>
      <c r="B104" s="60">
        <v>1116110</v>
      </c>
      <c r="C104" s="51">
        <v>1620410</v>
      </c>
      <c r="P104" s="48">
        <v>2903741.378972</v>
      </c>
      <c r="Q104" s="48">
        <v>45.183718450690336</v>
      </c>
      <c r="S104" s="48">
        <v>102</v>
      </c>
      <c r="T104" s="60">
        <v>1116110</v>
      </c>
      <c r="U104" s="51">
        <v>301161.79999999993</v>
      </c>
      <c r="AH104" s="48">
        <v>1837105.4098267001</v>
      </c>
      <c r="AI104" s="48">
        <v>-73.016835258173487</v>
      </c>
      <c r="AK104" s="48">
        <v>102</v>
      </c>
      <c r="AL104" s="60">
        <v>1116110</v>
      </c>
      <c r="AM104" s="51">
        <v>1346310.2</v>
      </c>
      <c r="AZ104" s="48">
        <v>2491067.3894732399</v>
      </c>
      <c r="BA104" s="48">
        <v>20.625225112220114</v>
      </c>
      <c r="BC104" s="48">
        <v>102</v>
      </c>
      <c r="BD104" s="60">
        <v>1116110</v>
      </c>
      <c r="BE104" s="51">
        <v>1839650</v>
      </c>
      <c r="BR104" s="48">
        <v>2785641.3957000002</v>
      </c>
      <c r="BS104" s="48">
        <v>64.826943580829848</v>
      </c>
      <c r="BU104" s="48">
        <v>102</v>
      </c>
      <c r="BV104" s="60">
        <v>1116110</v>
      </c>
      <c r="BW104" s="51">
        <v>6323550.7999999998</v>
      </c>
      <c r="CJ104" s="48">
        <v>466.57057100106618</v>
      </c>
      <c r="CL104" s="48">
        <v>102</v>
      </c>
      <c r="CM104" s="60">
        <v>1116110</v>
      </c>
      <c r="CN104" s="51">
        <v>1268841.6482035131</v>
      </c>
      <c r="CT104" s="48">
        <v>13.684282750222931</v>
      </c>
    </row>
    <row r="105" spans="1:98" x14ac:dyDescent="0.3">
      <c r="A105" s="48">
        <v>103</v>
      </c>
      <c r="B105" s="60">
        <v>33333300</v>
      </c>
      <c r="C105" s="51">
        <v>29237400</v>
      </c>
      <c r="P105" s="48">
        <v>2617839.1342449998</v>
      </c>
      <c r="Q105" s="48">
        <v>-12.287712287712282</v>
      </c>
      <c r="S105" s="48">
        <v>103</v>
      </c>
      <c r="T105" s="60">
        <v>33333300</v>
      </c>
      <c r="U105" s="51">
        <v>34173645</v>
      </c>
      <c r="AH105" s="48">
        <v>1837105.4098267001</v>
      </c>
      <c r="AI105" s="48">
        <v>2.5210375210375169</v>
      </c>
      <c r="AK105" s="48">
        <v>103</v>
      </c>
      <c r="AL105" s="60">
        <v>33333300</v>
      </c>
      <c r="AM105" s="51">
        <v>33197548.800000001</v>
      </c>
      <c r="AZ105" s="48">
        <v>2491067.3894732399</v>
      </c>
      <c r="BA105" s="48">
        <v>-0.40725400725400984</v>
      </c>
      <c r="BC105" s="48">
        <v>103</v>
      </c>
      <c r="BD105" s="60">
        <v>33333300</v>
      </c>
      <c r="BE105" s="51">
        <v>27139500</v>
      </c>
      <c r="BR105" s="48">
        <v>2785641.3957000002</v>
      </c>
      <c r="BS105" s="48">
        <v>-18.581418581418585</v>
      </c>
      <c r="BU105" s="48">
        <v>103</v>
      </c>
      <c r="BV105" s="60">
        <v>33333300</v>
      </c>
      <c r="BW105" s="51">
        <v>31864166.5</v>
      </c>
      <c r="CJ105" s="48">
        <v>-4.40740490740491</v>
      </c>
      <c r="CL105" s="48">
        <v>103</v>
      </c>
      <c r="CM105" s="60">
        <v>33333300</v>
      </c>
      <c r="CN105" s="51">
        <v>30973946.676657714</v>
      </c>
      <c r="CT105" s="48">
        <v>-7.0780670480939056</v>
      </c>
    </row>
    <row r="106" spans="1:98" x14ac:dyDescent="0.3">
      <c r="A106" s="48">
        <v>104</v>
      </c>
      <c r="B106" s="60">
        <v>3918360</v>
      </c>
      <c r="C106" s="51">
        <v>4120080</v>
      </c>
      <c r="P106" s="48">
        <v>2617839.1342449998</v>
      </c>
      <c r="Q106" s="48">
        <v>5.1480721526352857</v>
      </c>
      <c r="S106" s="48">
        <v>104</v>
      </c>
      <c r="T106" s="60">
        <v>3918360</v>
      </c>
      <c r="U106" s="51">
        <v>5476360.4000000004</v>
      </c>
      <c r="AH106" s="48">
        <v>1546139.31857325</v>
      </c>
      <c r="AI106" s="48">
        <v>39.761543094559968</v>
      </c>
      <c r="AK106" s="48">
        <v>104</v>
      </c>
      <c r="AL106" s="60">
        <v>3918360</v>
      </c>
      <c r="AM106" s="51">
        <v>6497085.5999999996</v>
      </c>
      <c r="AZ106" s="48">
        <v>2491067.3894732399</v>
      </c>
      <c r="BA106" s="48">
        <v>65.811349646280576</v>
      </c>
      <c r="BC106" s="48">
        <v>104</v>
      </c>
      <c r="BD106" s="60">
        <v>3918360</v>
      </c>
      <c r="BE106" s="51">
        <v>4223400</v>
      </c>
      <c r="BR106" s="48">
        <v>2785641.3957000002</v>
      </c>
      <c r="BS106" s="48">
        <v>7.7848895966679876</v>
      </c>
      <c r="BU106" s="48">
        <v>104</v>
      </c>
      <c r="BV106" s="60">
        <v>3918360</v>
      </c>
      <c r="BW106" s="51">
        <v>2953722.9</v>
      </c>
      <c r="CJ106" s="48">
        <v>-24.61838881572903</v>
      </c>
      <c r="CL106" s="48">
        <v>104</v>
      </c>
      <c r="CM106" s="60">
        <v>3918360</v>
      </c>
      <c r="CN106" s="51">
        <v>5084398.7449387321</v>
      </c>
      <c r="CT106" s="48">
        <v>29.758336266671058</v>
      </c>
    </row>
    <row r="107" spans="1:98" x14ac:dyDescent="0.3">
      <c r="A107" s="48">
        <v>105</v>
      </c>
      <c r="B107" s="48">
        <v>877940</v>
      </c>
      <c r="C107" s="51">
        <v>862196</v>
      </c>
      <c r="P107" s="48">
        <v>2617839.1342449998</v>
      </c>
      <c r="Q107" s="48">
        <v>-1.7932888352279241</v>
      </c>
      <c r="S107" s="48">
        <v>105</v>
      </c>
      <c r="T107" s="48">
        <v>877940</v>
      </c>
      <c r="U107" s="51">
        <v>-605425.40000000014</v>
      </c>
      <c r="AH107" s="48">
        <v>1546139.31857325</v>
      </c>
      <c r="AI107" s="48">
        <v>-168.95976946032761</v>
      </c>
      <c r="AK107" s="48">
        <v>105</v>
      </c>
      <c r="AL107" s="48">
        <v>877940</v>
      </c>
      <c r="AM107" s="51">
        <v>2333161.4</v>
      </c>
      <c r="AZ107" s="48">
        <v>2491067.3894732399</v>
      </c>
      <c r="BA107" s="48">
        <v>165.75408342255736</v>
      </c>
      <c r="BC107" s="48">
        <v>105</v>
      </c>
      <c r="BD107" s="48">
        <v>877940</v>
      </c>
      <c r="BE107" s="51">
        <v>877940</v>
      </c>
      <c r="BR107" s="48">
        <v>2785641.3957000002</v>
      </c>
      <c r="BS107" s="48">
        <v>0</v>
      </c>
      <c r="BU107" s="48">
        <v>105</v>
      </c>
      <c r="BV107" s="48">
        <v>877940</v>
      </c>
      <c r="BW107" s="51">
        <v>5548559.7000000002</v>
      </c>
      <c r="CJ107" s="48">
        <v>531.99759664669568</v>
      </c>
      <c r="CL107" s="48">
        <v>105</v>
      </c>
      <c r="CM107" s="48">
        <v>877940</v>
      </c>
      <c r="CN107" s="51">
        <v>858653.76761056355</v>
      </c>
      <c r="CT107" s="48">
        <v>-2.1967597318081511</v>
      </c>
    </row>
    <row r="108" spans="1:98" x14ac:dyDescent="0.3">
      <c r="A108" s="48">
        <v>106</v>
      </c>
      <c r="B108" s="60">
        <v>5508600</v>
      </c>
      <c r="C108" s="51">
        <v>5667270</v>
      </c>
      <c r="P108" s="48">
        <v>2617839.1342449998</v>
      </c>
      <c r="Q108" s="48">
        <v>2.8804051846204048</v>
      </c>
      <c r="S108" s="48">
        <v>106</v>
      </c>
      <c r="T108" s="60">
        <v>5508600</v>
      </c>
      <c r="U108" s="51">
        <v>4426008.5999999996</v>
      </c>
      <c r="AH108" s="48">
        <v>1546139.31857325</v>
      </c>
      <c r="AI108" s="48">
        <v>-19.652750245071349</v>
      </c>
      <c r="AK108" s="48">
        <v>106</v>
      </c>
      <c r="AL108" s="60">
        <v>5508600</v>
      </c>
      <c r="AM108" s="51">
        <v>4114995.6</v>
      </c>
      <c r="AZ108" s="48">
        <v>2491067.3894732399</v>
      </c>
      <c r="BA108" s="48">
        <v>-25.298703844897062</v>
      </c>
      <c r="BC108" s="48">
        <v>106</v>
      </c>
      <c r="BD108" s="60">
        <v>5508600</v>
      </c>
      <c r="BE108" s="51">
        <v>5769000</v>
      </c>
      <c r="BR108" s="48">
        <v>2785641.3957000002</v>
      </c>
      <c r="BS108" s="48">
        <v>4.727153904803405</v>
      </c>
      <c r="BU108" s="48">
        <v>106</v>
      </c>
      <c r="BV108" s="60">
        <v>5508600</v>
      </c>
      <c r="BW108" s="51">
        <v>9183540.5</v>
      </c>
      <c r="CJ108" s="48">
        <v>66.712785462731006</v>
      </c>
      <c r="CL108" s="48">
        <v>106</v>
      </c>
      <c r="CM108" s="60">
        <v>5508600</v>
      </c>
      <c r="CN108" s="51">
        <v>4988033.9929606365</v>
      </c>
      <c r="CT108" s="48">
        <v>-9.4500600341169019</v>
      </c>
    </row>
    <row r="109" spans="1:98" x14ac:dyDescent="0.3">
      <c r="A109" s="48">
        <v>107</v>
      </c>
      <c r="B109" s="60">
        <v>1815680</v>
      </c>
      <c r="C109" s="51">
        <v>2348270</v>
      </c>
      <c r="P109" s="48">
        <v>2617839.1342449998</v>
      </c>
      <c r="Q109" s="48">
        <v>29.332811949242156</v>
      </c>
      <c r="S109" s="48">
        <v>107</v>
      </c>
      <c r="T109" s="60">
        <v>1815680</v>
      </c>
      <c r="U109" s="51">
        <v>3617581.2</v>
      </c>
      <c r="AH109" s="48">
        <v>1546139.31857325</v>
      </c>
      <c r="AI109" s="48">
        <v>99.241121783574201</v>
      </c>
      <c r="AK109" s="48">
        <v>107</v>
      </c>
      <c r="AL109" s="60">
        <v>1815680</v>
      </c>
      <c r="AM109" s="51">
        <v>-85327</v>
      </c>
      <c r="AZ109" s="48">
        <v>2491067.3894732399</v>
      </c>
      <c r="BA109" s="48">
        <v>-104.69945144518857</v>
      </c>
      <c r="BC109" s="48">
        <v>107</v>
      </c>
      <c r="BD109" s="60">
        <v>1815680</v>
      </c>
      <c r="BE109" s="51">
        <v>2619200</v>
      </c>
      <c r="BR109" s="48">
        <v>2721703.3899229998</v>
      </c>
      <c r="BS109" s="48">
        <v>44.254494183997181</v>
      </c>
      <c r="BU109" s="48">
        <v>107</v>
      </c>
      <c r="BV109" s="60">
        <v>1815680</v>
      </c>
      <c r="BW109" s="51">
        <v>5636942.9000000004</v>
      </c>
      <c r="CJ109" s="48">
        <v>210.45905115438845</v>
      </c>
      <c r="CL109" s="48">
        <v>107</v>
      </c>
      <c r="CM109" s="60">
        <v>1815680</v>
      </c>
      <c r="CN109" s="51">
        <v>2130838.5022992343</v>
      </c>
      <c r="CT109" s="48">
        <v>17.357601686378345</v>
      </c>
    </row>
    <row r="110" spans="1:98" x14ac:dyDescent="0.3">
      <c r="A110" s="48">
        <v>108</v>
      </c>
      <c r="B110" s="48">
        <v>32171</v>
      </c>
      <c r="C110" s="51">
        <v>6045.799999999821</v>
      </c>
      <c r="P110" s="48">
        <v>2617839.1342449998</v>
      </c>
      <c r="Q110" s="48">
        <v>-81.207298498648413</v>
      </c>
      <c r="S110" s="48">
        <v>108</v>
      </c>
      <c r="T110" s="48">
        <v>32171</v>
      </c>
      <c r="U110" s="51">
        <v>396552.38000000006</v>
      </c>
      <c r="AH110" s="48">
        <v>1546139.31857325</v>
      </c>
      <c r="AI110" s="48">
        <v>1132.6392713934911</v>
      </c>
      <c r="AK110" s="48">
        <v>108</v>
      </c>
      <c r="AL110" s="48">
        <v>32171</v>
      </c>
      <c r="AM110" s="51">
        <v>-528978.41999999993</v>
      </c>
      <c r="AZ110" s="48">
        <v>2491067.3894732399</v>
      </c>
      <c r="BA110" s="48">
        <v>-1744.2709894003915</v>
      </c>
      <c r="BC110" s="48">
        <v>108</v>
      </c>
      <c r="BD110" s="48">
        <v>32171</v>
      </c>
      <c r="BE110" s="51">
        <v>32338.400000000271</v>
      </c>
      <c r="BR110" s="48">
        <v>2721703.3899229998</v>
      </c>
      <c r="BS110" s="48">
        <v>0.52034440956225669</v>
      </c>
      <c r="BU110" s="48">
        <v>108</v>
      </c>
      <c r="BV110" s="48">
        <v>32171</v>
      </c>
      <c r="BW110" s="51">
        <v>325669.09999999998</v>
      </c>
      <c r="CJ110" s="48">
        <v>912.30642504118612</v>
      </c>
      <c r="CL110" s="48">
        <v>108</v>
      </c>
      <c r="CM110" s="48">
        <v>32171</v>
      </c>
      <c r="CN110" s="51">
        <v>-21426.632165181636</v>
      </c>
      <c r="CT110" s="48">
        <v>-166.60231937204824</v>
      </c>
    </row>
    <row r="111" spans="1:98" x14ac:dyDescent="0.3">
      <c r="A111" s="48">
        <v>109</v>
      </c>
      <c r="B111" s="60">
        <v>4500000</v>
      </c>
      <c r="C111" s="51">
        <v>4500000</v>
      </c>
      <c r="P111" s="48">
        <v>2617839.1342449998</v>
      </c>
      <c r="Q111" s="48">
        <v>0</v>
      </c>
      <c r="S111" s="48">
        <v>109</v>
      </c>
      <c r="T111" s="60">
        <v>4500000</v>
      </c>
      <c r="U111" s="51">
        <v>5414617</v>
      </c>
      <c r="AH111" s="48">
        <v>1546139.31857325</v>
      </c>
      <c r="AI111" s="48">
        <v>20.324822222222227</v>
      </c>
      <c r="AK111" s="48">
        <v>109</v>
      </c>
      <c r="AL111" s="60">
        <v>4500000</v>
      </c>
      <c r="AM111" s="51">
        <v>8274855.4000000004</v>
      </c>
      <c r="AZ111" s="48">
        <v>2491067.3894732399</v>
      </c>
      <c r="BA111" s="48">
        <v>83.885675555555565</v>
      </c>
      <c r="BC111" s="48">
        <v>109</v>
      </c>
      <c r="BD111" s="60">
        <v>4500000</v>
      </c>
      <c r="BE111" s="51">
        <v>4500000</v>
      </c>
      <c r="BR111" s="48">
        <v>2721703.3899229998</v>
      </c>
      <c r="BS111" s="48">
        <v>0</v>
      </c>
      <c r="BU111" s="48">
        <v>109</v>
      </c>
      <c r="BV111" s="60">
        <v>4500000</v>
      </c>
      <c r="BW111" s="51">
        <v>9763673.8000000007</v>
      </c>
      <c r="CJ111" s="48">
        <v>116.97052888888892</v>
      </c>
      <c r="CL111" s="48">
        <v>109</v>
      </c>
      <c r="CM111" s="60">
        <v>4500000</v>
      </c>
      <c r="CN111" s="51">
        <v>5675278.687885426</v>
      </c>
      <c r="CT111" s="48">
        <v>26.117304175231681</v>
      </c>
    </row>
    <row r="112" spans="1:98" x14ac:dyDescent="0.3">
      <c r="A112" s="48">
        <v>110</v>
      </c>
      <c r="B112" s="48">
        <v>5849</v>
      </c>
      <c r="C112" s="52">
        <v>1525.5500000000447</v>
      </c>
      <c r="P112" s="48">
        <v>2617839.1342449998</v>
      </c>
      <c r="Q112" s="48">
        <v>-73.917763720293308</v>
      </c>
      <c r="S112" s="48">
        <v>110</v>
      </c>
      <c r="T112" s="48">
        <v>5849</v>
      </c>
      <c r="U112" s="52">
        <v>75468.286000000022</v>
      </c>
      <c r="AH112" s="48">
        <v>1546139.31857325</v>
      </c>
      <c r="AI112" s="48">
        <v>1190.2767310651398</v>
      </c>
      <c r="AK112" s="48">
        <v>110</v>
      </c>
      <c r="AL112" s="48">
        <v>5849</v>
      </c>
      <c r="AM112" s="52">
        <v>-70572.800000000003</v>
      </c>
      <c r="AZ112" s="48">
        <v>2491067.3894732399</v>
      </c>
      <c r="BA112" s="48">
        <v>-1306.5789023764746</v>
      </c>
      <c r="BC112" s="48">
        <v>110</v>
      </c>
      <c r="BD112" s="48">
        <v>5849</v>
      </c>
      <c r="BE112" s="52">
        <v>5876.8999999999323</v>
      </c>
      <c r="BR112" s="48">
        <v>2721703.3899229998</v>
      </c>
      <c r="BS112" s="48">
        <v>0.47700461617254941</v>
      </c>
      <c r="BU112" s="48">
        <v>110</v>
      </c>
      <c r="BV112" s="48">
        <v>5849</v>
      </c>
      <c r="BW112" s="52">
        <v>89152.439000000028</v>
      </c>
      <c r="CJ112" s="48">
        <v>1424.2338690374429</v>
      </c>
      <c r="CL112" s="48">
        <v>110</v>
      </c>
      <c r="CM112" s="48">
        <v>5849</v>
      </c>
      <c r="CN112" s="52">
        <v>3459.3467713097484</v>
      </c>
      <c r="CT112" s="48">
        <v>-40.855757030094921</v>
      </c>
    </row>
    <row r="113" spans="1:98" x14ac:dyDescent="0.3">
      <c r="A113" s="48">
        <v>111</v>
      </c>
      <c r="B113" s="60">
        <v>1782620</v>
      </c>
      <c r="C113" s="51">
        <v>1456670</v>
      </c>
      <c r="P113" s="48">
        <v>2617839.1342449998</v>
      </c>
      <c r="Q113" s="48">
        <v>-18.284884047076776</v>
      </c>
      <c r="S113" s="48">
        <v>111</v>
      </c>
      <c r="T113" s="60">
        <v>1782620</v>
      </c>
      <c r="U113" s="51">
        <v>1634348.8</v>
      </c>
      <c r="AH113" s="48">
        <v>1546139.31857325</v>
      </c>
      <c r="AI113" s="48">
        <v>-8.3175999371711278</v>
      </c>
      <c r="AK113" s="48">
        <v>111</v>
      </c>
      <c r="AL113" s="60">
        <v>1782620</v>
      </c>
      <c r="AM113" s="51">
        <v>2982090</v>
      </c>
      <c r="AZ113" s="48">
        <v>2491067.3894732399</v>
      </c>
      <c r="BA113" s="48">
        <v>67.28691476590636</v>
      </c>
      <c r="BC113" s="48">
        <v>111</v>
      </c>
      <c r="BD113" s="60">
        <v>1782620</v>
      </c>
      <c r="BE113" s="51">
        <v>1295300</v>
      </c>
      <c r="BR113" s="48">
        <v>2721703.3899229998</v>
      </c>
      <c r="BS113" s="48">
        <v>-27.337290056209397</v>
      </c>
      <c r="BU113" s="48">
        <v>111</v>
      </c>
      <c r="BV113" s="60">
        <v>1782620</v>
      </c>
      <c r="BW113" s="51">
        <v>1672205.1</v>
      </c>
      <c r="CJ113" s="48">
        <v>-6.193967306548787</v>
      </c>
      <c r="CL113" s="48">
        <v>111</v>
      </c>
      <c r="CM113" s="60">
        <v>1782620</v>
      </c>
      <c r="CN113" s="51">
        <v>1843332.6216578744</v>
      </c>
      <c r="CT113" s="48">
        <v>3.4058083976323816</v>
      </c>
    </row>
    <row r="114" spans="1:98" x14ac:dyDescent="0.3">
      <c r="A114" s="48">
        <v>112</v>
      </c>
      <c r="B114" s="60">
        <v>5155500</v>
      </c>
      <c r="C114" s="51">
        <v>5706540</v>
      </c>
      <c r="P114" s="48">
        <v>2617839.1342449998</v>
      </c>
      <c r="Q114" s="48">
        <v>10.688391038696544</v>
      </c>
      <c r="S114" s="48">
        <v>112</v>
      </c>
      <c r="T114" s="60">
        <v>5155500</v>
      </c>
      <c r="U114" s="51">
        <v>5511592</v>
      </c>
      <c r="AH114" s="48">
        <v>1546139.31857325</v>
      </c>
      <c r="AI114" s="48">
        <v>6.9070313257685978</v>
      </c>
      <c r="AK114" s="48">
        <v>112</v>
      </c>
      <c r="AL114" s="60">
        <v>5155500</v>
      </c>
      <c r="AM114" s="51">
        <v>4087320</v>
      </c>
      <c r="AZ114" s="48">
        <v>2491067.3894732399</v>
      </c>
      <c r="BA114" s="48">
        <v>-20.71923188827466</v>
      </c>
      <c r="BC114" s="48">
        <v>112</v>
      </c>
      <c r="BD114" s="60">
        <v>5155500</v>
      </c>
      <c r="BE114" s="51">
        <v>5992500</v>
      </c>
      <c r="BR114" s="48">
        <v>2721703.3899229998</v>
      </c>
      <c r="BS114" s="48">
        <v>16.23508874018038</v>
      </c>
      <c r="BU114" s="48">
        <v>112</v>
      </c>
      <c r="BV114" s="60">
        <v>5155500</v>
      </c>
      <c r="BW114" s="51">
        <v>948015.5</v>
      </c>
      <c r="CJ114" s="48">
        <v>-81.611570167781977</v>
      </c>
      <c r="CL114" s="48">
        <v>112</v>
      </c>
      <c r="CM114" s="60">
        <v>5155500</v>
      </c>
      <c r="CN114" s="51">
        <v>5322412.0136837959</v>
      </c>
      <c r="CT114" s="48">
        <v>3.2375523942158146</v>
      </c>
    </row>
    <row r="115" spans="1:98" x14ac:dyDescent="0.3">
      <c r="A115" s="48">
        <v>113</v>
      </c>
      <c r="B115" s="60">
        <v>3873020</v>
      </c>
      <c r="C115" s="51">
        <v>3494180</v>
      </c>
      <c r="P115" s="48">
        <v>2617839.1342449998</v>
      </c>
      <c r="Q115" s="48">
        <v>-9.7815141672390027</v>
      </c>
      <c r="S115" s="48">
        <v>113</v>
      </c>
      <c r="T115" s="60">
        <v>3873020</v>
      </c>
      <c r="U115" s="51">
        <v>3531720.8</v>
      </c>
      <c r="AH115" s="48">
        <v>1546139.31857325</v>
      </c>
      <c r="AI115" s="48">
        <v>-8.8122240525481459</v>
      </c>
      <c r="AK115" s="48">
        <v>113</v>
      </c>
      <c r="AL115" s="60">
        <v>3873020</v>
      </c>
      <c r="AM115" s="51">
        <v>6754480.1999999993</v>
      </c>
      <c r="AZ115" s="48">
        <v>2491067.3894732399</v>
      </c>
      <c r="BA115" s="48">
        <v>74.398278346096831</v>
      </c>
      <c r="BC115" s="48">
        <v>113</v>
      </c>
      <c r="BD115" s="60">
        <v>3873020</v>
      </c>
      <c r="BE115" s="51">
        <v>3311300</v>
      </c>
      <c r="BR115" s="48">
        <v>2721703.3899229998</v>
      </c>
      <c r="BS115" s="48">
        <v>-14.503410775054093</v>
      </c>
      <c r="BU115" s="48">
        <v>113</v>
      </c>
      <c r="BV115" s="60">
        <v>3873020</v>
      </c>
      <c r="BW115" s="51">
        <v>-1025059.7999999998</v>
      </c>
      <c r="CJ115" s="48">
        <v>-126.46667974861994</v>
      </c>
      <c r="CL115" s="48">
        <v>113</v>
      </c>
      <c r="CM115" s="60">
        <v>3873020</v>
      </c>
      <c r="CN115" s="51">
        <v>4272754.4760386348</v>
      </c>
      <c r="CT115" s="48">
        <v>10.321002113044475</v>
      </c>
    </row>
    <row r="116" spans="1:98" x14ac:dyDescent="0.3">
      <c r="A116" s="48">
        <v>114</v>
      </c>
      <c r="B116" s="60">
        <v>37653300</v>
      </c>
      <c r="C116" s="51">
        <v>43409700</v>
      </c>
      <c r="P116" s="48">
        <v>2617839.1342449998</v>
      </c>
      <c r="Q116" s="48">
        <v>15.287903052322104</v>
      </c>
      <c r="S116" s="48">
        <v>114</v>
      </c>
      <c r="T116" s="60">
        <v>37653300</v>
      </c>
      <c r="U116" s="51">
        <v>36130244.399999999</v>
      </c>
      <c r="AH116" s="48">
        <v>1546139.31857325</v>
      </c>
      <c r="AI116" s="48">
        <v>-4.0449458613189275</v>
      </c>
      <c r="AK116" s="48">
        <v>114</v>
      </c>
      <c r="AL116" s="60">
        <v>37653300</v>
      </c>
      <c r="AM116" s="51">
        <v>40716848.600000001</v>
      </c>
      <c r="AZ116" s="48">
        <v>2491067.3894732399</v>
      </c>
      <c r="BA116" s="48">
        <v>8.136202138989157</v>
      </c>
      <c r="BC116" s="48">
        <v>114</v>
      </c>
      <c r="BD116" s="60">
        <v>37653300</v>
      </c>
      <c r="BE116" s="51">
        <v>46339500</v>
      </c>
      <c r="BR116" s="48">
        <v>2721703.3899229998</v>
      </c>
      <c r="BS116" s="48">
        <v>23.068894359856905</v>
      </c>
      <c r="BU116" s="48">
        <v>114</v>
      </c>
      <c r="BV116" s="60">
        <v>37653300</v>
      </c>
      <c r="BW116" s="51">
        <v>39792014.299999997</v>
      </c>
      <c r="CJ116" s="48">
        <v>5.6800182188546433</v>
      </c>
      <c r="CL116" s="48">
        <v>114</v>
      </c>
      <c r="CM116" s="60">
        <v>37653300</v>
      </c>
      <c r="CN116" s="51">
        <v>41594196.190057062</v>
      </c>
      <c r="CT116" s="48">
        <v>10.466270393450404</v>
      </c>
    </row>
    <row r="117" spans="1:98" x14ac:dyDescent="0.3">
      <c r="A117" s="48">
        <v>115</v>
      </c>
      <c r="B117" s="60">
        <v>5987980</v>
      </c>
      <c r="C117" s="51">
        <v>6235210</v>
      </c>
      <c r="P117" s="48">
        <v>2617839.1342449998</v>
      </c>
      <c r="Q117" s="48">
        <v>4.128771305181389</v>
      </c>
      <c r="S117" s="48">
        <v>115</v>
      </c>
      <c r="T117" s="60">
        <v>5987980</v>
      </c>
      <c r="U117" s="51">
        <v>5407360.4000000004</v>
      </c>
      <c r="AH117" s="48">
        <v>1546139.31857325</v>
      </c>
      <c r="AI117" s="48">
        <v>-9.6964184917117215</v>
      </c>
      <c r="AK117" s="48">
        <v>115</v>
      </c>
      <c r="AL117" s="60">
        <v>5987980</v>
      </c>
      <c r="AM117" s="51">
        <v>3469948</v>
      </c>
      <c r="AZ117" s="48">
        <v>2174396.2389750001</v>
      </c>
      <c r="BA117" s="48">
        <v>-42.051443057592039</v>
      </c>
      <c r="BC117" s="48">
        <v>115</v>
      </c>
      <c r="BD117" s="60">
        <v>5987980</v>
      </c>
      <c r="BE117" s="51">
        <v>6363700</v>
      </c>
      <c r="BR117" s="48">
        <v>2721703.3899229998</v>
      </c>
      <c r="BS117" s="48">
        <v>6.2745700553441974</v>
      </c>
      <c r="BU117" s="48">
        <v>115</v>
      </c>
      <c r="BV117" s="60">
        <v>5987980</v>
      </c>
      <c r="BW117" s="51">
        <v>6218275.5999999996</v>
      </c>
      <c r="CJ117" s="48">
        <v>3.8459647493812588</v>
      </c>
      <c r="CL117" s="48">
        <v>115</v>
      </c>
      <c r="CM117" s="60">
        <v>5987980</v>
      </c>
      <c r="CN117" s="51">
        <v>5365287.2734803595</v>
      </c>
      <c r="CT117" s="48">
        <v>-10.39904486186728</v>
      </c>
    </row>
    <row r="118" spans="1:98" x14ac:dyDescent="0.3">
      <c r="A118" s="48">
        <v>116</v>
      </c>
      <c r="B118" s="60">
        <v>10900600</v>
      </c>
      <c r="C118" s="51">
        <v>10814500</v>
      </c>
      <c r="P118" s="48">
        <v>2617839.1342449998</v>
      </c>
      <c r="Q118" s="48">
        <v>-0.78986477808561384</v>
      </c>
      <c r="S118" s="48">
        <v>116</v>
      </c>
      <c r="T118" s="60">
        <v>10900600</v>
      </c>
      <c r="U118" s="51">
        <v>10538636.199999999</v>
      </c>
      <c r="AH118" s="48">
        <v>1546139.31857325</v>
      </c>
      <c r="AI118" s="48">
        <v>-3.3205860227877415</v>
      </c>
      <c r="AK118" s="48">
        <v>116</v>
      </c>
      <c r="AL118" s="60">
        <v>10900600</v>
      </c>
      <c r="AM118" s="51">
        <v>12308241.6</v>
      </c>
      <c r="AZ118" s="48">
        <v>2174396.2389750001</v>
      </c>
      <c r="BA118" s="48">
        <v>12.913432288130933</v>
      </c>
      <c r="BC118" s="48">
        <v>116</v>
      </c>
      <c r="BD118" s="60">
        <v>10900600</v>
      </c>
      <c r="BE118" s="51">
        <v>10789000</v>
      </c>
      <c r="BR118" s="48">
        <v>2721703.3899229998</v>
      </c>
      <c r="BS118" s="48">
        <v>-1.0237968552189836</v>
      </c>
      <c r="BU118" s="48">
        <v>116</v>
      </c>
      <c r="BV118" s="60">
        <v>10900600</v>
      </c>
      <c r="BW118" s="51">
        <v>11393272.1</v>
      </c>
      <c r="CJ118" s="48">
        <v>4.5196787332807409</v>
      </c>
      <c r="CL118" s="48">
        <v>116</v>
      </c>
      <c r="CM118" s="60">
        <v>10900600</v>
      </c>
      <c r="CN118" s="51">
        <v>11110641.862865617</v>
      </c>
      <c r="CT118" s="48">
        <v>1.9268835005927798</v>
      </c>
    </row>
    <row r="119" spans="1:98" x14ac:dyDescent="0.3">
      <c r="A119" s="48">
        <v>117</v>
      </c>
      <c r="B119" s="60">
        <v>2628600</v>
      </c>
      <c r="C119" s="51">
        <v>2800800</v>
      </c>
      <c r="P119" s="48">
        <v>2617839.1342449998</v>
      </c>
      <c r="Q119" s="48">
        <v>6.5510157498288146</v>
      </c>
      <c r="S119" s="48">
        <v>117</v>
      </c>
      <c r="T119" s="60">
        <v>2628600</v>
      </c>
      <c r="U119" s="51">
        <v>4783475.8000000007</v>
      </c>
      <c r="AH119" s="48">
        <v>1546139.31857325</v>
      </c>
      <c r="AI119" s="48">
        <v>81.978079586091496</v>
      </c>
      <c r="AK119" s="48">
        <v>117</v>
      </c>
      <c r="AL119" s="60">
        <v>2628600</v>
      </c>
      <c r="AM119" s="51">
        <v>5059718.4000000004</v>
      </c>
      <c r="AZ119" s="48">
        <v>2174396.2389750001</v>
      </c>
      <c r="BA119" s="48">
        <v>92.487194704405411</v>
      </c>
      <c r="BC119" s="48">
        <v>117</v>
      </c>
      <c r="BD119" s="60">
        <v>2628600</v>
      </c>
      <c r="BE119" s="51">
        <v>2889000</v>
      </c>
      <c r="BR119" s="48">
        <v>2721703.3899229998</v>
      </c>
      <c r="BS119" s="48">
        <v>9.9064140607167275</v>
      </c>
      <c r="BU119" s="48">
        <v>117</v>
      </c>
      <c r="BV119" s="60">
        <v>2628600</v>
      </c>
      <c r="BW119" s="51">
        <v>3009574.6</v>
      </c>
      <c r="CJ119" s="48">
        <v>14.493441375637218</v>
      </c>
      <c r="CL119" s="48">
        <v>117</v>
      </c>
      <c r="CM119" s="60">
        <v>2628600</v>
      </c>
      <c r="CN119" s="51">
        <v>3891778.5446432773</v>
      </c>
      <c r="CT119" s="48">
        <v>48.055183163785941</v>
      </c>
    </row>
    <row r="120" spans="1:98" x14ac:dyDescent="0.3">
      <c r="A120" s="48">
        <v>118</v>
      </c>
      <c r="B120" s="60">
        <v>3536160</v>
      </c>
      <c r="C120" s="51">
        <v>4014630</v>
      </c>
      <c r="P120" s="48">
        <v>2617839.1342449998</v>
      </c>
      <c r="Q120" s="48">
        <v>13.530779150264705</v>
      </c>
      <c r="S120" s="48">
        <v>118</v>
      </c>
      <c r="T120" s="60">
        <v>3536160</v>
      </c>
      <c r="U120" s="51">
        <v>4868931</v>
      </c>
      <c r="AH120" s="48">
        <v>1546139.31857325</v>
      </c>
      <c r="AI120" s="48">
        <v>37.689782136554918</v>
      </c>
      <c r="AK120" s="48">
        <v>118</v>
      </c>
      <c r="AL120" s="60">
        <v>3536160</v>
      </c>
      <c r="AM120" s="51">
        <v>2942037.6</v>
      </c>
      <c r="AZ120" s="48">
        <v>2174396.2389750001</v>
      </c>
      <c r="BA120" s="48">
        <v>-16.801343830595894</v>
      </c>
      <c r="BC120" s="48">
        <v>118</v>
      </c>
      <c r="BD120" s="60">
        <v>3536160</v>
      </c>
      <c r="BE120" s="51">
        <v>4250400</v>
      </c>
      <c r="BR120" s="48">
        <v>2721703.3899229998</v>
      </c>
      <c r="BS120" s="48">
        <v>20.198181077779289</v>
      </c>
      <c r="BU120" s="48">
        <v>118</v>
      </c>
      <c r="BV120" s="60">
        <v>3536160</v>
      </c>
      <c r="BW120" s="51">
        <v>761970.39999999991</v>
      </c>
      <c r="CJ120" s="48">
        <v>-78.45203836930456</v>
      </c>
      <c r="CL120" s="48">
        <v>118</v>
      </c>
      <c r="CM120" s="60">
        <v>3536160</v>
      </c>
      <c r="CN120" s="51">
        <v>4022366.0464429623</v>
      </c>
      <c r="CT120" s="48">
        <v>13.749548845158643</v>
      </c>
    </row>
    <row r="121" spans="1:98" x14ac:dyDescent="0.3">
      <c r="A121" s="48">
        <v>119</v>
      </c>
      <c r="B121" s="60">
        <v>5009630</v>
      </c>
      <c r="C121" s="51">
        <v>5062520</v>
      </c>
      <c r="P121" s="48">
        <v>2617839.1342449998</v>
      </c>
      <c r="Q121" s="48">
        <v>1.05576659354083</v>
      </c>
      <c r="S121" s="48">
        <v>119</v>
      </c>
      <c r="T121" s="60">
        <v>5009630</v>
      </c>
      <c r="U121" s="51">
        <v>4011771.6</v>
      </c>
      <c r="AH121" s="48">
        <v>1546139.31857325</v>
      </c>
      <c r="AI121" s="48">
        <v>-19.918804382758804</v>
      </c>
      <c r="AK121" s="48">
        <v>119</v>
      </c>
      <c r="AL121" s="60">
        <v>5009630</v>
      </c>
      <c r="AM121" s="51">
        <v>3164251.2</v>
      </c>
      <c r="AZ121" s="48">
        <v>2174396.2389750001</v>
      </c>
      <c r="BA121" s="48">
        <v>-36.836628653213907</v>
      </c>
      <c r="BC121" s="48">
        <v>119</v>
      </c>
      <c r="BD121" s="60">
        <v>5009630</v>
      </c>
      <c r="BE121" s="51">
        <v>5078450</v>
      </c>
      <c r="BR121" s="48">
        <v>2721703.3899229998</v>
      </c>
      <c r="BS121" s="48">
        <v>1.3737541495080441</v>
      </c>
      <c r="BU121" s="48">
        <v>119</v>
      </c>
      <c r="BV121" s="60">
        <v>5009630</v>
      </c>
      <c r="BW121" s="51">
        <v>8080423.5</v>
      </c>
      <c r="CJ121" s="48">
        <v>61.297810417136603</v>
      </c>
      <c r="CL121" s="48">
        <v>119</v>
      </c>
      <c r="CM121" s="60">
        <v>5009630</v>
      </c>
      <c r="CN121" s="51">
        <v>4324654.4972513439</v>
      </c>
      <c r="CT121" s="48">
        <v>-13.673175518923674</v>
      </c>
    </row>
    <row r="122" spans="1:98" x14ac:dyDescent="0.3">
      <c r="A122" s="48">
        <v>120</v>
      </c>
      <c r="B122" s="60">
        <v>1782620</v>
      </c>
      <c r="C122" s="51">
        <v>1446830</v>
      </c>
      <c r="P122" s="48">
        <v>2617839.1342449998</v>
      </c>
      <c r="Q122" s="48">
        <v>-18.83688054661117</v>
      </c>
      <c r="S122" s="48">
        <v>120</v>
      </c>
      <c r="T122" s="60">
        <v>1782620</v>
      </c>
      <c r="U122" s="51">
        <v>3714541.2</v>
      </c>
      <c r="AH122" s="48">
        <v>1372094.8375899999</v>
      </c>
      <c r="AI122" s="48">
        <v>108.37538005856548</v>
      </c>
      <c r="AK122" s="48">
        <v>120</v>
      </c>
      <c r="AL122" s="60">
        <v>1782620</v>
      </c>
      <c r="AM122" s="51">
        <v>483688.80000000005</v>
      </c>
      <c r="AZ122" s="48">
        <v>2174396.2389750001</v>
      </c>
      <c r="BA122" s="48">
        <v>-72.866410115448048</v>
      </c>
      <c r="BC122" s="48">
        <v>120</v>
      </c>
      <c r="BD122" s="60">
        <v>1782620</v>
      </c>
      <c r="BE122" s="51">
        <v>1295300</v>
      </c>
      <c r="BR122" s="48">
        <v>2721703.3899229998</v>
      </c>
      <c r="BS122" s="48">
        <v>-27.337290056209397</v>
      </c>
      <c r="BU122" s="48">
        <v>120</v>
      </c>
      <c r="BV122" s="60">
        <v>1782620</v>
      </c>
      <c r="BW122" s="51">
        <v>2077702.8</v>
      </c>
      <c r="CJ122" s="48">
        <v>16.553320393577998</v>
      </c>
      <c r="CL122" s="48">
        <v>120</v>
      </c>
      <c r="CM122" s="60">
        <v>1782620</v>
      </c>
      <c r="CN122" s="51">
        <v>1748138.5123578326</v>
      </c>
      <c r="CT122" s="48">
        <v>-1.9343150891478533</v>
      </c>
    </row>
    <row r="123" spans="1:98" x14ac:dyDescent="0.3">
      <c r="A123" s="48">
        <v>121</v>
      </c>
      <c r="B123" s="60">
        <v>4379530</v>
      </c>
      <c r="C123" s="51">
        <v>4444720</v>
      </c>
      <c r="P123" s="48">
        <v>2617839.1342449998</v>
      </c>
      <c r="Q123" s="48">
        <v>1.4885158909746066</v>
      </c>
      <c r="S123" s="48">
        <v>121</v>
      </c>
      <c r="T123" s="60">
        <v>4379530</v>
      </c>
      <c r="U123" s="51">
        <v>5022807.8</v>
      </c>
      <c r="AH123" s="48">
        <v>1372094.8375899999</v>
      </c>
      <c r="AI123" s="48">
        <v>14.688283902610543</v>
      </c>
      <c r="AK123" s="48">
        <v>121</v>
      </c>
      <c r="AL123" s="60">
        <v>4379530</v>
      </c>
      <c r="AM123" s="51">
        <v>4910652.2</v>
      </c>
      <c r="AZ123" s="48">
        <v>2174396.2389750001</v>
      </c>
      <c r="BA123" s="48">
        <v>12.127378965322766</v>
      </c>
      <c r="BC123" s="48">
        <v>121</v>
      </c>
      <c r="BD123" s="60">
        <v>4379530</v>
      </c>
      <c r="BE123" s="51">
        <v>4466950</v>
      </c>
      <c r="BR123" s="48">
        <v>2721703.3899229998</v>
      </c>
      <c r="BS123" s="48">
        <v>1.9961046048320163</v>
      </c>
      <c r="BU123" s="48">
        <v>121</v>
      </c>
      <c r="BV123" s="60">
        <v>4379530</v>
      </c>
      <c r="BW123" s="51">
        <v>2251564.1</v>
      </c>
      <c r="CJ123" s="48">
        <v>-48.588910225526483</v>
      </c>
      <c r="CL123" s="48">
        <v>121</v>
      </c>
      <c r="CM123" s="60">
        <v>4379530</v>
      </c>
      <c r="CN123" s="51">
        <v>4713882.6858848259</v>
      </c>
      <c r="CT123" s="48">
        <v>7.6344421863721923</v>
      </c>
    </row>
    <row r="124" spans="1:98" x14ac:dyDescent="0.3">
      <c r="A124" s="48">
        <v>122</v>
      </c>
      <c r="B124" s="60">
        <v>8250000</v>
      </c>
      <c r="C124" s="51">
        <v>8261070</v>
      </c>
      <c r="P124" s="48">
        <v>2617839.1342449998</v>
      </c>
      <c r="Q124" s="48">
        <v>0.13418181818181107</v>
      </c>
      <c r="S124" s="48">
        <v>122</v>
      </c>
      <c r="T124" s="60">
        <v>8250000</v>
      </c>
      <c r="U124" s="51">
        <v>9431074.4000000004</v>
      </c>
      <c r="AH124" s="48">
        <v>1372094.8375899999</v>
      </c>
      <c r="AI124" s="48">
        <v>14.316053333333345</v>
      </c>
      <c r="AK124" s="48">
        <v>122</v>
      </c>
      <c r="AL124" s="60">
        <v>8250000</v>
      </c>
      <c r="AM124" s="51">
        <v>5895356.5999999996</v>
      </c>
      <c r="AZ124" s="48">
        <v>2174396.2389750001</v>
      </c>
      <c r="BA124" s="48">
        <v>-28.541132121212122</v>
      </c>
      <c r="BC124" s="48">
        <v>122</v>
      </c>
      <c r="BD124" s="60">
        <v>8250000</v>
      </c>
      <c r="BE124" s="51">
        <v>8250000</v>
      </c>
      <c r="BR124" s="48">
        <v>2721703.3899229998</v>
      </c>
      <c r="BS124" s="48">
        <v>0</v>
      </c>
      <c r="BU124" s="48">
        <v>122</v>
      </c>
      <c r="BV124" s="60">
        <v>8250000</v>
      </c>
      <c r="BW124" s="51">
        <v>6661139.5</v>
      </c>
      <c r="CJ124" s="48">
        <v>-19.258915151515154</v>
      </c>
      <c r="CL124" s="48">
        <v>122</v>
      </c>
      <c r="CM124" s="60">
        <v>8250000</v>
      </c>
      <c r="CN124" s="51">
        <v>7966555.3381009744</v>
      </c>
      <c r="CT124" s="48">
        <v>-3.4356928715033375</v>
      </c>
    </row>
    <row r="125" spans="1:98" x14ac:dyDescent="0.3">
      <c r="A125" s="48">
        <v>123</v>
      </c>
      <c r="B125" s="60">
        <v>3047640</v>
      </c>
      <c r="C125" s="51">
        <v>3336690</v>
      </c>
      <c r="P125" s="48">
        <v>2617839.1342449998</v>
      </c>
      <c r="Q125" s="48">
        <v>9.4843879198330594</v>
      </c>
      <c r="S125" s="48">
        <v>123</v>
      </c>
      <c r="T125" s="60">
        <v>3047640</v>
      </c>
      <c r="U125" s="51">
        <v>2827519</v>
      </c>
      <c r="AH125" s="48">
        <v>1372094.8375899999</v>
      </c>
      <c r="AI125" s="48">
        <v>-7.2226706566392407</v>
      </c>
      <c r="AK125" s="48">
        <v>123</v>
      </c>
      <c r="AL125" s="60">
        <v>3047640</v>
      </c>
      <c r="AM125" s="51">
        <v>2006113.2000000002</v>
      </c>
      <c r="AZ125" s="48">
        <v>2174396.2389750001</v>
      </c>
      <c r="BA125" s="48">
        <v>-34.174863172815684</v>
      </c>
      <c r="BC125" s="48">
        <v>123</v>
      </c>
      <c r="BD125" s="60">
        <v>3047640</v>
      </c>
      <c r="BE125" s="51">
        <v>3486600</v>
      </c>
      <c r="BR125" s="48">
        <v>2721703.3899229998</v>
      </c>
      <c r="BS125" s="48">
        <v>14.403275977477659</v>
      </c>
      <c r="BU125" s="48">
        <v>123</v>
      </c>
      <c r="BV125" s="60">
        <v>3047640</v>
      </c>
      <c r="BW125" s="51">
        <v>218282.70000000019</v>
      </c>
      <c r="CJ125" s="48">
        <v>-92.837648147418989</v>
      </c>
      <c r="CL125" s="48">
        <v>123</v>
      </c>
      <c r="CM125" s="60">
        <v>3047640</v>
      </c>
      <c r="CN125" s="51">
        <v>2911283.4132801681</v>
      </c>
      <c r="CT125" s="48">
        <v>-4.474169741827505</v>
      </c>
    </row>
    <row r="126" spans="1:98" x14ac:dyDescent="0.3">
      <c r="A126" s="48">
        <v>124</v>
      </c>
      <c r="B126" s="60">
        <v>1968180</v>
      </c>
      <c r="C126" s="51">
        <v>2187120</v>
      </c>
      <c r="P126" s="48">
        <v>2617839.1342449998</v>
      </c>
      <c r="Q126" s="48">
        <v>11.1239825625705</v>
      </c>
      <c r="S126" s="48">
        <v>124</v>
      </c>
      <c r="T126" s="60">
        <v>1968180</v>
      </c>
      <c r="U126" s="51">
        <v>2604483.7999999998</v>
      </c>
      <c r="AH126" s="48">
        <v>1372094.8375899999</v>
      </c>
      <c r="AI126" s="48">
        <v>32.329553191273149</v>
      </c>
      <c r="AK126" s="48">
        <v>124</v>
      </c>
      <c r="AL126" s="60">
        <v>1968180</v>
      </c>
      <c r="AM126" s="51">
        <v>2507244.2000000002</v>
      </c>
      <c r="AZ126" s="48">
        <v>2174396.2389750001</v>
      </c>
      <c r="BA126" s="48">
        <v>27.388968488654509</v>
      </c>
      <c r="BC126" s="48">
        <v>124</v>
      </c>
      <c r="BD126" s="60">
        <v>1968180</v>
      </c>
      <c r="BE126" s="51">
        <v>2306700</v>
      </c>
      <c r="BR126" s="48">
        <v>2721703.3899229998</v>
      </c>
      <c r="BS126" s="48">
        <v>17.199646373807266</v>
      </c>
      <c r="BU126" s="48">
        <v>124</v>
      </c>
      <c r="BV126" s="60">
        <v>1968180</v>
      </c>
      <c r="BW126" s="51">
        <v>-2783169.3</v>
      </c>
      <c r="CJ126" s="48">
        <v>-241.4082705850075</v>
      </c>
      <c r="CL126" s="48">
        <v>124</v>
      </c>
      <c r="CM126" s="60">
        <v>1968180</v>
      </c>
      <c r="CN126" s="51">
        <v>2402606.1381547051</v>
      </c>
      <c r="CT126" s="48">
        <v>22.072480065578603</v>
      </c>
    </row>
    <row r="127" spans="1:98" x14ac:dyDescent="0.3">
      <c r="A127" s="48">
        <v>125</v>
      </c>
      <c r="B127" s="60">
        <v>1878720</v>
      </c>
      <c r="C127" s="51">
        <v>2037390</v>
      </c>
      <c r="P127" s="48">
        <v>2076239.685452</v>
      </c>
      <c r="Q127" s="48">
        <v>8.4456438426162563</v>
      </c>
      <c r="S127" s="48">
        <v>125</v>
      </c>
      <c r="T127" s="60">
        <v>1878720</v>
      </c>
      <c r="U127" s="51">
        <v>294884.99999999977</v>
      </c>
      <c r="AH127" s="48">
        <v>1372094.8375899999</v>
      </c>
      <c r="AI127" s="48">
        <v>-84.303940981093533</v>
      </c>
      <c r="AK127" s="48">
        <v>125</v>
      </c>
      <c r="AL127" s="60">
        <v>1878720</v>
      </c>
      <c r="AM127" s="51">
        <v>1265069.3999999999</v>
      </c>
      <c r="AZ127" s="48">
        <v>2174396.2389750001</v>
      </c>
      <c r="BA127" s="48">
        <v>-32.663228155339809</v>
      </c>
      <c r="BC127" s="48">
        <v>125</v>
      </c>
      <c r="BD127" s="60">
        <v>1878720</v>
      </c>
      <c r="BE127" s="51">
        <v>2116800</v>
      </c>
      <c r="BR127" s="48">
        <v>2721703.3899229998</v>
      </c>
      <c r="BS127" s="48">
        <v>12.672457843638218</v>
      </c>
      <c r="BU127" s="48">
        <v>125</v>
      </c>
      <c r="BV127" s="60">
        <v>1878720</v>
      </c>
      <c r="BW127" s="51">
        <v>974100.1</v>
      </c>
      <c r="CJ127" s="48">
        <v>-48.150863353772792</v>
      </c>
      <c r="CL127" s="48">
        <v>125</v>
      </c>
      <c r="CM127" s="60">
        <v>1878720</v>
      </c>
      <c r="CN127" s="51">
        <v>1419459.441902084</v>
      </c>
      <c r="CT127" s="48">
        <v>-24.445396764707674</v>
      </c>
    </row>
    <row r="128" spans="1:98" x14ac:dyDescent="0.3">
      <c r="A128" s="48">
        <v>126</v>
      </c>
      <c r="B128" s="60">
        <v>3804360</v>
      </c>
      <c r="C128" s="51">
        <v>3277920</v>
      </c>
      <c r="P128" s="48">
        <v>2076239.685452</v>
      </c>
      <c r="Q128" s="48">
        <v>-13.837807147588554</v>
      </c>
      <c r="S128" s="48">
        <v>126</v>
      </c>
      <c r="T128" s="60">
        <v>3804360</v>
      </c>
      <c r="U128" s="51">
        <v>3100474.4</v>
      </c>
      <c r="AH128" s="48">
        <v>1372094.8375899999</v>
      </c>
      <c r="AI128" s="48">
        <v>-18.502076564783565</v>
      </c>
      <c r="AK128" s="48">
        <v>126</v>
      </c>
      <c r="AL128" s="60">
        <v>3804360</v>
      </c>
      <c r="AM128" s="51">
        <v>5396875.4000000004</v>
      </c>
      <c r="AZ128" s="48">
        <v>2174396.2389750001</v>
      </c>
      <c r="BA128" s="48">
        <v>41.860270847133307</v>
      </c>
      <c r="BC128" s="48">
        <v>126</v>
      </c>
      <c r="BD128" s="60">
        <v>3804360</v>
      </c>
      <c r="BE128" s="51">
        <v>2993400</v>
      </c>
      <c r="BR128" s="48">
        <v>2721703.3899229998</v>
      </c>
      <c r="BS128" s="48">
        <v>-21.316594644039998</v>
      </c>
      <c r="BU128" s="48">
        <v>126</v>
      </c>
      <c r="BV128" s="60">
        <v>3804360</v>
      </c>
      <c r="BW128" s="51">
        <v>7831702.7999999998</v>
      </c>
      <c r="CJ128" s="48">
        <v>105.86124341544965</v>
      </c>
      <c r="CL128" s="48">
        <v>126</v>
      </c>
      <c r="CM128" s="60">
        <v>3804360</v>
      </c>
      <c r="CN128" s="51">
        <v>3692090.6921801646</v>
      </c>
      <c r="CT128" s="48">
        <v>-2.9510695049846825</v>
      </c>
    </row>
    <row r="129" spans="1:98" x14ac:dyDescent="0.3">
      <c r="A129" s="48">
        <v>127</v>
      </c>
      <c r="B129" s="60">
        <v>4000000</v>
      </c>
      <c r="C129" s="51">
        <v>4000000</v>
      </c>
      <c r="P129" s="48">
        <v>2038578.2356</v>
      </c>
      <c r="Q129" s="48">
        <v>0</v>
      </c>
      <c r="S129" s="48">
        <v>127</v>
      </c>
      <c r="T129" s="60">
        <v>4000000</v>
      </c>
      <c r="U129" s="51">
        <v>5188363</v>
      </c>
      <c r="AH129" s="48">
        <v>1372094.8375899999</v>
      </c>
      <c r="AI129" s="48">
        <v>29.709074999999995</v>
      </c>
      <c r="AK129" s="48">
        <v>127</v>
      </c>
      <c r="AL129" s="60">
        <v>4000000</v>
      </c>
      <c r="AM129" s="51">
        <v>5946857.7999999998</v>
      </c>
      <c r="AZ129" s="48">
        <v>2174396.2389750001</v>
      </c>
      <c r="BA129" s="48">
        <v>48.671445000000006</v>
      </c>
      <c r="BC129" s="48">
        <v>127</v>
      </c>
      <c r="BD129" s="60">
        <v>4000000</v>
      </c>
      <c r="BE129" s="51">
        <v>4000000</v>
      </c>
      <c r="BR129" s="48">
        <v>2721703.3899229998</v>
      </c>
      <c r="BS129" s="48">
        <v>0</v>
      </c>
      <c r="BU129" s="48">
        <v>127</v>
      </c>
      <c r="BV129" s="60">
        <v>4000000</v>
      </c>
      <c r="BW129" s="51">
        <v>9081534</v>
      </c>
      <c r="CJ129" s="48">
        <v>127.03834999999999</v>
      </c>
      <c r="CL129" s="48">
        <v>127</v>
      </c>
      <c r="CM129" s="60">
        <v>4000000</v>
      </c>
      <c r="CN129" s="51">
        <v>4788978.7986799516</v>
      </c>
      <c r="CT129" s="48">
        <v>19.724469966998793</v>
      </c>
    </row>
    <row r="130" spans="1:98" x14ac:dyDescent="0.3">
      <c r="A130" s="48">
        <v>128</v>
      </c>
      <c r="B130" s="60">
        <v>1968180</v>
      </c>
      <c r="C130" s="51">
        <v>2192040</v>
      </c>
      <c r="P130" s="48">
        <v>2038578.2356</v>
      </c>
      <c r="Q130" s="48">
        <v>11.373959698808033</v>
      </c>
      <c r="S130" s="48">
        <v>128</v>
      </c>
      <c r="T130" s="60">
        <v>1968180</v>
      </c>
      <c r="U130" s="51">
        <v>4048253.6</v>
      </c>
      <c r="AH130" s="48">
        <v>1372094.8375899999</v>
      </c>
      <c r="AI130" s="48">
        <v>105.68513042506274</v>
      </c>
      <c r="AK130" s="48">
        <v>128</v>
      </c>
      <c r="AL130" s="60">
        <v>1968180</v>
      </c>
      <c r="AM130" s="51">
        <v>1175101</v>
      </c>
      <c r="AZ130" s="48">
        <v>2174396.2389750001</v>
      </c>
      <c r="BA130" s="48">
        <v>-40.295044152465728</v>
      </c>
      <c r="BC130" s="48">
        <v>128</v>
      </c>
      <c r="BD130" s="60">
        <v>1968180</v>
      </c>
      <c r="BE130" s="51">
        <v>2306700</v>
      </c>
      <c r="BR130" s="48">
        <v>2687986.7326664599</v>
      </c>
      <c r="BS130" s="48">
        <v>17.199646373807266</v>
      </c>
      <c r="BU130" s="48">
        <v>128</v>
      </c>
      <c r="BV130" s="60">
        <v>1968180</v>
      </c>
      <c r="BW130" s="51">
        <v>-1760910.6</v>
      </c>
      <c r="CJ130" s="48">
        <v>-189.46898149559493</v>
      </c>
      <c r="CL130" s="48">
        <v>128</v>
      </c>
      <c r="CM130" s="60">
        <v>1968180</v>
      </c>
      <c r="CN130" s="51">
        <v>2439776.9638560466</v>
      </c>
      <c r="CT130" s="48">
        <v>23.961068797368455</v>
      </c>
    </row>
    <row r="131" spans="1:98" x14ac:dyDescent="0.3">
      <c r="A131" s="48">
        <v>129</v>
      </c>
      <c r="B131" s="60">
        <v>3433320</v>
      </c>
      <c r="C131" s="52">
        <v>3024960</v>
      </c>
      <c r="P131" s="48">
        <v>2038578.2356</v>
      </c>
      <c r="Q131" s="48">
        <v>-11.894026772919508</v>
      </c>
      <c r="S131" s="48">
        <v>129</v>
      </c>
      <c r="T131" s="60">
        <v>3433320</v>
      </c>
      <c r="U131" s="52">
        <v>2208657</v>
      </c>
      <c r="AH131" s="48">
        <v>1372094.8375899999</v>
      </c>
      <c r="AI131" s="48">
        <v>-35.669934640522868</v>
      </c>
      <c r="AK131" s="48">
        <v>129</v>
      </c>
      <c r="AL131" s="60">
        <v>3433320</v>
      </c>
      <c r="AM131" s="52">
        <v>1560455.8</v>
      </c>
      <c r="AZ131" s="48">
        <v>2174396.2389750001</v>
      </c>
      <c r="BA131" s="48">
        <v>-54.54965456176528</v>
      </c>
      <c r="BC131" s="48">
        <v>129</v>
      </c>
      <c r="BD131" s="60">
        <v>3433320</v>
      </c>
      <c r="BE131" s="52">
        <v>2815800</v>
      </c>
      <c r="BR131" s="48">
        <v>2687986.7326664599</v>
      </c>
      <c r="BS131" s="48">
        <v>-17.986089266366079</v>
      </c>
      <c r="BU131" s="48">
        <v>129</v>
      </c>
      <c r="BV131" s="60">
        <v>3433320</v>
      </c>
      <c r="BW131" s="52">
        <v>5137073.9000000004</v>
      </c>
      <c r="CJ131" s="48">
        <v>49.624092714923187</v>
      </c>
      <c r="CL131" s="48">
        <v>129</v>
      </c>
      <c r="CM131" s="60">
        <v>3433320</v>
      </c>
      <c r="CN131" s="52">
        <v>2400319.2896331339</v>
      </c>
      <c r="CT131" s="48">
        <v>-30.087516175796779</v>
      </c>
    </row>
    <row r="132" spans="1:98" x14ac:dyDescent="0.3">
      <c r="A132" s="48">
        <v>130</v>
      </c>
      <c r="B132" s="60">
        <v>2792640</v>
      </c>
      <c r="C132" s="51">
        <v>2461770</v>
      </c>
      <c r="P132" s="48">
        <v>2038578.2356</v>
      </c>
      <c r="Q132" s="48">
        <v>-11.847928841526301</v>
      </c>
      <c r="S132" s="48">
        <v>130</v>
      </c>
      <c r="T132" s="60">
        <v>2792640</v>
      </c>
      <c r="U132" s="51">
        <v>2640554</v>
      </c>
      <c r="AH132" s="48">
        <v>1372094.8375899999</v>
      </c>
      <c r="AI132" s="48">
        <v>-5.4459579466024977</v>
      </c>
      <c r="AK132" s="48">
        <v>130</v>
      </c>
      <c r="AL132" s="60">
        <v>2792640</v>
      </c>
      <c r="AM132" s="51">
        <v>3576070.8</v>
      </c>
      <c r="AZ132" s="48">
        <v>2174396.2389750001</v>
      </c>
      <c r="BA132" s="48">
        <v>28.053411825369533</v>
      </c>
      <c r="BC132" s="48">
        <v>130</v>
      </c>
      <c r="BD132" s="60">
        <v>2792640</v>
      </c>
      <c r="BE132" s="51">
        <v>2301600</v>
      </c>
      <c r="BR132" s="48">
        <v>2687986.7326664599</v>
      </c>
      <c r="BS132" s="48">
        <v>-17.583361980061873</v>
      </c>
      <c r="BU132" s="48">
        <v>130</v>
      </c>
      <c r="BV132" s="60">
        <v>2792640</v>
      </c>
      <c r="BW132" s="51">
        <v>3377245.9</v>
      </c>
      <c r="CJ132" s="48">
        <v>20.933808152858944</v>
      </c>
      <c r="CL132" s="48">
        <v>130</v>
      </c>
      <c r="CM132" s="60">
        <v>2792640</v>
      </c>
      <c r="CN132" s="51">
        <v>2746420.5298600541</v>
      </c>
      <c r="CT132" s="48">
        <v>-1.6550457681600905</v>
      </c>
    </row>
    <row r="133" spans="1:98" x14ac:dyDescent="0.3">
      <c r="A133" s="48">
        <v>131</v>
      </c>
      <c r="B133" s="60">
        <v>13340000</v>
      </c>
      <c r="C133" s="51">
        <v>8420000</v>
      </c>
      <c r="P133" s="48">
        <v>2038578.2356</v>
      </c>
      <c r="Q133" s="48">
        <v>-36.881559220389803</v>
      </c>
      <c r="S133" s="48">
        <v>131</v>
      </c>
      <c r="T133" s="60">
        <v>13340000</v>
      </c>
      <c r="U133" s="51">
        <v>11303145.4</v>
      </c>
      <c r="AH133" s="48">
        <v>1372094.8375899999</v>
      </c>
      <c r="AI133" s="48">
        <v>-15.268775112443777</v>
      </c>
      <c r="AK133" s="48">
        <v>131</v>
      </c>
      <c r="AL133" s="60">
        <v>13340000</v>
      </c>
      <c r="AM133" s="51">
        <v>16397578.800000001</v>
      </c>
      <c r="AZ133" s="48">
        <v>2174396.2389750001</v>
      </c>
      <c r="BA133" s="48">
        <v>22.920380809595198</v>
      </c>
      <c r="BC133" s="48">
        <v>131</v>
      </c>
      <c r="BD133" s="60">
        <v>13340000</v>
      </c>
      <c r="BE133" s="51">
        <v>5900000</v>
      </c>
      <c r="BR133" s="48">
        <v>2687986.7326664599</v>
      </c>
      <c r="BS133" s="48">
        <v>-55.772113943028479</v>
      </c>
      <c r="BU133" s="48">
        <v>131</v>
      </c>
      <c r="BV133" s="60">
        <v>13340000</v>
      </c>
      <c r="BW133" s="51">
        <v>8026654.6000000006</v>
      </c>
      <c r="CJ133" s="48">
        <v>-39.830175412293848</v>
      </c>
      <c r="CL133" s="48">
        <v>131</v>
      </c>
      <c r="CM133" s="60">
        <v>13340000</v>
      </c>
      <c r="CN133" s="51">
        <v>10532407.149472039</v>
      </c>
      <c r="CT133" s="48">
        <v>-21.046423167376016</v>
      </c>
    </row>
    <row r="134" spans="1:98" x14ac:dyDescent="0.3">
      <c r="A134" s="48">
        <v>132</v>
      </c>
      <c r="B134" s="60">
        <v>2463490</v>
      </c>
      <c r="C134" s="51">
        <v>2044060</v>
      </c>
      <c r="P134" s="48">
        <v>2038578.2356</v>
      </c>
      <c r="Q134" s="48">
        <v>-17.025845446906629</v>
      </c>
      <c r="S134" s="48">
        <v>132</v>
      </c>
      <c r="T134" s="60">
        <v>2463490</v>
      </c>
      <c r="U134" s="51">
        <v>2675356.6</v>
      </c>
      <c r="AH134" s="48">
        <v>1372094.8375899999</v>
      </c>
      <c r="AI134" s="48">
        <v>8.6002622296011069</v>
      </c>
      <c r="AK134" s="48">
        <v>132</v>
      </c>
      <c r="AL134" s="60">
        <v>2463490</v>
      </c>
      <c r="AM134" s="51">
        <v>748405.60000000009</v>
      </c>
      <c r="AZ134" s="48">
        <v>2174396.2389750001</v>
      </c>
      <c r="BA134" s="48">
        <v>-69.620108058080206</v>
      </c>
      <c r="BC134" s="48">
        <v>132</v>
      </c>
      <c r="BD134" s="60">
        <v>2463490</v>
      </c>
      <c r="BE134" s="51">
        <v>1814350</v>
      </c>
      <c r="BR134" s="48">
        <v>2687986.7326664599</v>
      </c>
      <c r="BS134" s="48">
        <v>-26.35042155640981</v>
      </c>
      <c r="BU134" s="48">
        <v>132</v>
      </c>
      <c r="BV134" s="60">
        <v>2463490</v>
      </c>
      <c r="BW134" s="51">
        <v>2924309.1</v>
      </c>
      <c r="CJ134" s="48">
        <v>18.705945629980224</v>
      </c>
      <c r="CL134" s="48">
        <v>132</v>
      </c>
      <c r="CM134" s="60">
        <v>2463490</v>
      </c>
      <c r="CN134" s="51">
        <v>1825865.0244775089</v>
      </c>
      <c r="CT134" s="48">
        <v>-25.882994269207149</v>
      </c>
    </row>
    <row r="135" spans="1:98" x14ac:dyDescent="0.3">
      <c r="A135" s="48">
        <v>133</v>
      </c>
      <c r="B135" s="48">
        <v>503041</v>
      </c>
      <c r="C135" s="51">
        <v>498244</v>
      </c>
      <c r="P135" s="48">
        <v>2038578.2356</v>
      </c>
      <c r="Q135" s="48">
        <v>-0.95360020356193287</v>
      </c>
      <c r="S135" s="48">
        <v>133</v>
      </c>
      <c r="T135" s="48">
        <v>503041</v>
      </c>
      <c r="U135" s="51">
        <v>-1212585.0000000002</v>
      </c>
      <c r="AH135" s="48">
        <v>1336758.9060232455</v>
      </c>
      <c r="AI135" s="48">
        <v>-341.05092825435707</v>
      </c>
      <c r="AK135" s="48">
        <v>133</v>
      </c>
      <c r="AL135" s="48">
        <v>503041</v>
      </c>
      <c r="AM135" s="51">
        <v>2716191.4</v>
      </c>
      <c r="AZ135" s="48">
        <v>2174396.2389750001</v>
      </c>
      <c r="BA135" s="48">
        <v>439.95427808071315</v>
      </c>
      <c r="BC135" s="48">
        <v>133</v>
      </c>
      <c r="BD135" s="48">
        <v>503041</v>
      </c>
      <c r="BE135" s="51">
        <v>503041</v>
      </c>
      <c r="BR135" s="48">
        <v>2687986.7326664599</v>
      </c>
      <c r="BS135" s="48">
        <v>0</v>
      </c>
      <c r="BU135" s="48">
        <v>133</v>
      </c>
      <c r="BV135" s="48">
        <v>503041</v>
      </c>
      <c r="BW135" s="51">
        <v>4187447.3</v>
      </c>
      <c r="CJ135" s="48">
        <v>732.42664116841377</v>
      </c>
      <c r="CL135" s="48">
        <v>133</v>
      </c>
      <c r="CM135" s="48">
        <v>503041</v>
      </c>
      <c r="CN135" s="51">
        <v>616381.19429589715</v>
      </c>
      <c r="CT135" s="48">
        <v>22.531005285035842</v>
      </c>
    </row>
    <row r="136" spans="1:98" x14ac:dyDescent="0.3">
      <c r="A136" s="48">
        <v>134</v>
      </c>
      <c r="B136" s="60">
        <v>4916160</v>
      </c>
      <c r="C136" s="51">
        <v>5414310</v>
      </c>
      <c r="P136" s="48">
        <v>2038578.2356</v>
      </c>
      <c r="Q136" s="48">
        <v>10.132908611599301</v>
      </c>
      <c r="S136" s="48">
        <v>134</v>
      </c>
      <c r="T136" s="60">
        <v>4916160</v>
      </c>
      <c r="U136" s="51">
        <v>5571757.7999999998</v>
      </c>
      <c r="AH136" s="48">
        <v>1336758.9060232455</v>
      </c>
      <c r="AI136" s="48">
        <v>13.335566783831275</v>
      </c>
      <c r="AK136" s="48">
        <v>134</v>
      </c>
      <c r="AL136" s="60">
        <v>4916160</v>
      </c>
      <c r="AM136" s="51">
        <v>5223990.4000000004</v>
      </c>
      <c r="AZ136" s="48">
        <v>2174396.2389750001</v>
      </c>
      <c r="BA136" s="48">
        <v>6.2616025515849882</v>
      </c>
      <c r="BC136" s="48">
        <v>134</v>
      </c>
      <c r="BD136" s="60">
        <v>4916160</v>
      </c>
      <c r="BE136" s="51">
        <v>5630400</v>
      </c>
      <c r="BR136" s="48">
        <v>2687986.7326664599</v>
      </c>
      <c r="BS136" s="48">
        <v>14.528412419449332</v>
      </c>
      <c r="BU136" s="48">
        <v>134</v>
      </c>
      <c r="BV136" s="60">
        <v>4916160</v>
      </c>
      <c r="BW136" s="51">
        <v>2153073.9</v>
      </c>
      <c r="CJ136" s="48">
        <v>-56.204153241554387</v>
      </c>
      <c r="CL136" s="48">
        <v>134</v>
      </c>
      <c r="CM136" s="60">
        <v>4916160</v>
      </c>
      <c r="CN136" s="51">
        <v>5459621.3230044553</v>
      </c>
      <c r="CT136" s="48">
        <v>11.054589822228223</v>
      </c>
    </row>
    <row r="137" spans="1:98" x14ac:dyDescent="0.3">
      <c r="A137" s="48">
        <v>135</v>
      </c>
      <c r="B137" s="60">
        <v>5250000</v>
      </c>
      <c r="C137" s="52">
        <v>5251230</v>
      </c>
      <c r="P137" s="48">
        <v>2038578.2356</v>
      </c>
      <c r="Q137" s="48">
        <v>2.3428571428563139E-2</v>
      </c>
      <c r="S137" s="48">
        <v>135</v>
      </c>
      <c r="T137" s="60">
        <v>5250000</v>
      </c>
      <c r="U137" s="52">
        <v>5193686.5999999996</v>
      </c>
      <c r="AH137" s="48">
        <v>1336758.9060232455</v>
      </c>
      <c r="AI137" s="48">
        <v>-1.072636190476195</v>
      </c>
      <c r="AK137" s="48">
        <v>135</v>
      </c>
      <c r="AL137" s="60">
        <v>5250000</v>
      </c>
      <c r="AM137" s="52">
        <v>8786952.5999999996</v>
      </c>
      <c r="AZ137" s="48">
        <v>2174396.2389750001</v>
      </c>
      <c r="BA137" s="48">
        <v>67.370525714285705</v>
      </c>
      <c r="BC137" s="48">
        <v>135</v>
      </c>
      <c r="BD137" s="60">
        <v>5250000</v>
      </c>
      <c r="BE137" s="52">
        <v>5250000</v>
      </c>
      <c r="BR137" s="48">
        <v>2687986.7326664599</v>
      </c>
      <c r="BS137" s="48">
        <v>0</v>
      </c>
      <c r="BU137" s="48">
        <v>135</v>
      </c>
      <c r="BV137" s="60">
        <v>5250000</v>
      </c>
      <c r="BW137" s="52">
        <v>84816.100000000559</v>
      </c>
      <c r="CJ137" s="48">
        <v>-98.384455238095228</v>
      </c>
      <c r="CL137" s="48">
        <v>135</v>
      </c>
      <c r="CM137" s="60">
        <v>5250000</v>
      </c>
      <c r="CN137" s="52">
        <v>6118516.5149088679</v>
      </c>
      <c r="CT137" s="48">
        <v>16.543171712549864</v>
      </c>
    </row>
    <row r="138" spans="1:98" x14ac:dyDescent="0.3">
      <c r="A138" s="48">
        <v>136</v>
      </c>
      <c r="B138" s="60">
        <v>5063520</v>
      </c>
      <c r="C138" s="51">
        <v>4619490</v>
      </c>
      <c r="P138" s="48">
        <v>2038578.2356</v>
      </c>
      <c r="Q138" s="48">
        <v>-8.7691961323348231</v>
      </c>
      <c r="S138" s="48">
        <v>136</v>
      </c>
      <c r="T138" s="60">
        <v>5063520</v>
      </c>
      <c r="U138" s="51">
        <v>2873417.8</v>
      </c>
      <c r="AH138" s="48">
        <v>1336758.9060232455</v>
      </c>
      <c r="AI138" s="48">
        <v>-43.252563434132782</v>
      </c>
      <c r="AK138" s="48">
        <v>136</v>
      </c>
      <c r="AL138" s="60">
        <v>5063520</v>
      </c>
      <c r="AM138" s="51">
        <v>2253765.8000000003</v>
      </c>
      <c r="AZ138" s="48">
        <v>2097737.5736570721</v>
      </c>
      <c r="BA138" s="48">
        <v>-55.49013729579422</v>
      </c>
      <c r="BC138" s="48">
        <v>136</v>
      </c>
      <c r="BD138" s="60">
        <v>5063520</v>
      </c>
      <c r="BE138" s="51">
        <v>4408800</v>
      </c>
      <c r="BR138" s="48">
        <v>2687986.7326664599</v>
      </c>
      <c r="BS138" s="48">
        <v>-12.930135557872779</v>
      </c>
      <c r="BU138" s="48">
        <v>136</v>
      </c>
      <c r="BV138" s="60">
        <v>5063520</v>
      </c>
      <c r="BW138" s="51">
        <v>2571804.5</v>
      </c>
      <c r="CJ138" s="48">
        <v>-49.209156871109428</v>
      </c>
      <c r="CL138" s="48">
        <v>136</v>
      </c>
      <c r="CM138" s="60">
        <v>5063520</v>
      </c>
      <c r="CN138" s="51">
        <v>3532388.8388380394</v>
      </c>
      <c r="CT138" s="48">
        <v>-30.238473653939568</v>
      </c>
    </row>
    <row r="139" spans="1:98" x14ac:dyDescent="0.3">
      <c r="A139" s="48">
        <v>137</v>
      </c>
      <c r="B139" s="60">
        <v>6263190</v>
      </c>
      <c r="C139" s="51">
        <v>5874510</v>
      </c>
      <c r="P139" s="48">
        <v>1830859.495000452</v>
      </c>
      <c r="Q139" s="48">
        <v>-6.2057833148922548</v>
      </c>
      <c r="S139" s="48">
        <v>137</v>
      </c>
      <c r="T139" s="60">
        <v>6263190</v>
      </c>
      <c r="U139" s="51">
        <v>7535216.7999999998</v>
      </c>
      <c r="AH139" s="48">
        <v>1336758.9060232455</v>
      </c>
      <c r="AI139" s="48">
        <v>20.309567488771684</v>
      </c>
      <c r="AK139" s="48">
        <v>137</v>
      </c>
      <c r="AL139" s="60">
        <v>6263190</v>
      </c>
      <c r="AM139" s="51">
        <v>5843537</v>
      </c>
      <c r="AZ139" s="48">
        <v>2097737.5736570721</v>
      </c>
      <c r="BA139" s="48">
        <v>-6.7003076706917746</v>
      </c>
      <c r="BC139" s="48">
        <v>137</v>
      </c>
      <c r="BD139" s="60">
        <v>6263190</v>
      </c>
      <c r="BE139" s="51">
        <v>5669850</v>
      </c>
      <c r="BR139" s="48">
        <v>2687986.7326664599</v>
      </c>
      <c r="BS139" s="48">
        <v>-9.473447236951138</v>
      </c>
      <c r="BU139" s="48">
        <v>137</v>
      </c>
      <c r="BV139" s="60">
        <v>6263190</v>
      </c>
      <c r="BW139" s="51">
        <v>8677371.8000000007</v>
      </c>
      <c r="CJ139" s="48">
        <v>38.545562245437239</v>
      </c>
      <c r="CL139" s="48">
        <v>137</v>
      </c>
      <c r="CM139" s="60">
        <v>6263190</v>
      </c>
      <c r="CN139" s="51">
        <v>6240619.3965111077</v>
      </c>
      <c r="CT139" s="48">
        <v>-0.36036913280440563</v>
      </c>
    </row>
    <row r="140" spans="1:98" x14ac:dyDescent="0.3">
      <c r="A140" s="48">
        <v>138</v>
      </c>
      <c r="B140" s="60">
        <v>7426090</v>
      </c>
      <c r="C140" s="52">
        <v>7902100</v>
      </c>
      <c r="P140" s="48">
        <v>1830859.495000452</v>
      </c>
      <c r="Q140" s="48">
        <v>6.4099680989592178</v>
      </c>
      <c r="S140" s="48">
        <v>138</v>
      </c>
      <c r="T140" s="60">
        <v>7426090</v>
      </c>
      <c r="U140" s="52">
        <v>9600543.5999999996</v>
      </c>
      <c r="AH140" s="48">
        <v>1336758.9060232455</v>
      </c>
      <c r="AI140" s="48">
        <v>29.281271840228172</v>
      </c>
      <c r="AK140" s="48">
        <v>138</v>
      </c>
      <c r="AL140" s="60">
        <v>7426090</v>
      </c>
      <c r="AM140" s="52">
        <v>9812721.8000000007</v>
      </c>
      <c r="AZ140" s="48">
        <v>2097737.5736570721</v>
      </c>
      <c r="BA140" s="48">
        <v>32.138471254724912</v>
      </c>
      <c r="BC140" s="48">
        <v>138</v>
      </c>
      <c r="BD140" s="60">
        <v>7426090</v>
      </c>
      <c r="BE140" s="52">
        <v>8153350</v>
      </c>
      <c r="BR140" s="48">
        <v>2687986.7326664599</v>
      </c>
      <c r="BS140" s="48">
        <v>9.7933098036786514</v>
      </c>
      <c r="BU140" s="48">
        <v>138</v>
      </c>
      <c r="BV140" s="60">
        <v>7426090</v>
      </c>
      <c r="BW140" s="52">
        <v>4781697.4000000004</v>
      </c>
      <c r="CJ140" s="48">
        <v>-35.609487630772044</v>
      </c>
      <c r="CL140" s="48">
        <v>138</v>
      </c>
      <c r="CM140" s="60">
        <v>7426090</v>
      </c>
      <c r="CN140" s="52">
        <v>8873367.6666535195</v>
      </c>
      <c r="CT140" s="48">
        <v>19.489094081185641</v>
      </c>
    </row>
    <row r="141" spans="1:98" x14ac:dyDescent="0.3">
      <c r="A141" s="48">
        <v>139</v>
      </c>
      <c r="B141" s="60">
        <v>9500000</v>
      </c>
      <c r="C141" s="52">
        <v>9492620</v>
      </c>
      <c r="P141" s="48">
        <v>1830859.495000452</v>
      </c>
      <c r="Q141" s="48">
        <v>-7.7684210526318687E-2</v>
      </c>
      <c r="S141" s="48">
        <v>139</v>
      </c>
      <c r="T141" s="60">
        <v>9500000</v>
      </c>
      <c r="U141" s="52">
        <v>11010099.800000001</v>
      </c>
      <c r="AH141" s="48">
        <v>1336758.9060232455</v>
      </c>
      <c r="AI141" s="48">
        <v>15.895787368421054</v>
      </c>
      <c r="AK141" s="48">
        <v>139</v>
      </c>
      <c r="AL141" s="60">
        <v>9500000</v>
      </c>
      <c r="AM141" s="52">
        <v>13018009.6</v>
      </c>
      <c r="AZ141" s="48">
        <v>2097737.5736570721</v>
      </c>
      <c r="BA141" s="48">
        <v>37.031679999999987</v>
      </c>
      <c r="BC141" s="48">
        <v>139</v>
      </c>
      <c r="BD141" s="60">
        <v>9500000</v>
      </c>
      <c r="BE141" s="52">
        <v>9500000</v>
      </c>
      <c r="BR141" s="48">
        <v>2687986.7326664599</v>
      </c>
      <c r="BS141" s="48">
        <v>0</v>
      </c>
      <c r="BU141" s="48">
        <v>139</v>
      </c>
      <c r="BV141" s="60">
        <v>9500000</v>
      </c>
      <c r="BW141" s="52">
        <v>5633411.5</v>
      </c>
      <c r="CJ141" s="48">
        <v>-40.700931578947362</v>
      </c>
      <c r="CL141" s="48">
        <v>139</v>
      </c>
      <c r="CM141" s="60">
        <v>9500000</v>
      </c>
      <c r="CN141" s="52">
        <v>10761252.22638819</v>
      </c>
      <c r="CT141" s="48">
        <v>13.276339225138845</v>
      </c>
    </row>
    <row r="142" spans="1:98" x14ac:dyDescent="0.3">
      <c r="A142" s="48">
        <v>140</v>
      </c>
      <c r="B142" s="48">
        <v>806097</v>
      </c>
      <c r="C142" s="51">
        <v>808434</v>
      </c>
      <c r="P142" s="48">
        <v>1830859.495000452</v>
      </c>
      <c r="Q142" s="48">
        <v>0.28991548163559422</v>
      </c>
      <c r="S142" s="48">
        <v>140</v>
      </c>
      <c r="T142" s="48">
        <v>806097</v>
      </c>
      <c r="U142" s="51">
        <v>2852158.6</v>
      </c>
      <c r="AH142" s="48">
        <v>1336758.9060232455</v>
      </c>
      <c r="AI142" s="48">
        <v>253.82324955929622</v>
      </c>
      <c r="AK142" s="48">
        <v>140</v>
      </c>
      <c r="AL142" s="48">
        <v>806097</v>
      </c>
      <c r="AM142" s="51">
        <v>853802.2</v>
      </c>
      <c r="AZ142" s="48">
        <v>2097737.5736570721</v>
      </c>
      <c r="BA142" s="48">
        <v>5.9180470836636134</v>
      </c>
      <c r="BC142" s="48">
        <v>140</v>
      </c>
      <c r="BD142" s="48">
        <v>806097</v>
      </c>
      <c r="BE142" s="51">
        <v>806097</v>
      </c>
      <c r="BR142" s="48">
        <v>2687986.7326664599</v>
      </c>
      <c r="BS142" s="48">
        <v>0</v>
      </c>
      <c r="BU142" s="48">
        <v>140</v>
      </c>
      <c r="BV142" s="48">
        <v>806097</v>
      </c>
      <c r="BW142" s="51">
        <v>3659685.9</v>
      </c>
      <c r="CJ142" s="48">
        <v>354.00068478111189</v>
      </c>
      <c r="CL142" s="48">
        <v>140</v>
      </c>
      <c r="CM142" s="48">
        <v>806097</v>
      </c>
      <c r="CN142" s="51">
        <v>1340589.6464482439</v>
      </c>
      <c r="CT142" s="48">
        <v>66.306244341344026</v>
      </c>
    </row>
    <row r="143" spans="1:98" x14ac:dyDescent="0.3">
      <c r="A143" s="48">
        <v>141</v>
      </c>
      <c r="B143" s="60">
        <v>4569840</v>
      </c>
      <c r="C143" s="51">
        <v>4606740</v>
      </c>
      <c r="P143" s="48">
        <v>1830859.495000452</v>
      </c>
      <c r="Q143" s="48">
        <v>0.80746809516307749</v>
      </c>
      <c r="S143" s="48">
        <v>141</v>
      </c>
      <c r="T143" s="60">
        <v>4569840</v>
      </c>
      <c r="U143" s="51">
        <v>4261230.5999999996</v>
      </c>
      <c r="AH143" s="48">
        <v>1336758.9060232455</v>
      </c>
      <c r="AI143" s="48">
        <v>-6.7531773541305684</v>
      </c>
      <c r="AK143" s="48">
        <v>141</v>
      </c>
      <c r="AL143" s="60">
        <v>4569840</v>
      </c>
      <c r="AM143" s="51">
        <v>5145315.8</v>
      </c>
      <c r="AZ143" s="48">
        <v>2097737.5736570721</v>
      </c>
      <c r="BA143" s="48">
        <v>12.592909160933431</v>
      </c>
      <c r="BC143" s="48">
        <v>141</v>
      </c>
      <c r="BD143" s="60">
        <v>4569840</v>
      </c>
      <c r="BE143" s="51">
        <v>4599600</v>
      </c>
      <c r="BR143" s="48">
        <v>2687986.7326664599</v>
      </c>
      <c r="BS143" s="48">
        <v>0.6512263011396513</v>
      </c>
      <c r="BU143" s="48">
        <v>141</v>
      </c>
      <c r="BV143" s="60">
        <v>4569840</v>
      </c>
      <c r="BW143" s="51">
        <v>8835868.3000000007</v>
      </c>
      <c r="CJ143" s="48">
        <v>93.351808816063595</v>
      </c>
      <c r="CL143" s="48">
        <v>141</v>
      </c>
      <c r="CM143" s="60">
        <v>4569840</v>
      </c>
      <c r="CN143" s="51">
        <v>4651243.5220004469</v>
      </c>
      <c r="CT143" s="48">
        <v>1.781321052825624</v>
      </c>
    </row>
    <row r="144" spans="1:98" x14ac:dyDescent="0.3">
      <c r="A144" s="48">
        <v>142</v>
      </c>
      <c r="B144" s="60">
        <v>1902130</v>
      </c>
      <c r="C144" s="51">
        <v>1641370</v>
      </c>
      <c r="P144" s="48">
        <v>1830859.495000452</v>
      </c>
      <c r="Q144" s="48">
        <v>-13.708842192699766</v>
      </c>
      <c r="S144" s="48">
        <v>142</v>
      </c>
      <c r="T144" s="60">
        <v>1902130</v>
      </c>
      <c r="U144" s="51">
        <v>594903.19999999995</v>
      </c>
      <c r="AH144" s="48">
        <v>1336758.9060232455</v>
      </c>
      <c r="AI144" s="48">
        <v>-68.724366893955718</v>
      </c>
      <c r="AK144" s="48">
        <v>142</v>
      </c>
      <c r="AL144" s="60">
        <v>1902130</v>
      </c>
      <c r="AM144" s="51">
        <v>5666622.7999999998</v>
      </c>
      <c r="AZ144" s="48">
        <v>2097737.5736570721</v>
      </c>
      <c r="BA144" s="48">
        <v>197.90933322117837</v>
      </c>
      <c r="BC144" s="48">
        <v>142</v>
      </c>
      <c r="BD144" s="60">
        <v>1902130</v>
      </c>
      <c r="BE144" s="51">
        <v>1505950</v>
      </c>
      <c r="BR144" s="48">
        <v>2687986.7326664599</v>
      </c>
      <c r="BS144" s="48">
        <v>-20.828229405981713</v>
      </c>
      <c r="BU144" s="48">
        <v>142</v>
      </c>
      <c r="BV144" s="60">
        <v>1902130</v>
      </c>
      <c r="BW144" s="51">
        <v>6665118.0999999996</v>
      </c>
      <c r="CJ144" s="48">
        <v>250.40286941481389</v>
      </c>
      <c r="CL144" s="48">
        <v>142</v>
      </c>
      <c r="CM144" s="60">
        <v>1902130</v>
      </c>
      <c r="CN144" s="51">
        <v>2345825.5855887718</v>
      </c>
      <c r="CT144" s="48">
        <v>23.326249288364732</v>
      </c>
    </row>
    <row r="145" spans="1:98" x14ac:dyDescent="0.3">
      <c r="A145" s="48">
        <v>143</v>
      </c>
      <c r="B145" s="60">
        <v>1017780</v>
      </c>
      <c r="C145" s="51">
        <v>1281000</v>
      </c>
      <c r="P145" s="48">
        <v>1830859.495000452</v>
      </c>
      <c r="Q145" s="48">
        <v>25.862170606614399</v>
      </c>
      <c r="S145" s="48">
        <v>143</v>
      </c>
      <c r="T145" s="60">
        <v>1017780</v>
      </c>
      <c r="U145" s="51">
        <v>226849.19999999995</v>
      </c>
      <c r="AH145" s="48">
        <v>1336758.9060232455</v>
      </c>
      <c r="AI145" s="48">
        <v>-77.711371809231863</v>
      </c>
      <c r="AK145" s="48">
        <v>143</v>
      </c>
      <c r="AL145" s="60">
        <v>1017780</v>
      </c>
      <c r="AM145" s="51">
        <v>-2654555.1999999997</v>
      </c>
      <c r="AZ145" s="48">
        <v>2097737.5736570721</v>
      </c>
      <c r="BA145" s="48">
        <v>-360.81817288608534</v>
      </c>
      <c r="BC145" s="48">
        <v>143</v>
      </c>
      <c r="BD145" s="60">
        <v>1017780</v>
      </c>
      <c r="BE145" s="51">
        <v>1430700</v>
      </c>
      <c r="BR145" s="48">
        <v>2687986.7326664599</v>
      </c>
      <c r="BS145" s="48">
        <v>40.570653775865125</v>
      </c>
      <c r="BU145" s="48">
        <v>143</v>
      </c>
      <c r="BV145" s="60">
        <v>1017780</v>
      </c>
      <c r="BW145" s="51">
        <v>-967949.8</v>
      </c>
      <c r="CJ145" s="48">
        <v>-195.10403034054511</v>
      </c>
      <c r="CL145" s="48">
        <v>143</v>
      </c>
      <c r="CM145" s="60">
        <v>1017780</v>
      </c>
      <c r="CN145" s="51">
        <v>66485.81026463845</v>
      </c>
      <c r="CT145" s="48">
        <v>-93.467565656169455</v>
      </c>
    </row>
    <row r="146" spans="1:98" x14ac:dyDescent="0.3">
      <c r="A146" s="48">
        <v>144</v>
      </c>
      <c r="B146" s="60">
        <v>14317500</v>
      </c>
      <c r="C146" s="51">
        <v>12165000</v>
      </c>
      <c r="P146" s="48">
        <v>1830859.495000452</v>
      </c>
      <c r="Q146" s="48">
        <v>-15.034049240440018</v>
      </c>
      <c r="S146" s="48">
        <v>144</v>
      </c>
      <c r="T146" s="60">
        <v>14317500</v>
      </c>
      <c r="U146" s="51">
        <v>14108427.4</v>
      </c>
      <c r="AH146" s="48">
        <v>1336758.9060232455</v>
      </c>
      <c r="AI146" s="48">
        <v>-1.4602591234503248</v>
      </c>
      <c r="AK146" s="48">
        <v>144</v>
      </c>
      <c r="AL146" s="60">
        <v>14317500</v>
      </c>
      <c r="AM146" s="51">
        <v>15536863</v>
      </c>
      <c r="AZ146" s="48">
        <v>2097737.5736570721</v>
      </c>
      <c r="BA146" s="48">
        <v>8.5165915837262176</v>
      </c>
      <c r="BC146" s="48">
        <v>144</v>
      </c>
      <c r="BD146" s="60">
        <v>14317500</v>
      </c>
      <c r="BE146" s="51">
        <v>11062500</v>
      </c>
      <c r="BR146" s="48">
        <v>2687986.7326664599</v>
      </c>
      <c r="BS146" s="48">
        <v>-22.734415924567841</v>
      </c>
      <c r="BU146" s="48">
        <v>144</v>
      </c>
      <c r="BV146" s="60">
        <v>14317500</v>
      </c>
      <c r="BW146" s="51">
        <v>17880170.600000001</v>
      </c>
      <c r="CJ146" s="48">
        <v>24.883328793434622</v>
      </c>
      <c r="CL146" s="48">
        <v>144</v>
      </c>
      <c r="CM146" s="60">
        <v>14317500</v>
      </c>
      <c r="CN146" s="51">
        <v>13233659.855503021</v>
      </c>
      <c r="CT146" s="48">
        <v>-7.5700376776460914</v>
      </c>
    </row>
    <row r="147" spans="1:98" x14ac:dyDescent="0.3">
      <c r="A147" s="48">
        <v>145</v>
      </c>
      <c r="B147" s="60">
        <v>10733400</v>
      </c>
      <c r="C147" s="51">
        <v>6637500</v>
      </c>
      <c r="P147" s="48">
        <v>1830859.495000452</v>
      </c>
      <c r="Q147" s="48">
        <v>-38.160321985577724</v>
      </c>
      <c r="S147" s="48">
        <v>145</v>
      </c>
      <c r="T147" s="60">
        <v>10733400</v>
      </c>
      <c r="U147" s="51">
        <v>11652857</v>
      </c>
      <c r="AH147" s="48">
        <v>1336758.9060232455</v>
      </c>
      <c r="AI147" s="48">
        <v>8.5663163582834869</v>
      </c>
      <c r="AK147" s="48">
        <v>145</v>
      </c>
      <c r="AL147" s="60">
        <v>10733400</v>
      </c>
      <c r="AM147" s="51">
        <v>7018326.2000000002</v>
      </c>
      <c r="AZ147" s="48">
        <v>2097737.5736570721</v>
      </c>
      <c r="BA147" s="48">
        <v>-34.612273836808463</v>
      </c>
      <c r="BC147" s="48">
        <v>145</v>
      </c>
      <c r="BD147" s="60">
        <v>10733400</v>
      </c>
      <c r="BE147" s="51">
        <v>4521000</v>
      </c>
      <c r="BR147" s="48">
        <v>2687986.7326664599</v>
      </c>
      <c r="BS147" s="48">
        <v>-57.879143607803684</v>
      </c>
      <c r="BU147" s="48">
        <v>145</v>
      </c>
      <c r="BV147" s="60">
        <v>10733400</v>
      </c>
      <c r="BW147" s="51">
        <v>5539251.6000000006</v>
      </c>
      <c r="CJ147" s="48">
        <v>-48.392386382693275</v>
      </c>
      <c r="CL147" s="48">
        <v>145</v>
      </c>
      <c r="CM147" s="60">
        <v>10733400</v>
      </c>
      <c r="CN147" s="51">
        <v>7496553.3785270452</v>
      </c>
      <c r="CT147" s="48">
        <v>-30.156768791556775</v>
      </c>
    </row>
    <row r="148" spans="1:98" x14ac:dyDescent="0.3">
      <c r="A148" s="48">
        <v>146</v>
      </c>
      <c r="B148" s="60">
        <v>33833400</v>
      </c>
      <c r="C148" s="51">
        <v>29725200</v>
      </c>
      <c r="P148" s="48">
        <v>1830859.495000452</v>
      </c>
      <c r="Q148" s="48">
        <v>-12.142439128198767</v>
      </c>
      <c r="S148" s="48">
        <v>146</v>
      </c>
      <c r="T148" s="60">
        <v>33833400</v>
      </c>
      <c r="U148" s="51">
        <v>34496044.399999999</v>
      </c>
      <c r="AH148" s="48">
        <v>1336758.9060232455</v>
      </c>
      <c r="AI148" s="48">
        <v>1.9585510176334475</v>
      </c>
      <c r="AK148" s="48">
        <v>146</v>
      </c>
      <c r="AL148" s="60">
        <v>33833400</v>
      </c>
      <c r="AM148" s="51">
        <v>34820651.399999999</v>
      </c>
      <c r="AZ148" s="48">
        <v>2097737.5736570721</v>
      </c>
      <c r="BA148" s="48">
        <v>2.917978683785849</v>
      </c>
      <c r="BC148" s="48">
        <v>146</v>
      </c>
      <c r="BD148" s="60">
        <v>33833400</v>
      </c>
      <c r="BE148" s="51">
        <v>27621000</v>
      </c>
      <c r="BR148" s="48">
        <v>2687986.7326664599</v>
      </c>
      <c r="BS148" s="48">
        <v>-18.361737218251783</v>
      </c>
      <c r="BU148" s="48">
        <v>146</v>
      </c>
      <c r="BV148" s="60">
        <v>33833400</v>
      </c>
      <c r="BW148" s="51">
        <v>38110330.399999999</v>
      </c>
      <c r="CJ148" s="48">
        <v>12.641148687391745</v>
      </c>
      <c r="CL148" s="48">
        <v>146</v>
      </c>
      <c r="CM148" s="60">
        <v>33833400</v>
      </c>
      <c r="CN148" s="51">
        <v>31701305.856512368</v>
      </c>
      <c r="CT148" s="48">
        <v>-6.3017436718970981</v>
      </c>
    </row>
    <row r="149" spans="1:98" x14ac:dyDescent="0.3">
      <c r="A149" s="48">
        <v>147</v>
      </c>
      <c r="B149" s="48">
        <v>35096</v>
      </c>
      <c r="C149" s="51">
        <v>36203</v>
      </c>
      <c r="P149" s="48">
        <v>1830859.495000452</v>
      </c>
      <c r="Q149" s="48">
        <v>3.1542056074766345</v>
      </c>
      <c r="S149" s="48">
        <v>147</v>
      </c>
      <c r="T149" s="48">
        <v>35096</v>
      </c>
      <c r="U149" s="51">
        <v>-256250</v>
      </c>
      <c r="AH149" s="48">
        <v>1336758.9060232455</v>
      </c>
      <c r="AI149" s="48">
        <v>-830.14018691588785</v>
      </c>
      <c r="AK149" s="48">
        <v>147</v>
      </c>
      <c r="AL149" s="48">
        <v>35096</v>
      </c>
      <c r="AM149" s="51">
        <v>419048</v>
      </c>
      <c r="AZ149" s="48">
        <v>2097737.5736570721</v>
      </c>
      <c r="BA149" s="48">
        <v>1094.0050148165033</v>
      </c>
      <c r="BC149" s="48">
        <v>147</v>
      </c>
      <c r="BD149" s="48">
        <v>35096</v>
      </c>
      <c r="BE149" s="51">
        <v>35114.599999999729</v>
      </c>
      <c r="BR149" s="48">
        <v>2687986.7326664599</v>
      </c>
      <c r="BS149" s="48">
        <v>5.299749259097819E-2</v>
      </c>
      <c r="BU149" s="48">
        <v>147</v>
      </c>
      <c r="BV149" s="48">
        <v>35096</v>
      </c>
      <c r="BW149" s="51">
        <v>412976.45999999973</v>
      </c>
      <c r="CJ149" s="48">
        <v>1076.7052085707767</v>
      </c>
      <c r="CL149" s="48">
        <v>147</v>
      </c>
      <c r="CM149" s="48">
        <v>35096</v>
      </c>
      <c r="CN149" s="51">
        <v>56857.074510925369</v>
      </c>
      <c r="CT149" s="48">
        <v>62.004429310819951</v>
      </c>
    </row>
    <row r="150" spans="1:98" x14ac:dyDescent="0.3">
      <c r="A150" s="48">
        <v>148</v>
      </c>
      <c r="B150" s="60">
        <v>11500000</v>
      </c>
      <c r="C150" s="51">
        <v>11500000</v>
      </c>
      <c r="P150" s="48">
        <v>1830859.495000452</v>
      </c>
      <c r="Q150" s="48">
        <v>0</v>
      </c>
      <c r="S150" s="48">
        <v>148</v>
      </c>
      <c r="T150" s="60">
        <v>11500000</v>
      </c>
      <c r="U150" s="51">
        <v>11789667.4</v>
      </c>
      <c r="AH150" s="48">
        <v>1336758.9060232455</v>
      </c>
      <c r="AI150" s="48">
        <v>2.5188469565217364</v>
      </c>
      <c r="AK150" s="48">
        <v>148</v>
      </c>
      <c r="AL150" s="60">
        <v>11500000</v>
      </c>
      <c r="AM150" s="51">
        <v>8693000.8000000007</v>
      </c>
      <c r="AZ150" s="48">
        <v>2097737.5736570721</v>
      </c>
      <c r="BA150" s="48">
        <v>-24.40868869565217</v>
      </c>
      <c r="BC150" s="48">
        <v>148</v>
      </c>
      <c r="BD150" s="60">
        <v>11500000</v>
      </c>
      <c r="BE150" s="51">
        <v>11500000</v>
      </c>
      <c r="BR150" s="48">
        <v>2687986.7326664599</v>
      </c>
      <c r="BS150" s="48">
        <v>0</v>
      </c>
      <c r="BU150" s="48">
        <v>148</v>
      </c>
      <c r="BV150" s="60">
        <v>11500000</v>
      </c>
      <c r="BW150" s="51">
        <v>8748388.4000000004</v>
      </c>
      <c r="CJ150" s="48">
        <v>-23.927057391304341</v>
      </c>
      <c r="CL150" s="48">
        <v>148</v>
      </c>
      <c r="CM150" s="60">
        <v>11500000</v>
      </c>
      <c r="CN150" s="51">
        <v>10873472.341226658</v>
      </c>
      <c r="CT150" s="48">
        <v>-5.448066598029067</v>
      </c>
    </row>
    <row r="151" spans="1:98" x14ac:dyDescent="0.3">
      <c r="A151" s="48">
        <v>149</v>
      </c>
      <c r="B151" s="60">
        <v>21250000</v>
      </c>
      <c r="C151" s="51">
        <v>27412300</v>
      </c>
      <c r="P151" s="48">
        <v>1830859.495000452</v>
      </c>
      <c r="Q151" s="48">
        <v>28.999058823529424</v>
      </c>
      <c r="S151" s="48">
        <v>149</v>
      </c>
      <c r="T151" s="60">
        <v>21250000</v>
      </c>
      <c r="U151" s="51">
        <v>23524476.600000001</v>
      </c>
      <c r="AH151" s="48">
        <v>1336758.9060232455</v>
      </c>
      <c r="AI151" s="48">
        <v>10.703419294117644</v>
      </c>
      <c r="AK151" s="48">
        <v>149</v>
      </c>
      <c r="AL151" s="60">
        <v>21250000</v>
      </c>
      <c r="AM151" s="51">
        <v>20205604.199999999</v>
      </c>
      <c r="AZ151" s="48">
        <v>2097737.5736570721</v>
      </c>
      <c r="BA151" s="48">
        <v>-4.9148037647058889</v>
      </c>
      <c r="BC151" s="48">
        <v>149</v>
      </c>
      <c r="BD151" s="60">
        <v>21250000</v>
      </c>
      <c r="BE151" s="51">
        <v>30550000</v>
      </c>
      <c r="BR151" s="48">
        <v>2687986.7326664599</v>
      </c>
      <c r="BS151" s="48">
        <v>43.764705882352949</v>
      </c>
      <c r="BU151" s="48">
        <v>149</v>
      </c>
      <c r="BV151" s="60">
        <v>21250000</v>
      </c>
      <c r="BW151" s="51">
        <v>24163182.100000001</v>
      </c>
      <c r="CJ151" s="48">
        <v>13.709092235294129</v>
      </c>
      <c r="CL151" s="48">
        <v>149</v>
      </c>
      <c r="CM151" s="60">
        <v>21250000</v>
      </c>
      <c r="CN151" s="51">
        <v>25386385.613518458</v>
      </c>
      <c r="CT151" s="48">
        <v>19.465344063616264</v>
      </c>
    </row>
    <row r="152" spans="1:98" x14ac:dyDescent="0.3">
      <c r="A152" s="48">
        <v>150</v>
      </c>
      <c r="B152" s="60">
        <v>2298380</v>
      </c>
      <c r="C152" s="51">
        <v>2507480</v>
      </c>
      <c r="P152" s="48">
        <v>1830859.495000452</v>
      </c>
      <c r="Q152" s="48">
        <v>9.0977123017081496</v>
      </c>
      <c r="S152" s="48">
        <v>150</v>
      </c>
      <c r="T152" s="60">
        <v>2298380</v>
      </c>
      <c r="U152" s="51">
        <v>4264396.7999999998</v>
      </c>
      <c r="AH152" s="48">
        <v>1336758.9060232455</v>
      </c>
      <c r="AI152" s="48">
        <v>85.539240682567709</v>
      </c>
      <c r="AK152" s="48">
        <v>150</v>
      </c>
      <c r="AL152" s="60">
        <v>2298380</v>
      </c>
      <c r="AM152" s="51">
        <v>152523.80000000028</v>
      </c>
      <c r="AZ152" s="48">
        <v>2097737.5736570721</v>
      </c>
      <c r="BA152" s="48">
        <v>-93.363856281380791</v>
      </c>
      <c r="BC152" s="48">
        <v>150</v>
      </c>
      <c r="BD152" s="60">
        <v>2298380</v>
      </c>
      <c r="BE152" s="51">
        <v>2599700</v>
      </c>
      <c r="BR152" s="48">
        <v>2687986.7326664599</v>
      </c>
      <c r="BS152" s="48">
        <v>13.110103638214742</v>
      </c>
      <c r="BU152" s="48">
        <v>150</v>
      </c>
      <c r="BV152" s="60">
        <v>2298380</v>
      </c>
      <c r="BW152" s="51">
        <v>2440695.6</v>
      </c>
      <c r="CJ152" s="48">
        <v>6.1919961016019931</v>
      </c>
      <c r="CL152" s="48">
        <v>150</v>
      </c>
      <c r="CM152" s="60">
        <v>2298380</v>
      </c>
      <c r="CN152" s="51">
        <v>2390543.5607714062</v>
      </c>
      <c r="CT152" s="48">
        <v>4.0099357273995606</v>
      </c>
    </row>
    <row r="153" spans="1:98" x14ac:dyDescent="0.3">
      <c r="A153" s="48">
        <v>151</v>
      </c>
      <c r="B153" s="60">
        <v>31650600</v>
      </c>
      <c r="C153" s="51">
        <v>37653000</v>
      </c>
      <c r="P153" s="48">
        <v>1830859.495000452</v>
      </c>
      <c r="Q153" s="48">
        <v>18.964569392049448</v>
      </c>
      <c r="S153" s="48">
        <v>151</v>
      </c>
      <c r="T153" s="60">
        <v>31650600</v>
      </c>
      <c r="U153" s="51">
        <v>30345465.399999999</v>
      </c>
      <c r="AH153" s="48">
        <v>1336758.9060232455</v>
      </c>
      <c r="AI153" s="48">
        <v>-4.123569853336118</v>
      </c>
      <c r="AK153" s="48">
        <v>151</v>
      </c>
      <c r="AL153" s="60">
        <v>31650600</v>
      </c>
      <c r="AM153" s="51">
        <v>35098609.799999997</v>
      </c>
      <c r="AZ153" s="48">
        <v>2097737.5736570721</v>
      </c>
      <c r="BA153" s="48">
        <v>10.893979261056664</v>
      </c>
      <c r="BC153" s="48">
        <v>151</v>
      </c>
      <c r="BD153" s="60">
        <v>31650600</v>
      </c>
      <c r="BE153" s="51">
        <v>40839000</v>
      </c>
      <c r="BR153" s="48">
        <v>2687986.7326664599</v>
      </c>
      <c r="BS153" s="48">
        <v>29.030729275274393</v>
      </c>
      <c r="BU153" s="48">
        <v>151</v>
      </c>
      <c r="BV153" s="60">
        <v>31650600</v>
      </c>
      <c r="BW153" s="51">
        <v>29644534.100000001</v>
      </c>
      <c r="CJ153" s="48">
        <v>-6.3381607299703546</v>
      </c>
      <c r="CL153" s="48">
        <v>151</v>
      </c>
      <c r="CM153" s="60">
        <v>31650600</v>
      </c>
      <c r="CN153" s="51">
        <v>35927285.132260129</v>
      </c>
      <c r="CT153" s="48">
        <v>13.512177122266644</v>
      </c>
    </row>
    <row r="154" spans="1:98" x14ac:dyDescent="0.3">
      <c r="A154" s="48">
        <v>152</v>
      </c>
      <c r="B154" s="60">
        <v>2266640</v>
      </c>
      <c r="C154" s="51">
        <v>2672540</v>
      </c>
      <c r="P154" s="48">
        <v>1830859.495000452</v>
      </c>
      <c r="Q154" s="48">
        <v>17.907563618395518</v>
      </c>
      <c r="S154" s="48">
        <v>152</v>
      </c>
      <c r="T154" s="60">
        <v>2266640</v>
      </c>
      <c r="U154" s="51">
        <v>1045556.3999999999</v>
      </c>
      <c r="AH154" s="48">
        <v>1336758.9060232455</v>
      </c>
      <c r="AI154" s="48">
        <v>-53.871969081989199</v>
      </c>
      <c r="AK154" s="48">
        <v>152</v>
      </c>
      <c r="AL154" s="60">
        <v>2266640</v>
      </c>
      <c r="AM154" s="51">
        <v>1104022.4000000001</v>
      </c>
      <c r="AZ154" s="48">
        <v>2097737.5736570721</v>
      </c>
      <c r="BA154" s="48">
        <v>-51.292556383016262</v>
      </c>
      <c r="BC154" s="48">
        <v>152</v>
      </c>
      <c r="BD154" s="60">
        <v>2266640</v>
      </c>
      <c r="BE154" s="51">
        <v>2891600</v>
      </c>
      <c r="BR154" s="48">
        <v>2687986.7326664599</v>
      </c>
      <c r="BS154" s="48">
        <v>27.572089083400986</v>
      </c>
      <c r="BU154" s="48">
        <v>152</v>
      </c>
      <c r="BV154" s="60">
        <v>2266640</v>
      </c>
      <c r="BW154" s="51">
        <v>5228322.4000000004</v>
      </c>
      <c r="CJ154" s="48">
        <v>130.66399604701235</v>
      </c>
      <c r="CL154" s="48">
        <v>152</v>
      </c>
      <c r="CM154" s="60">
        <v>2266640</v>
      </c>
      <c r="CN154" s="51">
        <v>1919421.6411170634</v>
      </c>
      <c r="CT154" s="48">
        <v>-15.318637228802833</v>
      </c>
    </row>
    <row r="155" spans="1:98" x14ac:dyDescent="0.3">
      <c r="A155" s="48">
        <v>153</v>
      </c>
      <c r="B155" s="60">
        <v>2463490</v>
      </c>
      <c r="C155" s="51">
        <v>2036680</v>
      </c>
      <c r="P155" s="48">
        <v>1830859.495000452</v>
      </c>
      <c r="Q155" s="48">
        <v>-17.32542044010733</v>
      </c>
      <c r="S155" s="48">
        <v>153</v>
      </c>
      <c r="T155" s="60">
        <v>2463490</v>
      </c>
      <c r="U155" s="51">
        <v>4578123.4000000004</v>
      </c>
      <c r="AH155" s="48">
        <v>1336758.9060232455</v>
      </c>
      <c r="AI155" s="48">
        <v>85.838927700132757</v>
      </c>
      <c r="AK155" s="48">
        <v>153</v>
      </c>
      <c r="AL155" s="60">
        <v>2463490</v>
      </c>
      <c r="AM155" s="51">
        <v>182239.80000000028</v>
      </c>
      <c r="AZ155" s="48">
        <v>2097737.5736570721</v>
      </c>
      <c r="BA155" s="48">
        <v>-92.602373056111446</v>
      </c>
      <c r="BC155" s="48">
        <v>153</v>
      </c>
      <c r="BD155" s="60">
        <v>2463490</v>
      </c>
      <c r="BE155" s="51">
        <v>1814350</v>
      </c>
      <c r="BR155" s="48">
        <v>2687986.7326664599</v>
      </c>
      <c r="BS155" s="48">
        <v>-26.35042155640981</v>
      </c>
      <c r="BU155" s="48">
        <v>153</v>
      </c>
      <c r="BV155" s="60">
        <v>2463490</v>
      </c>
      <c r="BW155" s="51">
        <v>5783637.9000000004</v>
      </c>
      <c r="CJ155" s="48">
        <v>134.77415780051876</v>
      </c>
      <c r="CL155" s="48">
        <v>153</v>
      </c>
      <c r="CM155" s="60">
        <v>2463490</v>
      </c>
      <c r="CN155" s="51">
        <v>2168174.2655152469</v>
      </c>
      <c r="CT155" s="48">
        <v>-11.987697716846956</v>
      </c>
    </row>
    <row r="156" spans="1:98" x14ac:dyDescent="0.3">
      <c r="A156" s="48">
        <v>154</v>
      </c>
      <c r="B156" s="60">
        <v>5155500</v>
      </c>
      <c r="C156" s="51">
        <v>5700390</v>
      </c>
      <c r="P156" s="48">
        <v>1830859.495000452</v>
      </c>
      <c r="Q156" s="48">
        <v>10.569100960139654</v>
      </c>
      <c r="S156" s="48">
        <v>154</v>
      </c>
      <c r="T156" s="60">
        <v>5155500</v>
      </c>
      <c r="U156" s="51">
        <v>6460843.5999999996</v>
      </c>
      <c r="AH156" s="48">
        <v>1336758.9060232455</v>
      </c>
      <c r="AI156" s="48">
        <v>25.319437493938501</v>
      </c>
      <c r="AK156" s="48">
        <v>154</v>
      </c>
      <c r="AL156" s="60">
        <v>5155500</v>
      </c>
      <c r="AM156" s="51">
        <v>8742855.8000000007</v>
      </c>
      <c r="AZ156" s="48">
        <v>2097737.5736570721</v>
      </c>
      <c r="BA156" s="48">
        <v>69.58308214528175</v>
      </c>
      <c r="BC156" s="48">
        <v>154</v>
      </c>
      <c r="BD156" s="60">
        <v>5155500</v>
      </c>
      <c r="BE156" s="51">
        <v>5992500</v>
      </c>
      <c r="BR156" s="48">
        <v>2687986.7326664599</v>
      </c>
      <c r="BS156" s="48">
        <v>16.23508874018038</v>
      </c>
      <c r="BU156" s="48">
        <v>154</v>
      </c>
      <c r="BV156" s="60">
        <v>5155500</v>
      </c>
      <c r="BW156" s="51">
        <v>6752771.5999999996</v>
      </c>
      <c r="CJ156" s="48">
        <v>30.981895063524377</v>
      </c>
      <c r="CL156" s="48">
        <v>154</v>
      </c>
      <c r="CM156" s="60">
        <v>5155500</v>
      </c>
      <c r="CN156" s="51">
        <v>6724734.0837222254</v>
      </c>
      <c r="CT156" s="48">
        <v>30.43805806851374</v>
      </c>
    </row>
    <row r="157" spans="1:98" x14ac:dyDescent="0.3">
      <c r="A157" s="48">
        <v>155</v>
      </c>
      <c r="B157" s="60">
        <v>2905850</v>
      </c>
      <c r="C157" s="51">
        <v>3424910</v>
      </c>
      <c r="P157" s="48">
        <v>1830859.495000452</v>
      </c>
      <c r="Q157" s="48">
        <v>17.862587538930086</v>
      </c>
      <c r="S157" s="48">
        <v>155</v>
      </c>
      <c r="T157" s="60">
        <v>2905850</v>
      </c>
      <c r="U157" s="51">
        <v>1363225.4</v>
      </c>
      <c r="AH157" s="48">
        <v>1336758.9060232455</v>
      </c>
      <c r="AI157" s="48">
        <v>-53.086862707985617</v>
      </c>
      <c r="AK157" s="48">
        <v>155</v>
      </c>
      <c r="AL157" s="60">
        <v>2905850</v>
      </c>
      <c r="AM157" s="51">
        <v>-721493.19999999972</v>
      </c>
      <c r="AZ157" s="48">
        <v>2097737.5736570721</v>
      </c>
      <c r="BA157" s="48">
        <v>-124.8289897964451</v>
      </c>
      <c r="BC157" s="48">
        <v>155</v>
      </c>
      <c r="BD157" s="60">
        <v>2905850</v>
      </c>
      <c r="BE157" s="51">
        <v>3677750</v>
      </c>
      <c r="BR157" s="48">
        <v>2687986.7326664599</v>
      </c>
      <c r="BS157" s="48">
        <v>26.563656073093924</v>
      </c>
      <c r="BU157" s="48">
        <v>155</v>
      </c>
      <c r="BV157" s="60">
        <v>2905850</v>
      </c>
      <c r="BW157" s="51">
        <v>1578576.3</v>
      </c>
      <c r="CJ157" s="48">
        <v>-45.675919266307616</v>
      </c>
      <c r="CL157" s="48">
        <v>155</v>
      </c>
      <c r="CM157" s="60">
        <v>2905850</v>
      </c>
      <c r="CN157" s="51">
        <v>1925858.2283367403</v>
      </c>
      <c r="CT157" s="48">
        <v>-33.724788673305909</v>
      </c>
    </row>
    <row r="158" spans="1:98" x14ac:dyDescent="0.3">
      <c r="A158" s="48">
        <v>156</v>
      </c>
      <c r="B158" s="60">
        <v>2298380</v>
      </c>
      <c r="C158" s="51">
        <v>2508710</v>
      </c>
      <c r="P158" s="48">
        <v>1830859.495000452</v>
      </c>
      <c r="Q158" s="48">
        <v>9.1512282564240941</v>
      </c>
      <c r="S158" s="48">
        <v>156</v>
      </c>
      <c r="T158" s="60">
        <v>2298380</v>
      </c>
      <c r="U158" s="51">
        <v>964451.79999999981</v>
      </c>
      <c r="AH158" s="48">
        <v>1336758.9060232455</v>
      </c>
      <c r="AI158" s="48">
        <v>-58.037757028863822</v>
      </c>
      <c r="AK158" s="48">
        <v>156</v>
      </c>
      <c r="AL158" s="60">
        <v>2298380</v>
      </c>
      <c r="AM158" s="51">
        <v>1355410</v>
      </c>
      <c r="AZ158" s="48">
        <v>2097737.5736570721</v>
      </c>
      <c r="BA158" s="48">
        <v>-41.027593348358401</v>
      </c>
      <c r="BC158" s="48">
        <v>156</v>
      </c>
      <c r="BD158" s="60">
        <v>2298380</v>
      </c>
      <c r="BE158" s="51">
        <v>2599700</v>
      </c>
      <c r="BR158" s="48">
        <v>2687986.7326664599</v>
      </c>
      <c r="BS158" s="48">
        <v>13.110103638214742</v>
      </c>
      <c r="BU158" s="48">
        <v>156</v>
      </c>
      <c r="BV158" s="60">
        <v>2298380</v>
      </c>
      <c r="BW158" s="51">
        <v>2084063.9</v>
      </c>
      <c r="CJ158" s="48">
        <v>-9.3246591077193575</v>
      </c>
      <c r="CL158" s="48">
        <v>156</v>
      </c>
      <c r="CM158" s="60">
        <v>2298380</v>
      </c>
      <c r="CN158" s="51">
        <v>1849112.013122889</v>
      </c>
      <c r="CT158" s="48">
        <v>-19.547158732546876</v>
      </c>
    </row>
    <row r="159" spans="1:98" x14ac:dyDescent="0.3">
      <c r="A159" s="48">
        <v>157</v>
      </c>
      <c r="B159" s="48">
        <v>307089</v>
      </c>
      <c r="C159" s="51">
        <v>316191</v>
      </c>
      <c r="P159" s="48">
        <v>1830859.495000452</v>
      </c>
      <c r="Q159" s="48">
        <v>2.9639615876830394</v>
      </c>
      <c r="S159" s="48">
        <v>157</v>
      </c>
      <c r="T159" s="48">
        <v>307089</v>
      </c>
      <c r="U159" s="51">
        <v>519369.2</v>
      </c>
      <c r="AH159" s="48">
        <v>1336758.9060232455</v>
      </c>
      <c r="AI159" s="48">
        <v>69.126604990735601</v>
      </c>
      <c r="AK159" s="48">
        <v>157</v>
      </c>
      <c r="AL159" s="48">
        <v>307089</v>
      </c>
      <c r="AM159" s="51">
        <v>-2959261.8</v>
      </c>
      <c r="AZ159" s="48">
        <v>2097737.5736570721</v>
      </c>
      <c r="BA159" s="48">
        <v>-1063.6495608764885</v>
      </c>
      <c r="BC159" s="48">
        <v>157</v>
      </c>
      <c r="BD159" s="48">
        <v>307089</v>
      </c>
      <c r="BE159" s="51">
        <v>307089</v>
      </c>
      <c r="BR159" s="48">
        <v>2687986.7326664599</v>
      </c>
      <c r="BS159" s="48">
        <v>0</v>
      </c>
      <c r="BU159" s="48">
        <v>157</v>
      </c>
      <c r="BV159" s="48">
        <v>307089</v>
      </c>
      <c r="BW159" s="51">
        <v>767876.3</v>
      </c>
      <c r="CJ159" s="48">
        <v>150.05008320063564</v>
      </c>
      <c r="CL159" s="48">
        <v>157</v>
      </c>
      <c r="CM159" s="48">
        <v>307089</v>
      </c>
      <c r="CN159" s="51">
        <v>-451512.09619702067</v>
      </c>
      <c r="CT159" s="48">
        <v>-247.02971978710426</v>
      </c>
    </row>
    <row r="160" spans="1:98" x14ac:dyDescent="0.3">
      <c r="A160" s="48">
        <v>158</v>
      </c>
      <c r="B160" s="60">
        <v>22321400</v>
      </c>
      <c r="C160" s="51">
        <v>19676900</v>
      </c>
      <c r="P160" s="48">
        <v>1830859.495000452</v>
      </c>
      <c r="Q160" s="48">
        <v>-11.847375164640205</v>
      </c>
      <c r="S160" s="48">
        <v>158</v>
      </c>
      <c r="T160" s="60">
        <v>22321400</v>
      </c>
      <c r="U160" s="51">
        <v>21692270.399999999</v>
      </c>
      <c r="AH160" s="48">
        <v>1336758.9060232455</v>
      </c>
      <c r="AI160" s="48">
        <v>-2.8185042156854023</v>
      </c>
      <c r="AK160" s="48">
        <v>158</v>
      </c>
      <c r="AL160" s="60">
        <v>22321400</v>
      </c>
      <c r="AM160" s="51">
        <v>24971744.199999999</v>
      </c>
      <c r="AZ160" s="48">
        <v>2097737.5736570721</v>
      </c>
      <c r="BA160" s="48">
        <v>11.873557214153241</v>
      </c>
      <c r="BC160" s="48">
        <v>158</v>
      </c>
      <c r="BD160" s="60">
        <v>22321400</v>
      </c>
      <c r="BE160" s="51">
        <v>18341000</v>
      </c>
      <c r="BR160" s="48">
        <v>2687986.7326664599</v>
      </c>
      <c r="BS160" s="48">
        <v>-17.832214825234971</v>
      </c>
      <c r="BU160" s="48">
        <v>158</v>
      </c>
      <c r="BV160" s="60">
        <v>22321400</v>
      </c>
      <c r="BW160" s="51">
        <v>25700611.100000001</v>
      </c>
      <c r="CJ160" s="48">
        <v>15.138885105772948</v>
      </c>
      <c r="CL160" s="48">
        <v>158</v>
      </c>
      <c r="CM160" s="60">
        <v>22321400</v>
      </c>
      <c r="CN160" s="51">
        <v>21186905.612997059</v>
      </c>
      <c r="CT160" s="48">
        <v>-5.0825413594261182</v>
      </c>
    </row>
    <row r="161" spans="1:98" x14ac:dyDescent="0.3">
      <c r="A161" s="48">
        <v>159</v>
      </c>
      <c r="B161" s="60">
        <v>2200000</v>
      </c>
      <c r="C161" s="51">
        <v>2227060</v>
      </c>
      <c r="P161" s="48">
        <v>1830859.495000452</v>
      </c>
      <c r="Q161" s="48">
        <v>1.2299999999999978</v>
      </c>
      <c r="S161" s="48">
        <v>159</v>
      </c>
      <c r="T161" s="60">
        <v>2200000</v>
      </c>
      <c r="U161" s="51">
        <v>1406543.6</v>
      </c>
      <c r="AH161" s="48">
        <v>1336758.9060232455</v>
      </c>
      <c r="AI161" s="48">
        <v>-36.066199999999995</v>
      </c>
      <c r="AK161" s="48">
        <v>159</v>
      </c>
      <c r="AL161" s="60">
        <v>2200000</v>
      </c>
      <c r="AM161" s="51">
        <v>2076568.4</v>
      </c>
      <c r="AZ161" s="48">
        <v>2097737.5736570721</v>
      </c>
      <c r="BA161" s="48">
        <v>-5.610527272727273</v>
      </c>
      <c r="BC161" s="48">
        <v>159</v>
      </c>
      <c r="BD161" s="60">
        <v>2200000</v>
      </c>
      <c r="BE161" s="51">
        <v>2200000</v>
      </c>
      <c r="BR161" s="48">
        <v>2687986.7326664599</v>
      </c>
      <c r="BS161" s="48">
        <v>0</v>
      </c>
      <c r="BU161" s="48">
        <v>159</v>
      </c>
      <c r="BV161" s="60">
        <v>2200000</v>
      </c>
      <c r="BW161" s="51">
        <v>2909299</v>
      </c>
      <c r="CJ161" s="48">
        <v>32.240863636363628</v>
      </c>
      <c r="CL161" s="48">
        <v>159</v>
      </c>
      <c r="CM161" s="60">
        <v>2200000</v>
      </c>
      <c r="CN161" s="51">
        <v>1973583.1174690987</v>
      </c>
      <c r="CT161" s="48">
        <v>-10.291676478677337</v>
      </c>
    </row>
    <row r="162" spans="1:98" x14ac:dyDescent="0.3">
      <c r="A162" s="48">
        <v>160</v>
      </c>
      <c r="B162" s="60">
        <v>12119400</v>
      </c>
      <c r="C162" s="51">
        <v>9733200</v>
      </c>
      <c r="P162" s="48">
        <v>1830859.495000452</v>
      </c>
      <c r="Q162" s="48">
        <v>-19.689093519481162</v>
      </c>
      <c r="S162" s="48">
        <v>160</v>
      </c>
      <c r="T162" s="60">
        <v>12119400</v>
      </c>
      <c r="U162" s="51">
        <v>12335268.4</v>
      </c>
      <c r="AH162" s="48">
        <v>1336758.9060232455</v>
      </c>
      <c r="AI162" s="48">
        <v>1.7811805864976771</v>
      </c>
      <c r="AK162" s="48">
        <v>160</v>
      </c>
      <c r="AL162" s="60">
        <v>12119400</v>
      </c>
      <c r="AM162" s="51">
        <v>9634431.8000000007</v>
      </c>
      <c r="AZ162" s="48">
        <v>2097737.5736570721</v>
      </c>
      <c r="BA162" s="48">
        <v>-20.504053005924384</v>
      </c>
      <c r="BC162" s="48">
        <v>160</v>
      </c>
      <c r="BD162" s="60">
        <v>12119400</v>
      </c>
      <c r="BE162" s="51">
        <v>8511000</v>
      </c>
      <c r="BR162" s="48">
        <v>2687986.7326664599</v>
      </c>
      <c r="BS162" s="48">
        <v>-29.773751175800779</v>
      </c>
      <c r="BU162" s="48">
        <v>160</v>
      </c>
      <c r="BV162" s="60">
        <v>12119400</v>
      </c>
      <c r="BW162" s="51">
        <v>16375787.6</v>
      </c>
      <c r="CJ162" s="48">
        <v>35.120448207006952</v>
      </c>
      <c r="CL162" s="48">
        <v>160</v>
      </c>
      <c r="CM162" s="60">
        <v>12119400</v>
      </c>
      <c r="CN162" s="51">
        <v>10074715.442524504</v>
      </c>
      <c r="CT162" s="48">
        <v>-16.871169839063782</v>
      </c>
    </row>
    <row r="163" spans="1:98" x14ac:dyDescent="0.3">
      <c r="A163" s="48">
        <v>161</v>
      </c>
      <c r="B163" s="60">
        <v>4341480</v>
      </c>
      <c r="C163" s="52">
        <v>4158210</v>
      </c>
      <c r="P163" s="48">
        <v>1830859.495000452</v>
      </c>
      <c r="Q163" s="48">
        <v>-4.2213715138616266</v>
      </c>
      <c r="S163" s="48">
        <v>161</v>
      </c>
      <c r="T163" s="60">
        <v>4341480</v>
      </c>
      <c r="U163" s="52">
        <v>4818816.2</v>
      </c>
      <c r="AH163" s="48">
        <v>1336758.9060232455</v>
      </c>
      <c r="AI163" s="48">
        <v>10.994780581737107</v>
      </c>
      <c r="AK163" s="48">
        <v>161</v>
      </c>
      <c r="AL163" s="60">
        <v>4341480</v>
      </c>
      <c r="AM163" s="52">
        <v>7455823.1999999993</v>
      </c>
      <c r="AZ163" s="48">
        <v>2097737.5736570721</v>
      </c>
      <c r="BA163" s="48">
        <v>71.734597418391871</v>
      </c>
      <c r="BC163" s="48">
        <v>161</v>
      </c>
      <c r="BD163" s="60">
        <v>4341480</v>
      </c>
      <c r="BE163" s="52">
        <v>4066200</v>
      </c>
      <c r="BR163" s="48">
        <v>2687986.7326664599</v>
      </c>
      <c r="BS163" s="48">
        <v>-6.3406948782442907</v>
      </c>
      <c r="BU163" s="48">
        <v>161</v>
      </c>
      <c r="BV163" s="60">
        <v>4341480</v>
      </c>
      <c r="BW163" s="52">
        <v>4896564.9000000004</v>
      </c>
      <c r="CJ163" s="48">
        <v>12.785614583045412</v>
      </c>
      <c r="CL163" s="48">
        <v>161</v>
      </c>
      <c r="CM163" s="60">
        <v>4341480</v>
      </c>
      <c r="CN163" s="52">
        <v>5127187.5375155583</v>
      </c>
      <c r="CT163" s="48">
        <v>18.097688749356401</v>
      </c>
    </row>
    <row r="164" spans="1:98" x14ac:dyDescent="0.3">
      <c r="A164" s="48">
        <v>162</v>
      </c>
      <c r="B164" s="60">
        <v>1968180</v>
      </c>
      <c r="C164" s="51">
        <v>2188350</v>
      </c>
      <c r="P164" s="48">
        <v>1830859.495000452</v>
      </c>
      <c r="Q164" s="48">
        <v>11.186476846629878</v>
      </c>
      <c r="S164" s="48">
        <v>162</v>
      </c>
      <c r="T164" s="60">
        <v>1968180</v>
      </c>
      <c r="U164" s="51">
        <v>160281.59999999986</v>
      </c>
      <c r="AH164" s="48">
        <v>1336758.9060232455</v>
      </c>
      <c r="AI164" s="48">
        <v>-91.856354601713264</v>
      </c>
      <c r="AK164" s="48">
        <v>162</v>
      </c>
      <c r="AL164" s="60">
        <v>1968180</v>
      </c>
      <c r="AM164" s="51">
        <v>-386569.79999999981</v>
      </c>
      <c r="AZ164" s="48">
        <v>2097737.5736570721</v>
      </c>
      <c r="BA164" s="48">
        <v>-119.64097795933297</v>
      </c>
      <c r="BC164" s="48">
        <v>162</v>
      </c>
      <c r="BD164" s="60">
        <v>1968180</v>
      </c>
      <c r="BE164" s="51">
        <v>2306700</v>
      </c>
      <c r="BR164" s="48">
        <v>2687986.7326664599</v>
      </c>
      <c r="BS164" s="48">
        <v>17.199646373807266</v>
      </c>
      <c r="BU164" s="48">
        <v>162</v>
      </c>
      <c r="BV164" s="60">
        <v>1968180</v>
      </c>
      <c r="BW164" s="51">
        <v>2256282.7000000002</v>
      </c>
      <c r="CJ164" s="48">
        <v>14.638025993557502</v>
      </c>
      <c r="CL164" s="48">
        <v>162</v>
      </c>
      <c r="CM164" s="60">
        <v>1968180</v>
      </c>
      <c r="CN164" s="51">
        <v>1057248.2696144651</v>
      </c>
      <c r="CT164" s="48">
        <v>-46.282948225545169</v>
      </c>
    </row>
    <row r="165" spans="1:98" x14ac:dyDescent="0.3">
      <c r="A165" s="48">
        <v>163</v>
      </c>
      <c r="B165" s="60">
        <v>10733800</v>
      </c>
      <c r="C165" s="51">
        <v>6576400</v>
      </c>
      <c r="P165" s="48">
        <v>1830859.495000452</v>
      </c>
      <c r="Q165" s="48">
        <v>-38.731856378915197</v>
      </c>
      <c r="S165" s="48">
        <v>163</v>
      </c>
      <c r="T165" s="60">
        <v>10733800</v>
      </c>
      <c r="U165" s="51">
        <v>10231938.199999999</v>
      </c>
      <c r="AH165" s="48">
        <v>1336758.9060232455</v>
      </c>
      <c r="AI165" s="48">
        <v>-4.6755277720844539</v>
      </c>
      <c r="AK165" s="48">
        <v>163</v>
      </c>
      <c r="AL165" s="60">
        <v>10733800</v>
      </c>
      <c r="AM165" s="51">
        <v>9139631.5999999996</v>
      </c>
      <c r="AZ165" s="48">
        <v>2097737.5736570721</v>
      </c>
      <c r="BA165" s="48">
        <v>-14.851854888296788</v>
      </c>
      <c r="BC165" s="48">
        <v>163</v>
      </c>
      <c r="BD165" s="60">
        <v>10733800</v>
      </c>
      <c r="BE165" s="51">
        <v>4447000</v>
      </c>
      <c r="BR165" s="48">
        <v>2687986.7326664599</v>
      </c>
      <c r="BS165" s="48">
        <v>-58.570124280310786</v>
      </c>
      <c r="BU165" s="48">
        <v>163</v>
      </c>
      <c r="BV165" s="60">
        <v>10733800</v>
      </c>
      <c r="BW165" s="51">
        <v>9015550.5999999996</v>
      </c>
      <c r="CJ165" s="48">
        <v>-16.007838789617846</v>
      </c>
      <c r="CL165" s="48">
        <v>163</v>
      </c>
      <c r="CM165" s="60">
        <v>10733800</v>
      </c>
      <c r="CN165" s="51">
        <v>7629962.6463399865</v>
      </c>
      <c r="CT165" s="48">
        <v>-28.916482081462426</v>
      </c>
    </row>
    <row r="166" spans="1:98" x14ac:dyDescent="0.3">
      <c r="A166" s="48">
        <v>164</v>
      </c>
      <c r="B166" s="60">
        <v>2277000</v>
      </c>
      <c r="C166" s="51">
        <v>2630010</v>
      </c>
      <c r="P166" s="48">
        <v>1830859.495000452</v>
      </c>
      <c r="Q166" s="48">
        <v>15.503293807641638</v>
      </c>
      <c r="S166" s="48">
        <v>164</v>
      </c>
      <c r="T166" s="60">
        <v>2277000</v>
      </c>
      <c r="U166" s="51">
        <v>542526.59999999986</v>
      </c>
      <c r="AH166" s="48">
        <v>1336758.9060232455</v>
      </c>
      <c r="AI166" s="48">
        <v>-76.173623188405799</v>
      </c>
      <c r="AK166" s="48">
        <v>164</v>
      </c>
      <c r="AL166" s="60">
        <v>2277000</v>
      </c>
      <c r="AM166" s="51">
        <v>3525972.5999999996</v>
      </c>
      <c r="AZ166" s="48">
        <v>2097737.5736570721</v>
      </c>
      <c r="BA166" s="48">
        <v>54.851673254281927</v>
      </c>
      <c r="BC166" s="48">
        <v>164</v>
      </c>
      <c r="BD166" s="60">
        <v>2277000</v>
      </c>
      <c r="BE166" s="51">
        <v>2835000</v>
      </c>
      <c r="BR166" s="48">
        <v>2687986.7326664599</v>
      </c>
      <c r="BS166" s="48">
        <v>24.505928853754931</v>
      </c>
      <c r="BU166" s="48">
        <v>164</v>
      </c>
      <c r="BV166" s="60">
        <v>2277000</v>
      </c>
      <c r="BW166" s="51">
        <v>3866258</v>
      </c>
      <c r="CJ166" s="48">
        <v>69.796135265700471</v>
      </c>
      <c r="CL166" s="48">
        <v>164</v>
      </c>
      <c r="CM166" s="60">
        <v>2277000</v>
      </c>
      <c r="CN166" s="51">
        <v>2370940.184422412</v>
      </c>
      <c r="CT166" s="48">
        <v>4.1256119640936229</v>
      </c>
    </row>
    <row r="167" spans="1:98" x14ac:dyDescent="0.3">
      <c r="A167" s="48">
        <v>165</v>
      </c>
      <c r="B167" s="60">
        <v>2036320</v>
      </c>
      <c r="C167" s="51">
        <v>2492650</v>
      </c>
      <c r="P167" s="48">
        <v>1830859.495000452</v>
      </c>
      <c r="Q167" s="48">
        <v>22.409542704486519</v>
      </c>
      <c r="S167" s="48">
        <v>165</v>
      </c>
      <c r="T167" s="60">
        <v>2036320</v>
      </c>
      <c r="U167" s="51">
        <v>430515.79999999981</v>
      </c>
      <c r="AH167" s="48">
        <v>1336758.9060232455</v>
      </c>
      <c r="AI167" s="48">
        <v>-78.858146067415746</v>
      </c>
      <c r="AK167" s="48">
        <v>165</v>
      </c>
      <c r="AL167" s="60">
        <v>2036320</v>
      </c>
      <c r="AM167" s="51">
        <v>2839830</v>
      </c>
      <c r="AZ167" s="48">
        <v>2097737.5736570721</v>
      </c>
      <c r="BA167" s="48">
        <v>39.458925905555105</v>
      </c>
      <c r="BC167" s="48">
        <v>165</v>
      </c>
      <c r="BD167" s="60">
        <v>2036320</v>
      </c>
      <c r="BE167" s="51">
        <v>2720800</v>
      </c>
      <c r="BR167" s="48">
        <v>2687986.7326664599</v>
      </c>
      <c r="BS167" s="48">
        <v>33.613577433802156</v>
      </c>
      <c r="BU167" s="48">
        <v>165</v>
      </c>
      <c r="BV167" s="60">
        <v>2036320</v>
      </c>
      <c r="BW167" s="51">
        <v>792918.8</v>
      </c>
      <c r="CJ167" s="48">
        <v>-61.061188811188806</v>
      </c>
      <c r="CL167" s="48">
        <v>165</v>
      </c>
      <c r="CM167" s="60">
        <v>2036320</v>
      </c>
      <c r="CN167" s="51">
        <v>2108751.0415113224</v>
      </c>
      <c r="CT167" s="48">
        <v>3.5569577233107941</v>
      </c>
    </row>
    <row r="168" spans="1:98" x14ac:dyDescent="0.3">
      <c r="A168" s="48">
        <v>166</v>
      </c>
      <c r="B168" s="48">
        <v>160856</v>
      </c>
      <c r="C168" s="52">
        <v>208457</v>
      </c>
      <c r="P168" s="48">
        <v>1830859.495000452</v>
      </c>
      <c r="Q168" s="48">
        <v>29.592306162033122</v>
      </c>
      <c r="S168" s="48">
        <v>166</v>
      </c>
      <c r="T168" s="48">
        <v>160856</v>
      </c>
      <c r="U168" s="52">
        <v>1027614.2000000001</v>
      </c>
      <c r="AH168" s="48">
        <v>1336758.9060232455</v>
      </c>
      <c r="AI168" s="48">
        <v>538.84107524742626</v>
      </c>
      <c r="AK168" s="48">
        <v>166</v>
      </c>
      <c r="AL168" s="48">
        <v>160856</v>
      </c>
      <c r="AM168" s="52">
        <v>-1674608.5999999999</v>
      </c>
      <c r="AZ168" s="48">
        <v>2097737.5736570721</v>
      </c>
      <c r="BA168" s="48">
        <v>-1141.0607002536428</v>
      </c>
      <c r="BC168" s="48">
        <v>166</v>
      </c>
      <c r="BD168" s="48">
        <v>160856</v>
      </c>
      <c r="BE168" s="52">
        <v>160856</v>
      </c>
      <c r="BR168" s="48">
        <v>2687986.7326664599</v>
      </c>
      <c r="BS168" s="48">
        <v>0</v>
      </c>
      <c r="BU168" s="48">
        <v>166</v>
      </c>
      <c r="BV168" s="48">
        <v>160856</v>
      </c>
      <c r="BW168" s="52">
        <v>1973630.9</v>
      </c>
      <c r="CJ168" s="48">
        <v>1126.9551027005518</v>
      </c>
      <c r="CL168" s="48">
        <v>166</v>
      </c>
      <c r="CM168" s="48">
        <v>160856</v>
      </c>
      <c r="CN168" s="52">
        <v>-64030.368559487266</v>
      </c>
      <c r="CT168" s="48">
        <v>-139.80601815256333</v>
      </c>
    </row>
    <row r="169" spans="1:98" x14ac:dyDescent="0.3">
      <c r="A169" s="48">
        <v>167</v>
      </c>
      <c r="B169" s="60">
        <v>1878720</v>
      </c>
      <c r="C169" s="51">
        <v>2028780</v>
      </c>
      <c r="P169" s="48">
        <v>1830859.495000452</v>
      </c>
      <c r="Q169" s="48">
        <v>7.9873530914665203</v>
      </c>
      <c r="S169" s="48">
        <v>167</v>
      </c>
      <c r="T169" s="60">
        <v>1878720</v>
      </c>
      <c r="U169" s="51">
        <v>932535.2</v>
      </c>
      <c r="AH169" s="48">
        <v>1336758.9060232455</v>
      </c>
      <c r="AI169" s="48">
        <v>-50.363268608414245</v>
      </c>
      <c r="AK169" s="48">
        <v>167</v>
      </c>
      <c r="AL169" s="60">
        <v>1878720</v>
      </c>
      <c r="AM169" s="51">
        <v>2912190.8</v>
      </c>
      <c r="AZ169" s="48">
        <v>2097737.5736570721</v>
      </c>
      <c r="BA169" s="48">
        <v>55.009304207119733</v>
      </c>
      <c r="BC169" s="48">
        <v>167</v>
      </c>
      <c r="BD169" s="60">
        <v>1878720</v>
      </c>
      <c r="BE169" s="51">
        <v>2116800</v>
      </c>
      <c r="BR169" s="48">
        <v>2687986.7326664599</v>
      </c>
      <c r="BS169" s="48">
        <v>12.672457843638218</v>
      </c>
      <c r="BU169" s="48">
        <v>167</v>
      </c>
      <c r="BV169" s="60">
        <v>1878720</v>
      </c>
      <c r="BW169" s="51">
        <v>3198844</v>
      </c>
      <c r="CJ169" s="48">
        <v>70.267203202180212</v>
      </c>
      <c r="CL169" s="48">
        <v>167</v>
      </c>
      <c r="CM169" s="60">
        <v>1878720</v>
      </c>
      <c r="CN169" s="51">
        <v>1990977.0753407574</v>
      </c>
      <c r="CT169" s="48">
        <v>5.9751892427161835</v>
      </c>
    </row>
    <row r="170" spans="1:98" x14ac:dyDescent="0.3">
      <c r="A170" s="48">
        <v>168</v>
      </c>
      <c r="B170" s="60">
        <v>2463490</v>
      </c>
      <c r="C170" s="51">
        <v>2048980</v>
      </c>
      <c r="P170" s="48">
        <v>1830859.495000452</v>
      </c>
      <c r="Q170" s="48">
        <v>-16.82612878477282</v>
      </c>
      <c r="S170" s="48">
        <v>168</v>
      </c>
      <c r="T170" s="60">
        <v>2463490</v>
      </c>
      <c r="U170" s="51">
        <v>825446.99999999977</v>
      </c>
      <c r="AH170" s="48">
        <v>1336758.9060232455</v>
      </c>
      <c r="AI170" s="48">
        <v>-66.492780567406413</v>
      </c>
      <c r="AK170" s="48">
        <v>168</v>
      </c>
      <c r="AL170" s="60">
        <v>2463490</v>
      </c>
      <c r="AM170" s="51">
        <v>2851226.8</v>
      </c>
      <c r="AZ170" s="48">
        <v>2097737.5736570721</v>
      </c>
      <c r="BA170" s="48">
        <v>15.739329163097882</v>
      </c>
      <c r="BC170" s="48">
        <v>168</v>
      </c>
      <c r="BD170" s="60">
        <v>2463490</v>
      </c>
      <c r="BE170" s="51">
        <v>1814350</v>
      </c>
      <c r="BR170" s="48">
        <v>2687986.7326664599</v>
      </c>
      <c r="BS170" s="48">
        <v>-26.35042155640981</v>
      </c>
      <c r="BU170" s="48">
        <v>168</v>
      </c>
      <c r="BV170" s="60">
        <v>2463490</v>
      </c>
      <c r="BW170" s="51">
        <v>272326.89999999991</v>
      </c>
      <c r="CJ170" s="48">
        <v>-88.94548384608828</v>
      </c>
      <c r="CL170" s="48">
        <v>168</v>
      </c>
      <c r="CM170" s="60">
        <v>2463490</v>
      </c>
      <c r="CN170" s="51">
        <v>1879862.3194293175</v>
      </c>
      <c r="CT170" s="48">
        <v>-23.691091929363729</v>
      </c>
    </row>
    <row r="171" spans="1:98" x14ac:dyDescent="0.3">
      <c r="A171" s="48">
        <v>169</v>
      </c>
      <c r="B171" s="60">
        <v>30351800</v>
      </c>
      <c r="C171" s="52">
        <v>36280400</v>
      </c>
      <c r="P171" s="48">
        <v>1830859.495000452</v>
      </c>
      <c r="Q171" s="48">
        <v>19.532943680440695</v>
      </c>
      <c r="S171" s="48">
        <v>169</v>
      </c>
      <c r="T171" s="60">
        <v>30351800</v>
      </c>
      <c r="U171" s="52">
        <v>29021048.600000001</v>
      </c>
      <c r="AH171" s="48">
        <v>1336758.9060232455</v>
      </c>
      <c r="AI171" s="48">
        <v>-4.3844233290941563</v>
      </c>
      <c r="AK171" s="48">
        <v>169</v>
      </c>
      <c r="AL171" s="60">
        <v>30351800</v>
      </c>
      <c r="AM171" s="52">
        <v>32692482.199999999</v>
      </c>
      <c r="AZ171" s="48">
        <v>2097737.5736570721</v>
      </c>
      <c r="BA171" s="48">
        <v>7.7118398249856668</v>
      </c>
      <c r="BC171" s="48">
        <v>169</v>
      </c>
      <c r="BD171" s="60">
        <v>30351800</v>
      </c>
      <c r="BE171" s="52">
        <v>39317000</v>
      </c>
      <c r="BR171" s="48">
        <v>2687986.7326664599</v>
      </c>
      <c r="BS171" s="48">
        <v>29.537622150910316</v>
      </c>
      <c r="BU171" s="48">
        <v>169</v>
      </c>
      <c r="BV171" s="60">
        <v>30351800</v>
      </c>
      <c r="BW171" s="52">
        <v>27383672.800000001</v>
      </c>
      <c r="CJ171" s="48">
        <v>-9.7790813065452458</v>
      </c>
      <c r="CL171" s="48">
        <v>169</v>
      </c>
      <c r="CM171" s="60">
        <v>30351800</v>
      </c>
      <c r="CN171" s="52">
        <v>34272693.051994585</v>
      </c>
      <c r="CT171" s="48">
        <v>12.918156590365593</v>
      </c>
    </row>
    <row r="172" spans="1:98" x14ac:dyDescent="0.3">
      <c r="A172" s="48">
        <v>170</v>
      </c>
      <c r="B172" s="60">
        <v>7065220</v>
      </c>
      <c r="C172" s="51">
        <v>7650700</v>
      </c>
      <c r="P172" s="48">
        <v>1830859.495000452</v>
      </c>
      <c r="Q172" s="48">
        <v>8.2867907864156987</v>
      </c>
      <c r="S172" s="48">
        <v>170</v>
      </c>
      <c r="T172" s="60">
        <v>7065220</v>
      </c>
      <c r="U172" s="51">
        <v>8092158</v>
      </c>
      <c r="AH172" s="48">
        <v>1336758.9060232455</v>
      </c>
      <c r="AI172" s="48">
        <v>14.53511709472599</v>
      </c>
      <c r="AK172" s="48">
        <v>170</v>
      </c>
      <c r="AL172" s="60">
        <v>7065220</v>
      </c>
      <c r="AM172" s="51">
        <v>4124867.4</v>
      </c>
      <c r="AZ172" s="48">
        <v>2097737.5736570721</v>
      </c>
      <c r="BA172" s="48">
        <v>-41.61728297208014</v>
      </c>
      <c r="BC172" s="48">
        <v>170</v>
      </c>
      <c r="BD172" s="60">
        <v>7065220</v>
      </c>
      <c r="BE172" s="51">
        <v>7954300</v>
      </c>
      <c r="BR172" s="48">
        <v>2687986.7326664599</v>
      </c>
      <c r="BS172" s="48">
        <v>12.583896892099599</v>
      </c>
      <c r="BU172" s="48">
        <v>170</v>
      </c>
      <c r="BV172" s="60">
        <v>7065220</v>
      </c>
      <c r="BW172" s="51">
        <v>7487195.4000000004</v>
      </c>
      <c r="CJ172" s="48">
        <v>5.9725726870500928</v>
      </c>
      <c r="CL172" s="48">
        <v>170</v>
      </c>
      <c r="CM172" s="60">
        <v>7065220</v>
      </c>
      <c r="CN172" s="51">
        <v>6957475.3722135788</v>
      </c>
      <c r="CT172" s="48">
        <v>-1.5250003225153796</v>
      </c>
    </row>
    <row r="173" spans="1:98" x14ac:dyDescent="0.3">
      <c r="A173" s="48">
        <v>171</v>
      </c>
      <c r="B173" s="60">
        <v>1752640</v>
      </c>
      <c r="C173" s="51">
        <v>1441450</v>
      </c>
      <c r="P173" s="48">
        <v>1830859.495000452</v>
      </c>
      <c r="Q173" s="48">
        <v>-17.75550027387256</v>
      </c>
      <c r="S173" s="48">
        <v>171</v>
      </c>
      <c r="T173" s="60">
        <v>1752640</v>
      </c>
      <c r="U173" s="51">
        <v>237915.79999999981</v>
      </c>
      <c r="AH173" s="48">
        <v>1336758.9060232455</v>
      </c>
      <c r="AI173" s="48">
        <v>-86.425289848457197</v>
      </c>
      <c r="AK173" s="48">
        <v>171</v>
      </c>
      <c r="AL173" s="60">
        <v>1752640</v>
      </c>
      <c r="AM173" s="51">
        <v>1067203.6000000001</v>
      </c>
      <c r="AZ173" s="48">
        <v>2097737.5736570721</v>
      </c>
      <c r="BA173" s="48">
        <v>-39.108795873653456</v>
      </c>
      <c r="BC173" s="48">
        <v>171</v>
      </c>
      <c r="BD173" s="60">
        <v>1752640</v>
      </c>
      <c r="BE173" s="51">
        <v>1261600</v>
      </c>
      <c r="BR173" s="48">
        <v>2687986.7326664599</v>
      </c>
      <c r="BS173" s="48">
        <v>-28.017162680299435</v>
      </c>
      <c r="BU173" s="48">
        <v>171</v>
      </c>
      <c r="BV173" s="60">
        <v>1752640</v>
      </c>
      <c r="BW173" s="51">
        <v>-1721886.2999999998</v>
      </c>
      <c r="CJ173" s="48">
        <v>-198.24529281540987</v>
      </c>
      <c r="CL173" s="48">
        <v>171</v>
      </c>
      <c r="CM173" s="60">
        <v>1752640</v>
      </c>
      <c r="CN173" s="51">
        <v>997207.55137569155</v>
      </c>
      <c r="CT173" s="48">
        <v>-43.102545224593094</v>
      </c>
    </row>
    <row r="174" spans="1:98" x14ac:dyDescent="0.3">
      <c r="A174" s="48">
        <v>172</v>
      </c>
      <c r="B174" s="60">
        <v>2905850</v>
      </c>
      <c r="C174" s="51">
        <v>3416300</v>
      </c>
      <c r="P174" s="48">
        <v>1830859.495000452</v>
      </c>
      <c r="Q174" s="48">
        <v>17.56628869349759</v>
      </c>
      <c r="S174" s="48">
        <v>172</v>
      </c>
      <c r="T174" s="60">
        <v>2905850</v>
      </c>
      <c r="U174" s="51">
        <v>3271206.2</v>
      </c>
      <c r="AH174" s="48">
        <v>1336758.9060232455</v>
      </c>
      <c r="AI174" s="48">
        <v>12.573126623879416</v>
      </c>
      <c r="AK174" s="48">
        <v>172</v>
      </c>
      <c r="AL174" s="60">
        <v>2905850</v>
      </c>
      <c r="AM174" s="51">
        <v>1251637.8</v>
      </c>
      <c r="AZ174" s="48">
        <v>2097737.5736570721</v>
      </c>
      <c r="BA174" s="48">
        <v>-56.926964571467899</v>
      </c>
      <c r="BC174" s="48">
        <v>172</v>
      </c>
      <c r="BD174" s="60">
        <v>2905850</v>
      </c>
      <c r="BE174" s="51">
        <v>3677750</v>
      </c>
      <c r="BR174" s="48">
        <v>2687986.7326664599</v>
      </c>
      <c r="BS174" s="48">
        <v>26.563656073093924</v>
      </c>
      <c r="BU174" s="48">
        <v>172</v>
      </c>
      <c r="BV174" s="60">
        <v>2905850</v>
      </c>
      <c r="BW174" s="51">
        <v>-1088410.1999999997</v>
      </c>
      <c r="CJ174" s="48">
        <v>-137.45582875922707</v>
      </c>
      <c r="CL174" s="48">
        <v>172</v>
      </c>
      <c r="CM174" s="60">
        <v>2905850</v>
      </c>
      <c r="CN174" s="51">
        <v>2902817.2786322217</v>
      </c>
      <c r="CT174" s="48">
        <v>-0.10436606733926768</v>
      </c>
    </row>
    <row r="175" spans="1:98" x14ac:dyDescent="0.3">
      <c r="A175" s="48">
        <v>173</v>
      </c>
      <c r="B175" s="60">
        <v>25806500</v>
      </c>
      <c r="C175" s="52">
        <v>25031600</v>
      </c>
      <c r="P175" s="48">
        <v>1830859.495000452</v>
      </c>
      <c r="Q175" s="48">
        <v>-3.0027318698777394</v>
      </c>
      <c r="S175" s="48">
        <v>173</v>
      </c>
      <c r="T175" s="60">
        <v>25806500</v>
      </c>
      <c r="U175" s="52">
        <v>25300423</v>
      </c>
      <c r="AH175" s="48">
        <v>1336758.9060232455</v>
      </c>
      <c r="AI175" s="48">
        <v>-1.9610446980411922</v>
      </c>
      <c r="AK175" s="48">
        <v>173</v>
      </c>
      <c r="AL175" s="60">
        <v>25806500</v>
      </c>
      <c r="AM175" s="52">
        <v>28678665.399999999</v>
      </c>
      <c r="AZ175" s="48">
        <v>2097737.5736570721</v>
      </c>
      <c r="BA175" s="48">
        <v>11.129620056962386</v>
      </c>
      <c r="BC175" s="48">
        <v>173</v>
      </c>
      <c r="BD175" s="60">
        <v>25806500</v>
      </c>
      <c r="BE175" s="52">
        <v>24597500</v>
      </c>
      <c r="BR175" s="48">
        <v>2687986.7326664599</v>
      </c>
      <c r="BS175" s="48">
        <v>-4.6848662158758492</v>
      </c>
      <c r="BU175" s="48">
        <v>173</v>
      </c>
      <c r="BV175" s="60">
        <v>25806500</v>
      </c>
      <c r="BW175" s="52">
        <v>22122830.399999999</v>
      </c>
      <c r="CJ175" s="48">
        <v>-14.274192935888252</v>
      </c>
      <c r="CL175" s="48">
        <v>173</v>
      </c>
      <c r="CM175" s="60">
        <v>25806500</v>
      </c>
      <c r="CN175" s="52">
        <v>25904500.061167881</v>
      </c>
      <c r="CT175" s="48">
        <v>0.37974952499517656</v>
      </c>
    </row>
    <row r="176" spans="1:98" x14ac:dyDescent="0.3">
      <c r="A176" s="48">
        <v>174</v>
      </c>
      <c r="B176" s="60">
        <v>20690900</v>
      </c>
      <c r="C176" s="51">
        <v>21797900</v>
      </c>
      <c r="P176" s="48">
        <v>1830859.495000452</v>
      </c>
      <c r="Q176" s="48">
        <v>5.3501780976177971</v>
      </c>
      <c r="S176" s="48">
        <v>174</v>
      </c>
      <c r="T176" s="60">
        <v>20690900</v>
      </c>
      <c r="U176" s="51">
        <v>20093595.600000001</v>
      </c>
      <c r="AH176" s="48">
        <v>1336758.9060232455</v>
      </c>
      <c r="AI176" s="48">
        <v>-2.8867975776790678</v>
      </c>
      <c r="AK176" s="48">
        <v>174</v>
      </c>
      <c r="AL176" s="60">
        <v>20690900</v>
      </c>
      <c r="AM176" s="51">
        <v>22883606.399999999</v>
      </c>
      <c r="AZ176" s="48">
        <v>2097737.5736570721</v>
      </c>
      <c r="BA176" s="48">
        <v>10.59744332049355</v>
      </c>
      <c r="BC176" s="48">
        <v>174</v>
      </c>
      <c r="BD176" s="60">
        <v>20690900</v>
      </c>
      <c r="BE176" s="51">
        <v>22383500</v>
      </c>
      <c r="BR176" s="48">
        <v>2687986.7326664599</v>
      </c>
      <c r="BS176" s="48">
        <v>8.1804078121299639</v>
      </c>
      <c r="BU176" s="48">
        <v>174</v>
      </c>
      <c r="BV176" s="60">
        <v>20690900</v>
      </c>
      <c r="BW176" s="51">
        <v>22653145.5</v>
      </c>
      <c r="CJ176" s="48">
        <v>9.4836159857715217</v>
      </c>
      <c r="CL176" s="48">
        <v>174</v>
      </c>
      <c r="CM176" s="60">
        <v>20690900</v>
      </c>
      <c r="CN176" s="51">
        <v>21776640.074737541</v>
      </c>
      <c r="CT176" s="48">
        <v>5.2474279743149888</v>
      </c>
    </row>
    <row r="177" spans="1:98" x14ac:dyDescent="0.3">
      <c r="A177" s="48">
        <v>175</v>
      </c>
      <c r="B177" s="60">
        <v>3205130</v>
      </c>
      <c r="C177" s="51">
        <v>3806600</v>
      </c>
      <c r="P177" s="48">
        <v>1830859.495000452</v>
      </c>
      <c r="Q177" s="48">
        <v>18.765853491122051</v>
      </c>
      <c r="S177" s="48">
        <v>175</v>
      </c>
      <c r="T177" s="60">
        <v>3205130</v>
      </c>
      <c r="U177" s="51">
        <v>4560338.8</v>
      </c>
      <c r="AH177" s="48">
        <v>1336758.9060232455</v>
      </c>
      <c r="AI177" s="48">
        <v>42.282490881805089</v>
      </c>
      <c r="AK177" s="48">
        <v>175</v>
      </c>
      <c r="AL177" s="60">
        <v>3205130</v>
      </c>
      <c r="AM177" s="51">
        <v>340268.20000000019</v>
      </c>
      <c r="AZ177" s="48">
        <v>2097737.5736570721</v>
      </c>
      <c r="BA177" s="48">
        <v>-89.38363810516266</v>
      </c>
      <c r="BC177" s="48">
        <v>175</v>
      </c>
      <c r="BD177" s="60">
        <v>3205130</v>
      </c>
      <c r="BE177" s="51">
        <v>4110950</v>
      </c>
      <c r="BR177" s="48">
        <v>2687986.7326664599</v>
      </c>
      <c r="BS177" s="48">
        <v>28.261568173521834</v>
      </c>
      <c r="BU177" s="48">
        <v>175</v>
      </c>
      <c r="BV177" s="60">
        <v>3205130</v>
      </c>
      <c r="BW177" s="51">
        <v>5026549.2</v>
      </c>
      <c r="CJ177" s="48">
        <v>56.828247216181559</v>
      </c>
      <c r="CL177" s="48">
        <v>175</v>
      </c>
      <c r="CM177" s="60">
        <v>3205130</v>
      </c>
      <c r="CN177" s="51">
        <v>3208075.72501083</v>
      </c>
      <c r="CT177" s="48">
        <v>9.1906568870214755E-2</v>
      </c>
    </row>
    <row r="178" spans="1:98" x14ac:dyDescent="0.3">
      <c r="A178" s="48">
        <v>176</v>
      </c>
      <c r="B178" s="60">
        <v>6479000</v>
      </c>
      <c r="C178" s="51">
        <v>6610610</v>
      </c>
      <c r="P178" s="48">
        <v>1830859.495000452</v>
      </c>
      <c r="Q178" s="48">
        <v>2.0313319956783538</v>
      </c>
      <c r="S178" s="48">
        <v>176</v>
      </c>
      <c r="T178" s="60">
        <v>6479000</v>
      </c>
      <c r="U178" s="51">
        <v>6048079.4000000004</v>
      </c>
      <c r="AH178" s="48">
        <v>1336758.9060232455</v>
      </c>
      <c r="AI178" s="48">
        <v>-6.6510356536502506</v>
      </c>
      <c r="AK178" s="48">
        <v>176</v>
      </c>
      <c r="AL178" s="60">
        <v>6479000</v>
      </c>
      <c r="AM178" s="51">
        <v>4037123.8000000003</v>
      </c>
      <c r="AZ178" s="48">
        <v>2097737.5736570721</v>
      </c>
      <c r="BA178" s="48">
        <v>-37.689090909090908</v>
      </c>
      <c r="BC178" s="48">
        <v>176</v>
      </c>
      <c r="BD178" s="60">
        <v>6479000</v>
      </c>
      <c r="BE178" s="51">
        <v>6665000</v>
      </c>
      <c r="BR178" s="48">
        <v>2687986.7326664599</v>
      </c>
      <c r="BS178" s="48">
        <v>2.8708133971291794</v>
      </c>
      <c r="BU178" s="48">
        <v>176</v>
      </c>
      <c r="BV178" s="60">
        <v>6479000</v>
      </c>
      <c r="BW178" s="51">
        <v>2152535.7999999998</v>
      </c>
      <c r="CJ178" s="48">
        <v>-66.7767278901065</v>
      </c>
      <c r="CL178" s="48">
        <v>176</v>
      </c>
      <c r="CM178" s="60">
        <v>6479000</v>
      </c>
      <c r="CN178" s="51">
        <v>5838181.8692861991</v>
      </c>
      <c r="CT178" s="48">
        <v>-9.8906950256799071</v>
      </c>
    </row>
    <row r="179" spans="1:98" x14ac:dyDescent="0.3">
      <c r="A179" s="48">
        <v>177</v>
      </c>
      <c r="B179" s="60">
        <v>35096500</v>
      </c>
      <c r="C179" s="51">
        <v>35527000</v>
      </c>
      <c r="P179" s="48">
        <v>1830859.495000452</v>
      </c>
      <c r="Q179" s="48">
        <v>1.2266180388357917</v>
      </c>
      <c r="S179" s="48">
        <v>177</v>
      </c>
      <c r="T179" s="60">
        <v>35096500</v>
      </c>
      <c r="U179" s="51">
        <v>37131148</v>
      </c>
      <c r="AH179" s="48">
        <v>1336758.9060232455</v>
      </c>
      <c r="AI179" s="48">
        <v>5.7972960266693185</v>
      </c>
      <c r="AK179" s="48">
        <v>177</v>
      </c>
      <c r="AL179" s="60">
        <v>35096500</v>
      </c>
      <c r="AM179" s="51">
        <v>34438317.200000003</v>
      </c>
      <c r="AZ179" s="48">
        <v>2097737.5736570721</v>
      </c>
      <c r="BA179" s="48">
        <v>-1.8753516732437636</v>
      </c>
      <c r="BC179" s="48">
        <v>177</v>
      </c>
      <c r="BD179" s="60">
        <v>35096500</v>
      </c>
      <c r="BE179" s="51">
        <v>35747500</v>
      </c>
      <c r="BR179" s="48">
        <v>2687986.7326664599</v>
      </c>
      <c r="BS179" s="48">
        <v>1.854885814824847</v>
      </c>
      <c r="BU179" s="48">
        <v>177</v>
      </c>
      <c r="BV179" s="60">
        <v>35096500</v>
      </c>
      <c r="BW179" s="51">
        <v>40124488.100000001</v>
      </c>
      <c r="CJ179" s="48">
        <v>14.326180958215208</v>
      </c>
      <c r="CL179" s="48">
        <v>177</v>
      </c>
      <c r="CM179" s="60">
        <v>35096500</v>
      </c>
      <c r="CN179" s="51">
        <v>35718306.038542792</v>
      </c>
      <c r="CT179" s="48">
        <v>1.7717038409607477</v>
      </c>
    </row>
    <row r="180" spans="1:98" x14ac:dyDescent="0.3">
      <c r="A180" s="48">
        <v>178</v>
      </c>
      <c r="B180" s="60">
        <v>2625000</v>
      </c>
      <c r="C180" s="52">
        <v>3238770</v>
      </c>
      <c r="P180" s="48">
        <v>1830859.495000452</v>
      </c>
      <c r="Q180" s="48">
        <v>23.381714285714295</v>
      </c>
      <c r="S180" s="48">
        <v>178</v>
      </c>
      <c r="T180" s="60">
        <v>2625000</v>
      </c>
      <c r="U180" s="52">
        <v>4462789.8</v>
      </c>
      <c r="AH180" s="48">
        <v>1336758.9060232455</v>
      </c>
      <c r="AI180" s="48">
        <v>70.011040000000008</v>
      </c>
      <c r="AK180" s="48">
        <v>178</v>
      </c>
      <c r="AL180" s="60">
        <v>2625000</v>
      </c>
      <c r="AM180" s="52">
        <v>1248187.8</v>
      </c>
      <c r="AZ180" s="48">
        <v>2097737.5736570721</v>
      </c>
      <c r="BA180" s="48">
        <v>-52.449988571428577</v>
      </c>
      <c r="BC180" s="48">
        <v>178</v>
      </c>
      <c r="BD180" s="60">
        <v>2625000</v>
      </c>
      <c r="BE180" s="52">
        <v>3555000</v>
      </c>
      <c r="BR180" s="48">
        <v>2687986.7326664599</v>
      </c>
      <c r="BS180" s="48">
        <v>35.428571428571431</v>
      </c>
      <c r="BU180" s="48">
        <v>178</v>
      </c>
      <c r="BV180" s="60">
        <v>2625000</v>
      </c>
      <c r="BW180" s="52">
        <v>5744246.0999999996</v>
      </c>
      <c r="CJ180" s="48">
        <v>118.82842285714284</v>
      </c>
      <c r="CL180" s="48">
        <v>178</v>
      </c>
      <c r="CM180" s="60">
        <v>2625000</v>
      </c>
      <c r="CN180" s="52">
        <v>3131362.4732957352</v>
      </c>
      <c r="CT180" s="48">
        <v>19.289998982694676</v>
      </c>
    </row>
    <row r="181" spans="1:98" x14ac:dyDescent="0.3">
      <c r="A181" s="48">
        <v>179</v>
      </c>
      <c r="B181" s="48">
        <v>129405</v>
      </c>
      <c r="C181" s="51">
        <v>149700</v>
      </c>
      <c r="P181" s="48">
        <v>1830859.495000452</v>
      </c>
      <c r="Q181" s="48">
        <v>15.683319809899142</v>
      </c>
      <c r="S181" s="48">
        <v>179</v>
      </c>
      <c r="T181" s="48">
        <v>129405</v>
      </c>
      <c r="U181" s="51">
        <v>1432119.6</v>
      </c>
      <c r="AH181" s="48">
        <v>1336758.9060232455</v>
      </c>
      <c r="AI181" s="48">
        <v>1006.6957227309609</v>
      </c>
      <c r="AK181" s="48">
        <v>179</v>
      </c>
      <c r="AL181" s="48">
        <v>129405</v>
      </c>
      <c r="AM181" s="51">
        <v>-870432</v>
      </c>
      <c r="AZ181" s="48">
        <v>2097737.5736570721</v>
      </c>
      <c r="BA181" s="48">
        <v>-772.64170627100964</v>
      </c>
      <c r="BC181" s="48">
        <v>179</v>
      </c>
      <c r="BD181" s="48">
        <v>129405</v>
      </c>
      <c r="BE181" s="51">
        <v>129405</v>
      </c>
      <c r="BR181" s="48">
        <v>2687986.7326664599</v>
      </c>
      <c r="BS181" s="48">
        <v>0</v>
      </c>
      <c r="BU181" s="48">
        <v>179</v>
      </c>
      <c r="BV181" s="48">
        <v>129405</v>
      </c>
      <c r="BW181" s="51">
        <v>1845179.3</v>
      </c>
      <c r="CJ181" s="48">
        <v>1325.8949035972337</v>
      </c>
      <c r="CL181" s="48">
        <v>179</v>
      </c>
      <c r="CM181" s="48">
        <v>129405</v>
      </c>
      <c r="CN181" s="51">
        <v>217380.4367189417</v>
      </c>
      <c r="CT181" s="48">
        <v>67.984573021862914</v>
      </c>
    </row>
    <row r="182" spans="1:98" x14ac:dyDescent="0.3">
      <c r="A182" s="48">
        <v>180</v>
      </c>
      <c r="B182" s="60">
        <v>18000000</v>
      </c>
      <c r="C182" s="51">
        <v>17987700</v>
      </c>
      <c r="P182" s="48">
        <v>1830859.495000452</v>
      </c>
      <c r="Q182" s="48">
        <v>-6.833333333333691E-2</v>
      </c>
      <c r="S182" s="48">
        <v>180</v>
      </c>
      <c r="T182" s="60">
        <v>18000000</v>
      </c>
      <c r="U182" s="51">
        <v>16860961</v>
      </c>
      <c r="AH182" s="48">
        <v>1336758.9060232455</v>
      </c>
      <c r="AI182" s="48">
        <v>-6.3279944444444407</v>
      </c>
      <c r="AK182" s="48">
        <v>180</v>
      </c>
      <c r="AL182" s="60">
        <v>18000000</v>
      </c>
      <c r="AM182" s="51">
        <v>19884271.800000001</v>
      </c>
      <c r="AZ182" s="48">
        <v>2097737.5736570721</v>
      </c>
      <c r="BA182" s="48">
        <v>10.468176666666661</v>
      </c>
      <c r="BC182" s="48">
        <v>180</v>
      </c>
      <c r="BD182" s="60">
        <v>18000000</v>
      </c>
      <c r="BE182" s="51">
        <v>18000000</v>
      </c>
      <c r="BR182" s="48">
        <v>2687986.7326664599</v>
      </c>
      <c r="BS182" s="48">
        <v>0</v>
      </c>
      <c r="BU182" s="48">
        <v>180</v>
      </c>
      <c r="BV182" s="60">
        <v>18000000</v>
      </c>
      <c r="BW182" s="51">
        <v>20024896.800000001</v>
      </c>
      <c r="CJ182" s="48">
        <v>11.249426666666661</v>
      </c>
      <c r="CL182" s="48">
        <v>180</v>
      </c>
      <c r="CM182" s="60">
        <v>18000000</v>
      </c>
      <c r="CN182" s="51">
        <v>18176487.67986165</v>
      </c>
      <c r="CT182" s="48">
        <v>0.98048711034250946</v>
      </c>
    </row>
    <row r="183" spans="1:98" x14ac:dyDescent="0.3">
      <c r="A183" s="48">
        <v>181</v>
      </c>
      <c r="B183" s="60">
        <v>2000000</v>
      </c>
      <c r="C183" s="52">
        <v>1993850</v>
      </c>
      <c r="P183" s="48">
        <v>1830859.495000452</v>
      </c>
      <c r="Q183" s="48">
        <v>-0.30750000000000499</v>
      </c>
      <c r="S183" s="48">
        <v>181</v>
      </c>
      <c r="T183" s="60">
        <v>2000000</v>
      </c>
      <c r="U183" s="52">
        <v>1524718.6</v>
      </c>
      <c r="AH183" s="48">
        <v>1336758.9060232455</v>
      </c>
      <c r="AI183" s="48">
        <v>-23.764069999999993</v>
      </c>
      <c r="AK183" s="48">
        <v>181</v>
      </c>
      <c r="AL183" s="60">
        <v>2000000</v>
      </c>
      <c r="AM183" s="52">
        <v>-205987.39999999991</v>
      </c>
      <c r="AZ183" s="48">
        <v>2097737.5736570721</v>
      </c>
      <c r="BA183" s="48">
        <v>-110.29936999999998</v>
      </c>
      <c r="BC183" s="48">
        <v>181</v>
      </c>
      <c r="BD183" s="60">
        <v>2000000</v>
      </c>
      <c r="BE183" s="52">
        <v>2000000</v>
      </c>
      <c r="BR183" s="48">
        <v>2687986.7326664599</v>
      </c>
      <c r="BS183" s="48">
        <v>0</v>
      </c>
      <c r="BU183" s="48">
        <v>181</v>
      </c>
      <c r="BV183" s="60">
        <v>2000000</v>
      </c>
      <c r="BW183" s="52">
        <v>-2044472.4</v>
      </c>
      <c r="CJ183" s="48">
        <v>-202.22362000000001</v>
      </c>
      <c r="CL183" s="48">
        <v>181</v>
      </c>
      <c r="CM183" s="60">
        <v>2000000</v>
      </c>
      <c r="CN183" s="52">
        <v>1326736.8822342295</v>
      </c>
      <c r="CT183" s="48">
        <v>-33.663155888288529</v>
      </c>
    </row>
    <row r="184" spans="1:98" x14ac:dyDescent="0.3">
      <c r="A184" s="48">
        <v>182</v>
      </c>
      <c r="B184" s="60">
        <v>33000000</v>
      </c>
      <c r="C184" s="51">
        <v>32975400</v>
      </c>
      <c r="P184" s="48">
        <v>1830859.495000452</v>
      </c>
      <c r="Q184" s="48">
        <v>-7.4545454545449363E-2</v>
      </c>
      <c r="S184" s="48">
        <v>182</v>
      </c>
      <c r="T184" s="60">
        <v>33000000</v>
      </c>
      <c r="U184" s="51">
        <v>31398010.600000001</v>
      </c>
      <c r="AH184" s="48">
        <v>1336758.9060232455</v>
      </c>
      <c r="AI184" s="48">
        <v>-4.8545133333333323</v>
      </c>
      <c r="AK184" s="48">
        <v>182</v>
      </c>
      <c r="AL184" s="60">
        <v>33000000</v>
      </c>
      <c r="AM184" s="51">
        <v>33668872.200000003</v>
      </c>
      <c r="AZ184" s="48">
        <v>2097737.5736570721</v>
      </c>
      <c r="BA184" s="48">
        <v>2.0268854545454573</v>
      </c>
      <c r="BC184" s="48">
        <v>182</v>
      </c>
      <c r="BD184" s="60">
        <v>33000000</v>
      </c>
      <c r="BE184" s="51">
        <v>33000000</v>
      </c>
      <c r="BR184" s="48">
        <v>2687986.7326664599</v>
      </c>
      <c r="BS184" s="48">
        <v>0</v>
      </c>
      <c r="BU184" s="48">
        <v>182</v>
      </c>
      <c r="BV184" s="60">
        <v>33000000</v>
      </c>
      <c r="BW184" s="51">
        <v>31770553.699999999</v>
      </c>
      <c r="CJ184" s="48">
        <v>-3.7255948484848478</v>
      </c>
      <c r="CL184" s="48">
        <v>182</v>
      </c>
      <c r="CM184" s="60">
        <v>33000000</v>
      </c>
      <c r="CN184" s="51">
        <v>32752002.880553175</v>
      </c>
      <c r="CT184" s="48">
        <v>-0.75150642256613942</v>
      </c>
    </row>
    <row r="185" spans="1:98" x14ac:dyDescent="0.3">
      <c r="A185" s="48">
        <v>183</v>
      </c>
      <c r="B185" s="60">
        <v>12939800</v>
      </c>
      <c r="C185" s="51">
        <v>8044400</v>
      </c>
      <c r="P185" s="48">
        <v>1830859.495000452</v>
      </c>
      <c r="Q185" s="48">
        <v>-37.832114870399849</v>
      </c>
      <c r="S185" s="48">
        <v>183</v>
      </c>
      <c r="T185" s="60">
        <v>12939800</v>
      </c>
      <c r="U185" s="51">
        <v>14354450.6</v>
      </c>
      <c r="AH185" s="48">
        <v>1336758.9060232455</v>
      </c>
      <c r="AI185" s="48">
        <v>10.932553826179682</v>
      </c>
      <c r="AK185" s="48">
        <v>183</v>
      </c>
      <c r="AL185" s="60">
        <v>12939800</v>
      </c>
      <c r="AM185" s="51">
        <v>11377012</v>
      </c>
      <c r="AZ185" s="48">
        <v>2097737.5736570721</v>
      </c>
      <c r="BA185" s="48">
        <v>-12.077373684291871</v>
      </c>
      <c r="BC185" s="48">
        <v>183</v>
      </c>
      <c r="BD185" s="60">
        <v>12939800</v>
      </c>
      <c r="BE185" s="51">
        <v>5537000</v>
      </c>
      <c r="BR185" s="48">
        <v>2687986.7326664599</v>
      </c>
      <c r="BS185" s="48">
        <v>-57.209539560116852</v>
      </c>
      <c r="BU185" s="48">
        <v>183</v>
      </c>
      <c r="BV185" s="60">
        <v>12939800</v>
      </c>
      <c r="BW185" s="51">
        <v>16287682.800000001</v>
      </c>
      <c r="CJ185" s="48">
        <v>25.872755374889888</v>
      </c>
      <c r="CL185" s="48">
        <v>183</v>
      </c>
      <c r="CM185" s="60">
        <v>12939800</v>
      </c>
      <c r="CN185" s="51">
        <v>9875107.6092815828</v>
      </c>
      <c r="CT185" s="48">
        <v>-23.684233069432427</v>
      </c>
    </row>
    <row r="186" spans="1:98" x14ac:dyDescent="0.3">
      <c r="A186" s="48">
        <v>184</v>
      </c>
      <c r="B186" s="60">
        <v>10843400</v>
      </c>
      <c r="C186" s="51">
        <v>5505200</v>
      </c>
      <c r="P186" s="48">
        <v>1830859.495000452</v>
      </c>
      <c r="Q186" s="48">
        <v>-49.229946326797872</v>
      </c>
      <c r="S186" s="48">
        <v>184</v>
      </c>
      <c r="T186" s="60">
        <v>10843400</v>
      </c>
      <c r="U186" s="51">
        <v>9193908.1999999993</v>
      </c>
      <c r="AH186" s="48">
        <v>1336758.9060232455</v>
      </c>
      <c r="AI186" s="48">
        <v>-15.211942748584395</v>
      </c>
      <c r="AK186" s="48">
        <v>184</v>
      </c>
      <c r="AL186" s="60">
        <v>10843400</v>
      </c>
      <c r="AM186" s="51">
        <v>9590638.8000000007</v>
      </c>
      <c r="AZ186" s="48">
        <v>2097737.5736570721</v>
      </c>
      <c r="BA186" s="48">
        <v>-11.553213936588147</v>
      </c>
      <c r="BC186" s="48">
        <v>184</v>
      </c>
      <c r="BD186" s="60">
        <v>10843400</v>
      </c>
      <c r="BE186" s="51">
        <v>2771000</v>
      </c>
      <c r="BR186" s="48">
        <v>2687986.7326664599</v>
      </c>
      <c r="BS186" s="48">
        <v>-74.445284689304088</v>
      </c>
      <c r="BU186" s="48">
        <v>184</v>
      </c>
      <c r="BV186" s="60">
        <v>10843400</v>
      </c>
      <c r="BW186" s="51">
        <v>14516798.199999999</v>
      </c>
      <c r="CJ186" s="48">
        <v>33.876811701126954</v>
      </c>
      <c r="CL186" s="48">
        <v>184</v>
      </c>
      <c r="CM186" s="60">
        <v>10843400</v>
      </c>
      <c r="CN186" s="51">
        <v>6799749.9414142957</v>
      </c>
      <c r="CT186" s="48">
        <v>-37.291348272550159</v>
      </c>
    </row>
    <row r="187" spans="1:98" x14ac:dyDescent="0.3">
      <c r="A187" s="48">
        <v>185</v>
      </c>
      <c r="B187" s="60">
        <v>30351800</v>
      </c>
      <c r="C187" s="51">
        <v>36280400</v>
      </c>
      <c r="P187" s="48">
        <v>1830859.495000452</v>
      </c>
      <c r="Q187" s="48">
        <v>19.532943680440695</v>
      </c>
      <c r="S187" s="48">
        <v>185</v>
      </c>
      <c r="T187" s="60">
        <v>30351800</v>
      </c>
      <c r="U187" s="51">
        <v>31104270.399999999</v>
      </c>
      <c r="AH187" s="48">
        <v>1336758.9060232455</v>
      </c>
      <c r="AI187" s="48">
        <v>2.479162356104081</v>
      </c>
      <c r="AK187" s="48">
        <v>185</v>
      </c>
      <c r="AL187" s="60">
        <v>30351800</v>
      </c>
      <c r="AM187" s="51">
        <v>29489975.199999999</v>
      </c>
      <c r="AZ187" s="48">
        <v>2097737.5736570721</v>
      </c>
      <c r="BA187" s="48">
        <v>-2.8394520259095057</v>
      </c>
      <c r="BC187" s="48">
        <v>185</v>
      </c>
      <c r="BD187" s="60">
        <v>30351800</v>
      </c>
      <c r="BE187" s="51">
        <v>39317000</v>
      </c>
      <c r="BR187" s="48">
        <v>2687986.7326664599</v>
      </c>
      <c r="BS187" s="48">
        <v>29.537622150910316</v>
      </c>
      <c r="BU187" s="48">
        <v>185</v>
      </c>
      <c r="BV187" s="60">
        <v>30351800</v>
      </c>
      <c r="BW187" s="51">
        <v>32496810.699999999</v>
      </c>
      <c r="CJ187" s="48">
        <v>7.0671614204099953</v>
      </c>
      <c r="CL187" s="48">
        <v>185</v>
      </c>
      <c r="CM187" s="60">
        <v>30351800</v>
      </c>
      <c r="CN187" s="51">
        <v>34005054.184186541</v>
      </c>
      <c r="CT187" s="48">
        <v>12.036367477996501</v>
      </c>
    </row>
    <row r="188" spans="1:98" x14ac:dyDescent="0.3">
      <c r="A188" s="48">
        <v>186</v>
      </c>
      <c r="B188" s="60">
        <v>3901400</v>
      </c>
      <c r="C188" s="51">
        <v>3730430</v>
      </c>
      <c r="P188" s="48">
        <v>1830859.495000452</v>
      </c>
      <c r="Q188" s="48">
        <v>-4.3822730301942947</v>
      </c>
      <c r="S188" s="48">
        <v>186</v>
      </c>
      <c r="T188" s="60">
        <v>3901400</v>
      </c>
      <c r="U188" s="51">
        <v>6051944</v>
      </c>
      <c r="AH188" s="48">
        <v>1336758.9060232455</v>
      </c>
      <c r="AI188" s="48">
        <v>55.122366330035376</v>
      </c>
      <c r="AK188" s="48">
        <v>186</v>
      </c>
      <c r="AL188" s="60">
        <v>3901400</v>
      </c>
      <c r="AM188" s="51">
        <v>2873249.2</v>
      </c>
      <c r="AZ188" s="48">
        <v>2097737.5736570721</v>
      </c>
      <c r="BA188" s="48">
        <v>-26.353380837648022</v>
      </c>
      <c r="BC188" s="48">
        <v>186</v>
      </c>
      <c r="BD188" s="60">
        <v>3901400</v>
      </c>
      <c r="BE188" s="51">
        <v>3641000</v>
      </c>
      <c r="BR188" s="48">
        <v>2687986.7326664599</v>
      </c>
      <c r="BS188" s="48">
        <v>-6.674527092838467</v>
      </c>
      <c r="BU188" s="48">
        <v>186</v>
      </c>
      <c r="BV188" s="60">
        <v>3901400</v>
      </c>
      <c r="BW188" s="51">
        <v>2004265</v>
      </c>
      <c r="CJ188" s="48">
        <v>-48.627031322089508</v>
      </c>
      <c r="CL188" s="48">
        <v>186</v>
      </c>
      <c r="CM188" s="60">
        <v>3901400</v>
      </c>
      <c r="CN188" s="51">
        <v>4087030.8109995862</v>
      </c>
      <c r="CT188" s="48">
        <v>4.7580563643714102</v>
      </c>
    </row>
    <row r="189" spans="1:98" x14ac:dyDescent="0.3">
      <c r="A189" s="48">
        <v>187</v>
      </c>
      <c r="B189" s="60">
        <v>8750000</v>
      </c>
      <c r="C189" s="51">
        <v>8765990</v>
      </c>
      <c r="P189" s="48">
        <v>1830859.495000452</v>
      </c>
      <c r="Q189" s="48">
        <v>0.18274285714285909</v>
      </c>
      <c r="S189" s="48">
        <v>187</v>
      </c>
      <c r="T189" s="60">
        <v>8750000</v>
      </c>
      <c r="U189" s="51">
        <v>7556082</v>
      </c>
      <c r="AH189" s="48">
        <v>1336758.9060232455</v>
      </c>
      <c r="AI189" s="48">
        <v>-13.644777142857144</v>
      </c>
      <c r="AK189" s="48">
        <v>187</v>
      </c>
      <c r="AL189" s="60">
        <v>8750000</v>
      </c>
      <c r="AM189" s="51">
        <v>11385615.4</v>
      </c>
      <c r="AZ189" s="48">
        <v>2097737.5736570721</v>
      </c>
      <c r="BA189" s="48">
        <v>30.121318857142864</v>
      </c>
      <c r="BC189" s="48">
        <v>187</v>
      </c>
      <c r="BD189" s="60">
        <v>8750000</v>
      </c>
      <c r="BE189" s="51">
        <v>8750000</v>
      </c>
      <c r="BR189" s="48">
        <v>2687986.7326664599</v>
      </c>
      <c r="BS189" s="48">
        <v>0</v>
      </c>
      <c r="BU189" s="48">
        <v>187</v>
      </c>
      <c r="BV189" s="60">
        <v>8750000</v>
      </c>
      <c r="BW189" s="51">
        <v>10238043.9</v>
      </c>
      <c r="CJ189" s="48">
        <v>17.006216000000009</v>
      </c>
      <c r="CL189" s="48">
        <v>187</v>
      </c>
      <c r="CM189" s="60">
        <v>8750000</v>
      </c>
      <c r="CN189" s="51">
        <v>9107091.8092284426</v>
      </c>
      <c r="CT189" s="48">
        <v>4.0810492483250638</v>
      </c>
    </row>
    <row r="190" spans="1:98" x14ac:dyDescent="0.3">
      <c r="A190" s="48">
        <v>188</v>
      </c>
      <c r="B190" s="60">
        <v>3500000</v>
      </c>
      <c r="C190" s="51">
        <v>3500000</v>
      </c>
      <c r="P190" s="48">
        <v>1830859.495000452</v>
      </c>
      <c r="Q190" s="48">
        <v>0</v>
      </c>
      <c r="S190" s="48">
        <v>188</v>
      </c>
      <c r="T190" s="60">
        <v>3500000</v>
      </c>
      <c r="U190" s="51">
        <v>5156107.2</v>
      </c>
      <c r="AH190" s="48">
        <v>1336758.9060232455</v>
      </c>
      <c r="AI190" s="48">
        <v>47.317348571428575</v>
      </c>
      <c r="AK190" s="48">
        <v>188</v>
      </c>
      <c r="AL190" s="60">
        <v>3500000</v>
      </c>
      <c r="AM190" s="51">
        <v>2378445.2000000002</v>
      </c>
      <c r="AZ190" s="48">
        <v>2097737.5736570721</v>
      </c>
      <c r="BA190" s="48">
        <v>-32.044422857142848</v>
      </c>
      <c r="BC190" s="48">
        <v>188</v>
      </c>
      <c r="BD190" s="60">
        <v>3500000</v>
      </c>
      <c r="BE190" s="51">
        <v>3500000</v>
      </c>
      <c r="BR190" s="48">
        <v>2687986.7326664599</v>
      </c>
      <c r="BS190" s="48">
        <v>0</v>
      </c>
      <c r="BU190" s="48">
        <v>188</v>
      </c>
      <c r="BV190" s="60">
        <v>3500000</v>
      </c>
      <c r="BW190" s="51">
        <v>6082234.1999999993</v>
      </c>
      <c r="CJ190" s="48">
        <v>73.778119999999973</v>
      </c>
      <c r="CL190" s="48">
        <v>188</v>
      </c>
      <c r="CM190" s="60">
        <v>3500000</v>
      </c>
      <c r="CN190" s="51">
        <v>3642652.5541767073</v>
      </c>
      <c r="CT190" s="48">
        <v>4.0757872621916436</v>
      </c>
    </row>
    <row r="191" spans="1:98" x14ac:dyDescent="0.3">
      <c r="A191" s="48">
        <v>189</v>
      </c>
      <c r="B191" s="60">
        <v>5258280</v>
      </c>
      <c r="C191" s="51">
        <v>5466150</v>
      </c>
      <c r="P191" s="48">
        <v>1830859.495000452</v>
      </c>
      <c r="Q191" s="48">
        <v>3.9531938200324079</v>
      </c>
      <c r="S191" s="48">
        <v>189</v>
      </c>
      <c r="T191" s="60">
        <v>5258280</v>
      </c>
      <c r="U191" s="51">
        <v>5454733.4000000004</v>
      </c>
      <c r="AH191" s="48">
        <v>1336758.9060232455</v>
      </c>
      <c r="AI191" s="48">
        <v>3.7360771963455885</v>
      </c>
      <c r="AK191" s="48">
        <v>189</v>
      </c>
      <c r="AL191" s="60">
        <v>5258280</v>
      </c>
      <c r="AM191" s="51">
        <v>8037938.1999999993</v>
      </c>
      <c r="AZ191" s="48">
        <v>2097737.5736570721</v>
      </c>
      <c r="BA191" s="48">
        <v>52.862498763854319</v>
      </c>
      <c r="BC191" s="48">
        <v>189</v>
      </c>
      <c r="BD191" s="60">
        <v>5258280</v>
      </c>
      <c r="BE191" s="51">
        <v>5578200</v>
      </c>
      <c r="BR191" s="48">
        <v>2687986.7326664599</v>
      </c>
      <c r="BS191" s="48">
        <v>6.0841187612679537</v>
      </c>
      <c r="BU191" s="48">
        <v>189</v>
      </c>
      <c r="BV191" s="60">
        <v>5258280</v>
      </c>
      <c r="BW191" s="51">
        <v>308832.60000000056</v>
      </c>
      <c r="CJ191" s="48">
        <v>-94.126737260092639</v>
      </c>
      <c r="CL191" s="48">
        <v>189</v>
      </c>
      <c r="CM191" s="60">
        <v>5258280</v>
      </c>
      <c r="CN191" s="51">
        <v>6132266.1150916694</v>
      </c>
      <c r="CT191" s="48">
        <v>16.621140659905322</v>
      </c>
    </row>
    <row r="192" spans="1:98" x14ac:dyDescent="0.3">
      <c r="A192" s="48">
        <v>190</v>
      </c>
      <c r="B192" s="60">
        <v>16902000</v>
      </c>
      <c r="C192" s="51">
        <v>16668300</v>
      </c>
      <c r="P192" s="48">
        <v>1830859.495000452</v>
      </c>
      <c r="Q192" s="48">
        <v>-1.3826766063187779</v>
      </c>
      <c r="S192" s="48">
        <v>190</v>
      </c>
      <c r="T192" s="60">
        <v>16902000</v>
      </c>
      <c r="U192" s="51">
        <v>15977533.6</v>
      </c>
      <c r="AH192" s="48">
        <v>1336758.9060232455</v>
      </c>
      <c r="AI192" s="48">
        <v>-5.4695680984498951</v>
      </c>
      <c r="AK192" s="48">
        <v>190</v>
      </c>
      <c r="AL192" s="60">
        <v>16902000</v>
      </c>
      <c r="AM192" s="51">
        <v>15256668.4</v>
      </c>
      <c r="AZ192" s="48">
        <v>2097737.5736570721</v>
      </c>
      <c r="BA192" s="48">
        <v>-9.73453792450597</v>
      </c>
      <c r="BC192" s="48">
        <v>190</v>
      </c>
      <c r="BD192" s="60">
        <v>16902000</v>
      </c>
      <c r="BE192" s="51">
        <v>16530000</v>
      </c>
      <c r="BR192" s="48">
        <v>2687986.7326664599</v>
      </c>
      <c r="BS192" s="48">
        <v>-2.2009229676961284</v>
      </c>
      <c r="BU192" s="48">
        <v>190</v>
      </c>
      <c r="BV192" s="60">
        <v>16902000</v>
      </c>
      <c r="BW192" s="51">
        <v>13783024.199999999</v>
      </c>
      <c r="CJ192" s="48">
        <v>-18.453294284700039</v>
      </c>
      <c r="CL192" s="48">
        <v>190</v>
      </c>
      <c r="CM192" s="60">
        <v>16902000</v>
      </c>
      <c r="CN192" s="51">
        <v>16106139.334573584</v>
      </c>
      <c r="CT192" s="48">
        <v>-4.7086774667282949</v>
      </c>
    </row>
    <row r="193" spans="1:98" x14ac:dyDescent="0.3">
      <c r="A193" s="48">
        <v>191</v>
      </c>
      <c r="B193" s="48">
        <v>257371</v>
      </c>
      <c r="C193" s="51">
        <v>268564</v>
      </c>
      <c r="P193" s="48">
        <v>1830859.495000452</v>
      </c>
      <c r="Q193" s="48">
        <v>4.3489748262236283</v>
      </c>
      <c r="S193" s="48">
        <v>191</v>
      </c>
      <c r="T193" s="48">
        <v>257371</v>
      </c>
      <c r="U193" s="51">
        <v>2338964.8000000003</v>
      </c>
      <c r="AH193" s="48">
        <v>1336758.9060232455</v>
      </c>
      <c r="AI193" s="48">
        <v>808.79112254294387</v>
      </c>
      <c r="AK193" s="48">
        <v>191</v>
      </c>
      <c r="AL193" s="48">
        <v>257371</v>
      </c>
      <c r="AM193" s="51">
        <v>-1384430.4</v>
      </c>
      <c r="AZ193" s="48">
        <v>2097737.5736570721</v>
      </c>
      <c r="BA193" s="48">
        <v>-637.91235220751355</v>
      </c>
      <c r="BC193" s="48">
        <v>191</v>
      </c>
      <c r="BD193" s="48">
        <v>257371</v>
      </c>
      <c r="BE193" s="51">
        <v>257371</v>
      </c>
      <c r="BR193" s="48">
        <v>2687986.7326664599</v>
      </c>
      <c r="BS193" s="48">
        <v>0</v>
      </c>
      <c r="BU193" s="48">
        <v>191</v>
      </c>
      <c r="BV193" s="48">
        <v>257371</v>
      </c>
      <c r="BW193" s="51">
        <v>-2938915.9</v>
      </c>
      <c r="CJ193" s="48">
        <v>-1241.8986210567623</v>
      </c>
      <c r="CL193" s="48">
        <v>191</v>
      </c>
      <c r="CM193" s="48">
        <v>257371</v>
      </c>
      <c r="CN193" s="51">
        <v>381576.90221086453</v>
      </c>
      <c r="CT193" s="48">
        <v>48.259478422535771</v>
      </c>
    </row>
    <row r="194" spans="1:98" x14ac:dyDescent="0.3">
      <c r="A194" s="48">
        <v>192</v>
      </c>
      <c r="B194" s="60">
        <v>2905850</v>
      </c>
      <c r="C194" s="51">
        <v>3421220</v>
      </c>
      <c r="P194" s="48">
        <v>1830859.495000452</v>
      </c>
      <c r="Q194" s="48">
        <v>17.735602319459034</v>
      </c>
      <c r="S194" s="48">
        <v>192</v>
      </c>
      <c r="T194" s="60">
        <v>2905850</v>
      </c>
      <c r="U194" s="51">
        <v>4028727.8</v>
      </c>
      <c r="AH194" s="48">
        <v>1336758.9060232455</v>
      </c>
      <c r="AI194" s="48">
        <v>38.64197394910267</v>
      </c>
      <c r="AK194" s="48">
        <v>192</v>
      </c>
      <c r="AL194" s="60">
        <v>2905850</v>
      </c>
      <c r="AM194" s="51">
        <v>476050.20000000019</v>
      </c>
      <c r="AZ194" s="48">
        <v>2097737.5736570721</v>
      </c>
      <c r="BA194" s="48">
        <v>-83.617523272020236</v>
      </c>
      <c r="BC194" s="48">
        <v>192</v>
      </c>
      <c r="BD194" s="60">
        <v>2905850</v>
      </c>
      <c r="BE194" s="51">
        <v>3677750</v>
      </c>
      <c r="BR194" s="48">
        <v>2687986.7326664599</v>
      </c>
      <c r="BS194" s="48">
        <v>26.563656073093924</v>
      </c>
      <c r="BU194" s="48">
        <v>192</v>
      </c>
      <c r="BV194" s="60">
        <v>2905850</v>
      </c>
      <c r="BW194" s="51">
        <v>1416454.6</v>
      </c>
      <c r="CJ194" s="48">
        <v>-51.255068224443789</v>
      </c>
      <c r="CL194" s="48">
        <v>192</v>
      </c>
      <c r="CM194" s="60">
        <v>2905850</v>
      </c>
      <c r="CN194" s="51">
        <v>2903786.3922188203</v>
      </c>
      <c r="CT194" s="48">
        <v>-7.1015633332061068E-2</v>
      </c>
    </row>
    <row r="195" spans="1:98" x14ac:dyDescent="0.3">
      <c r="A195" s="48">
        <v>193</v>
      </c>
      <c r="B195" s="60">
        <v>42492500</v>
      </c>
      <c r="C195" s="51">
        <v>43427300</v>
      </c>
      <c r="P195" s="48">
        <v>1830859.495000452</v>
      </c>
      <c r="Q195" s="48">
        <v>2.1999176325233849</v>
      </c>
      <c r="S195" s="48">
        <v>193</v>
      </c>
      <c r="T195" s="60">
        <v>42492500</v>
      </c>
      <c r="U195" s="51">
        <v>41400732.399999999</v>
      </c>
      <c r="AH195" s="48">
        <v>1336758.9060232455</v>
      </c>
      <c r="AI195" s="48">
        <v>-2.5693183502971118</v>
      </c>
      <c r="AK195" s="48">
        <v>193</v>
      </c>
      <c r="AL195" s="60">
        <v>42492500</v>
      </c>
      <c r="AM195" s="51">
        <v>42963251.600000001</v>
      </c>
      <c r="AZ195" s="48">
        <v>2097737.5736570721</v>
      </c>
      <c r="BA195" s="48">
        <v>1.1078463258222149</v>
      </c>
      <c r="BC195" s="48">
        <v>193</v>
      </c>
      <c r="BD195" s="60">
        <v>42492500</v>
      </c>
      <c r="BE195" s="51">
        <v>43887500</v>
      </c>
      <c r="BR195" s="48">
        <v>2687986.7326664599</v>
      </c>
      <c r="BS195" s="48">
        <v>3.28293228216745</v>
      </c>
      <c r="BU195" s="48">
        <v>193</v>
      </c>
      <c r="BV195" s="60">
        <v>42492500</v>
      </c>
      <c r="BW195" s="51">
        <v>44147054</v>
      </c>
      <c r="CJ195" s="48">
        <v>3.8937553685944648</v>
      </c>
      <c r="CL195" s="48">
        <v>193</v>
      </c>
      <c r="CM195" s="60">
        <v>42492500</v>
      </c>
      <c r="CN195" s="51">
        <v>42906569.835145503</v>
      </c>
      <c r="CT195" s="48">
        <v>0.97445392750603599</v>
      </c>
    </row>
    <row r="196" spans="1:98" x14ac:dyDescent="0.3">
      <c r="A196" s="48">
        <v>194</v>
      </c>
      <c r="B196" s="60">
        <v>1017780</v>
      </c>
      <c r="C196" s="51">
        <v>1298220</v>
      </c>
      <c r="P196" s="48">
        <v>1830859.495000452</v>
      </c>
      <c r="Q196" s="48">
        <v>27.554088309850844</v>
      </c>
      <c r="S196" s="48">
        <v>194</v>
      </c>
      <c r="T196" s="60">
        <v>1017780</v>
      </c>
      <c r="U196" s="51">
        <v>-41161.40000000014</v>
      </c>
      <c r="AH196" s="48">
        <v>1336758.9060232455</v>
      </c>
      <c r="AI196" s="48">
        <v>-104.0442335278744</v>
      </c>
      <c r="AK196" s="48">
        <v>194</v>
      </c>
      <c r="AL196" s="60">
        <v>1017780</v>
      </c>
      <c r="AM196" s="51">
        <v>4173645.8</v>
      </c>
      <c r="AZ196" s="48">
        <v>2097737.5736570721</v>
      </c>
      <c r="BA196" s="48">
        <v>310.07347363870383</v>
      </c>
      <c r="BC196" s="48">
        <v>194</v>
      </c>
      <c r="BD196" s="60">
        <v>1017780</v>
      </c>
      <c r="BE196" s="51">
        <v>1430700</v>
      </c>
      <c r="BR196" s="48">
        <v>2687986.7326664599</v>
      </c>
      <c r="BS196" s="48">
        <v>40.570653775865125</v>
      </c>
      <c r="BU196" s="48">
        <v>194</v>
      </c>
      <c r="BV196" s="60">
        <v>1017780</v>
      </c>
      <c r="BW196" s="51">
        <v>778861.3</v>
      </c>
      <c r="CJ196" s="48">
        <v>-23.474493505472694</v>
      </c>
      <c r="CL196" s="48">
        <v>194</v>
      </c>
      <c r="CM196" s="60">
        <v>1017780</v>
      </c>
      <c r="CN196" s="51">
        <v>1706282.4277910411</v>
      </c>
      <c r="CT196" s="48">
        <v>67.647470749183626</v>
      </c>
    </row>
    <row r="197" spans="1:98" x14ac:dyDescent="0.3">
      <c r="A197" s="48">
        <v>195</v>
      </c>
      <c r="B197" s="60">
        <v>37633000</v>
      </c>
      <c r="C197" s="51">
        <v>33549400</v>
      </c>
      <c r="P197" s="48">
        <v>1830859.495000452</v>
      </c>
      <c r="Q197" s="48">
        <v>-10.85111471315069</v>
      </c>
      <c r="S197" s="48">
        <v>195</v>
      </c>
      <c r="T197" s="60">
        <v>37633000</v>
      </c>
      <c r="U197" s="51">
        <v>38476757.200000003</v>
      </c>
      <c r="AH197" s="48">
        <v>1336758.9060232455</v>
      </c>
      <c r="AI197" s="48">
        <v>2.2420673345202369</v>
      </c>
      <c r="AK197" s="48">
        <v>195</v>
      </c>
      <c r="AL197" s="60">
        <v>37633000</v>
      </c>
      <c r="AM197" s="51">
        <v>37988938.399999999</v>
      </c>
      <c r="AZ197" s="48">
        <v>2097737.5736570721</v>
      </c>
      <c r="BA197" s="48">
        <v>0.94581457763132093</v>
      </c>
      <c r="BC197" s="48">
        <v>195</v>
      </c>
      <c r="BD197" s="60">
        <v>37633000</v>
      </c>
      <c r="BE197" s="51">
        <v>31495000</v>
      </c>
      <c r="BR197" s="48">
        <v>2687986.7326664599</v>
      </c>
      <c r="BS197" s="48">
        <v>-16.310153322881515</v>
      </c>
      <c r="BU197" s="48">
        <v>195</v>
      </c>
      <c r="BV197" s="60">
        <v>37633000</v>
      </c>
      <c r="BW197" s="51">
        <v>41844406.5</v>
      </c>
      <c r="CJ197" s="48">
        <v>11.190727552945546</v>
      </c>
      <c r="CL197" s="48">
        <v>195</v>
      </c>
      <c r="CM197" s="60">
        <v>37633000</v>
      </c>
      <c r="CN197" s="51">
        <v>35413896.255392745</v>
      </c>
      <c r="CT197" s="48">
        <v>-5.8966963691633794</v>
      </c>
    </row>
    <row r="198" spans="1:98" x14ac:dyDescent="0.3">
      <c r="A198" s="48">
        <v>196</v>
      </c>
      <c r="B198" s="60">
        <v>12960000</v>
      </c>
      <c r="C198" s="51">
        <v>17880000</v>
      </c>
      <c r="P198" s="48">
        <v>1830859.495000452</v>
      </c>
      <c r="Q198" s="48">
        <v>37.962962962962955</v>
      </c>
      <c r="S198" s="48">
        <v>196</v>
      </c>
      <c r="T198" s="60">
        <v>12960000</v>
      </c>
      <c r="U198" s="51">
        <v>12692293</v>
      </c>
      <c r="AH198" s="48">
        <v>1336758.9060232455</v>
      </c>
      <c r="AI198" s="48">
        <v>-2.0656404320987698</v>
      </c>
      <c r="AK198" s="48">
        <v>196</v>
      </c>
      <c r="AL198" s="60">
        <v>12960000</v>
      </c>
      <c r="AM198" s="51">
        <v>16651092</v>
      </c>
      <c r="AZ198" s="48">
        <v>2097737.5736570721</v>
      </c>
      <c r="BA198" s="48">
        <v>28.480648148148148</v>
      </c>
      <c r="BC198" s="48">
        <v>196</v>
      </c>
      <c r="BD198" s="60">
        <v>12960000</v>
      </c>
      <c r="BE198" s="51">
        <v>20400000</v>
      </c>
      <c r="BR198" s="48">
        <v>2687986.7326664599</v>
      </c>
      <c r="BS198" s="48">
        <v>57.407407407407419</v>
      </c>
      <c r="BU198" s="48">
        <v>196</v>
      </c>
      <c r="BV198" s="60">
        <v>12960000</v>
      </c>
      <c r="BW198" s="51">
        <v>14199182.4</v>
      </c>
      <c r="CJ198" s="48">
        <v>9.5615925925925929</v>
      </c>
      <c r="CL198" s="48">
        <v>196</v>
      </c>
      <c r="CM198" s="60">
        <v>12960000</v>
      </c>
      <c r="CN198" s="51">
        <v>16863634.73940897</v>
      </c>
      <c r="CT198" s="48">
        <v>30.120638421365499</v>
      </c>
    </row>
    <row r="199" spans="1:98" x14ac:dyDescent="0.3">
      <c r="A199" s="48">
        <v>197</v>
      </c>
      <c r="B199" s="60">
        <v>21486300</v>
      </c>
      <c r="C199" s="51">
        <v>23146800</v>
      </c>
      <c r="P199" s="48">
        <v>1830859.495000452</v>
      </c>
      <c r="Q199" s="48">
        <v>7.7281802823194301</v>
      </c>
      <c r="S199" s="48">
        <v>197</v>
      </c>
      <c r="T199" s="60">
        <v>21486300</v>
      </c>
      <c r="U199" s="51">
        <v>21498578.199999999</v>
      </c>
      <c r="AH199" s="48">
        <v>1336758.9060232455</v>
      </c>
      <c r="AI199" s="48">
        <v>5.7144319868940308E-2</v>
      </c>
      <c r="AK199" s="48">
        <v>197</v>
      </c>
      <c r="AL199" s="60">
        <v>21486300</v>
      </c>
      <c r="AM199" s="51">
        <v>21384410.600000001</v>
      </c>
      <c r="AZ199" s="48">
        <v>2097737.5736570721</v>
      </c>
      <c r="BA199" s="48">
        <v>-0.47420635474697548</v>
      </c>
      <c r="BC199" s="48">
        <v>197</v>
      </c>
      <c r="BD199" s="60">
        <v>21486300</v>
      </c>
      <c r="BE199" s="51">
        <v>24034500</v>
      </c>
      <c r="BR199" s="48">
        <v>2687986.7326664599</v>
      </c>
      <c r="BS199" s="48">
        <v>11.859650102623531</v>
      </c>
      <c r="BU199" s="48">
        <v>197</v>
      </c>
      <c r="BV199" s="60">
        <v>21486300</v>
      </c>
      <c r="BW199" s="51">
        <v>20455068.399999999</v>
      </c>
      <c r="CJ199" s="48">
        <v>-4.799484322568337</v>
      </c>
      <c r="CL199" s="48">
        <v>197</v>
      </c>
      <c r="CM199" s="60">
        <v>21486300</v>
      </c>
      <c r="CN199" s="51">
        <v>22502746.671709966</v>
      </c>
      <c r="CT199" s="48">
        <v>4.7306733672617618</v>
      </c>
    </row>
    <row r="200" spans="1:98" x14ac:dyDescent="0.3">
      <c r="A200" s="48">
        <v>198</v>
      </c>
      <c r="B200" s="60">
        <v>1563520</v>
      </c>
      <c r="C200" s="51">
        <v>1134250</v>
      </c>
      <c r="P200" s="48">
        <v>1830859.495000452</v>
      </c>
      <c r="Q200" s="48">
        <v>-27.455357142857139</v>
      </c>
      <c r="S200" s="48">
        <v>198</v>
      </c>
      <c r="T200" s="60">
        <v>1563520</v>
      </c>
      <c r="U200" s="51">
        <v>1667540.4</v>
      </c>
      <c r="AH200" s="48">
        <v>1336758.9060232455</v>
      </c>
      <c r="AI200" s="48">
        <v>6.6529625460499231</v>
      </c>
      <c r="AK200" s="48">
        <v>198</v>
      </c>
      <c r="AL200" s="60">
        <v>1563520</v>
      </c>
      <c r="AM200" s="51">
        <v>1756035.6</v>
      </c>
      <c r="AZ200" s="48">
        <v>2097737.5736570721</v>
      </c>
      <c r="BA200" s="48">
        <v>12.312960499386016</v>
      </c>
      <c r="BC200" s="48">
        <v>198</v>
      </c>
      <c r="BD200" s="60">
        <v>1563520</v>
      </c>
      <c r="BE200" s="51">
        <v>908800</v>
      </c>
      <c r="BR200" s="48">
        <v>2687986.7326664599</v>
      </c>
      <c r="BS200" s="48">
        <v>-41.874744167007783</v>
      </c>
      <c r="BU200" s="48">
        <v>198</v>
      </c>
      <c r="BV200" s="60">
        <v>1563520</v>
      </c>
      <c r="BW200" s="51">
        <v>4534456.1999999993</v>
      </c>
      <c r="CJ200" s="48">
        <v>190.01587443716738</v>
      </c>
      <c r="CL200" s="48">
        <v>198</v>
      </c>
      <c r="CM200" s="60">
        <v>1563520</v>
      </c>
      <c r="CN200" s="51">
        <v>1370546.5537761501</v>
      </c>
      <c r="CT200" s="48">
        <v>-12.342243541742349</v>
      </c>
    </row>
    <row r="201" spans="1:98" x14ac:dyDescent="0.3">
      <c r="A201" s="48">
        <v>199</v>
      </c>
      <c r="B201" s="60">
        <v>1836090</v>
      </c>
      <c r="C201" s="51">
        <v>2349000</v>
      </c>
      <c r="P201" s="48">
        <v>1830859.495000452</v>
      </c>
      <c r="Q201" s="48">
        <v>27.934905151708243</v>
      </c>
      <c r="S201" s="48">
        <v>199</v>
      </c>
      <c r="T201" s="60">
        <v>1836090</v>
      </c>
      <c r="U201" s="51">
        <v>2402878.2000000002</v>
      </c>
      <c r="AH201" s="48">
        <v>1336758.9060232455</v>
      </c>
      <c r="AI201" s="48">
        <v>30.869303792297774</v>
      </c>
      <c r="AK201" s="48">
        <v>199</v>
      </c>
      <c r="AL201" s="60">
        <v>1836090</v>
      </c>
      <c r="AM201" s="51">
        <v>218547.80000000005</v>
      </c>
      <c r="AZ201" s="48">
        <v>2097737.5736570721</v>
      </c>
      <c r="BA201" s="48">
        <v>-88.097108529538318</v>
      </c>
      <c r="BC201" s="48">
        <v>199</v>
      </c>
      <c r="BD201" s="60">
        <v>1836090</v>
      </c>
      <c r="BE201" s="51">
        <v>2563350</v>
      </c>
      <c r="BR201" s="48">
        <v>2687986.7326664599</v>
      </c>
      <c r="BS201" s="48">
        <v>39.609169485155959</v>
      </c>
      <c r="BU201" s="48">
        <v>199</v>
      </c>
      <c r="BV201" s="60">
        <v>1836090</v>
      </c>
      <c r="BW201" s="51">
        <v>1481694.9</v>
      </c>
      <c r="CJ201" s="48">
        <v>-19.301619201673127</v>
      </c>
      <c r="CL201" s="48">
        <v>199</v>
      </c>
      <c r="CM201" s="60">
        <v>1836090</v>
      </c>
      <c r="CN201" s="51">
        <v>1883344.1964404553</v>
      </c>
      <c r="CT201" s="48">
        <v>2.5736318176372119</v>
      </c>
    </row>
    <row r="202" spans="1:98" x14ac:dyDescent="0.3">
      <c r="A202" s="48">
        <v>200</v>
      </c>
      <c r="B202" s="60">
        <v>7804880</v>
      </c>
      <c r="C202" s="52">
        <v>7193570</v>
      </c>
      <c r="P202" s="48">
        <v>1830859.495000452</v>
      </c>
      <c r="Q202" s="48">
        <v>-7.8324074168981461</v>
      </c>
      <c r="S202" s="48">
        <v>200</v>
      </c>
      <c r="T202" s="60">
        <v>7804880</v>
      </c>
      <c r="U202" s="52">
        <v>6149525.2000000002</v>
      </c>
      <c r="AH202" s="48">
        <v>1336758.9060232455</v>
      </c>
      <c r="AI202" s="48">
        <v>-21.209228072692976</v>
      </c>
      <c r="AK202" s="48">
        <v>200</v>
      </c>
      <c r="AL202" s="60">
        <v>7804880</v>
      </c>
      <c r="AM202" s="52">
        <v>4864181.5999999996</v>
      </c>
      <c r="AZ202" s="48">
        <v>2097737.5736570721</v>
      </c>
      <c r="BA202" s="48">
        <v>-37.677688830577793</v>
      </c>
      <c r="BC202" s="48">
        <v>200</v>
      </c>
      <c r="BD202" s="60">
        <v>7804880</v>
      </c>
      <c r="BE202" s="52">
        <v>6897200</v>
      </c>
      <c r="BR202" s="48">
        <v>2687986.7326664599</v>
      </c>
      <c r="BS202" s="48">
        <v>-11.629647092588225</v>
      </c>
      <c r="BU202" s="48">
        <v>200</v>
      </c>
      <c r="BV202" s="60">
        <v>7804880</v>
      </c>
      <c r="BW202" s="52">
        <v>3753401</v>
      </c>
      <c r="CJ202" s="48">
        <v>-51.909561710109578</v>
      </c>
      <c r="CL202" s="48">
        <v>200</v>
      </c>
      <c r="CM202" s="60">
        <v>7804880</v>
      </c>
      <c r="CN202" s="52">
        <v>6273771.0502623245</v>
      </c>
      <c r="CT202" s="48">
        <v>-19.617328514181843</v>
      </c>
    </row>
    <row r="203" spans="1:98" x14ac:dyDescent="0.3">
      <c r="A203" s="48">
        <v>201</v>
      </c>
      <c r="B203" s="60">
        <v>2909040</v>
      </c>
      <c r="C203" s="51">
        <v>3023430</v>
      </c>
      <c r="Q203" s="48">
        <v>3.9322250639386214</v>
      </c>
      <c r="S203" s="48">
        <v>201</v>
      </c>
      <c r="T203" s="60">
        <v>2909040</v>
      </c>
      <c r="U203" s="51">
        <v>3675291.2</v>
      </c>
      <c r="AI203" s="48">
        <v>26.340345956054236</v>
      </c>
      <c r="AK203" s="48">
        <v>201</v>
      </c>
      <c r="AL203" s="60">
        <v>2909040</v>
      </c>
      <c r="AM203" s="51">
        <v>2875657</v>
      </c>
      <c r="BA203" s="48">
        <v>-1.1475607073123784</v>
      </c>
      <c r="BC203" s="48">
        <v>201</v>
      </c>
      <c r="BD203" s="60">
        <v>2909040</v>
      </c>
      <c r="BE203" s="51">
        <v>3087600</v>
      </c>
      <c r="BS203" s="48">
        <v>6.13810741687979</v>
      </c>
      <c r="BU203" s="48">
        <v>201</v>
      </c>
      <c r="BV203" s="60">
        <v>2909040</v>
      </c>
      <c r="BW203" s="51">
        <v>209363.10000000009</v>
      </c>
      <c r="CJ203" s="48">
        <v>-92.80301749030609</v>
      </c>
      <c r="CL203" s="48">
        <v>201</v>
      </c>
      <c r="CM203" s="60">
        <v>2909040</v>
      </c>
      <c r="CN203" s="51">
        <v>3168491.8726840904</v>
      </c>
      <c r="CT203" s="48">
        <v>8.9188142027641462</v>
      </c>
    </row>
    <row r="204" spans="1:98" x14ac:dyDescent="0.3">
      <c r="A204" s="48">
        <v>202</v>
      </c>
      <c r="B204" s="60">
        <v>3433320</v>
      </c>
      <c r="C204" s="51">
        <v>3012660</v>
      </c>
      <c r="Q204" s="48">
        <v>-12.252280591380938</v>
      </c>
      <c r="S204" s="48">
        <v>202</v>
      </c>
      <c r="T204" s="60">
        <v>3433320</v>
      </c>
      <c r="U204" s="51">
        <v>2476108.7999999998</v>
      </c>
      <c r="AI204" s="48">
        <v>-27.880046136101498</v>
      </c>
      <c r="AK204" s="48">
        <v>202</v>
      </c>
      <c r="AL204" s="60">
        <v>3433320</v>
      </c>
      <c r="AM204" s="51">
        <v>1144291.2000000002</v>
      </c>
      <c r="BA204" s="48">
        <v>-66.671000664080253</v>
      </c>
      <c r="BC204" s="48">
        <v>202</v>
      </c>
      <c r="BD204" s="60">
        <v>3433320</v>
      </c>
      <c r="BE204" s="51">
        <v>2815800</v>
      </c>
      <c r="BS204" s="48">
        <v>-17.986089266366079</v>
      </c>
      <c r="BU204" s="48">
        <v>202</v>
      </c>
      <c r="BV204" s="60">
        <v>3433320</v>
      </c>
      <c r="BW204" s="51">
        <v>6041322.7999999998</v>
      </c>
      <c r="CJ204" s="48">
        <v>75.961541598219796</v>
      </c>
      <c r="CL204" s="48">
        <v>202</v>
      </c>
      <c r="CM204" s="60">
        <v>3433320</v>
      </c>
      <c r="CN204" s="51">
        <v>2361610.6202408406</v>
      </c>
      <c r="CT204" s="48">
        <v>-31.21495752680087</v>
      </c>
    </row>
    <row r="205" spans="1:98" x14ac:dyDescent="0.3">
      <c r="A205" s="48">
        <v>203</v>
      </c>
      <c r="B205" s="60">
        <v>11400000</v>
      </c>
      <c r="C205" s="51">
        <v>11400000</v>
      </c>
      <c r="Q205" s="48">
        <v>0</v>
      </c>
      <c r="S205" s="48">
        <v>203</v>
      </c>
      <c r="T205" s="60">
        <v>11400000</v>
      </c>
      <c r="U205" s="51">
        <v>12344306</v>
      </c>
      <c r="AI205" s="48">
        <v>8.2833859649122701</v>
      </c>
      <c r="AK205" s="48">
        <v>203</v>
      </c>
      <c r="AL205" s="60">
        <v>11400000</v>
      </c>
      <c r="AM205" s="51">
        <v>13268080</v>
      </c>
      <c r="BA205" s="48">
        <v>16.38666666666666</v>
      </c>
      <c r="BC205" s="48">
        <v>203</v>
      </c>
      <c r="BD205" s="60">
        <v>11400000</v>
      </c>
      <c r="BE205" s="51">
        <v>11400000</v>
      </c>
      <c r="BS205" s="48">
        <v>0</v>
      </c>
      <c r="BU205" s="48">
        <v>203</v>
      </c>
      <c r="BV205" s="60">
        <v>11400000</v>
      </c>
      <c r="BW205" s="51">
        <v>8842861.3000000007</v>
      </c>
      <c r="CJ205" s="48">
        <v>-22.431041228070171</v>
      </c>
      <c r="CL205" s="48">
        <v>203</v>
      </c>
      <c r="CM205" s="60">
        <v>11400000</v>
      </c>
      <c r="CN205" s="51">
        <v>12107056.505240588</v>
      </c>
      <c r="CT205" s="48">
        <v>6.2022500459700591</v>
      </c>
    </row>
    <row r="206" spans="1:98" x14ac:dyDescent="0.3">
      <c r="A206" s="48">
        <v>204</v>
      </c>
      <c r="B206" s="48">
        <v>743922</v>
      </c>
      <c r="C206" s="51">
        <v>744414</v>
      </c>
      <c r="Q206" s="48">
        <v>6.6135965867397672E-2</v>
      </c>
      <c r="S206" s="48">
        <v>204</v>
      </c>
      <c r="T206" s="48">
        <v>743922</v>
      </c>
      <c r="U206" s="51">
        <v>2609304.2000000002</v>
      </c>
      <c r="AI206" s="48">
        <v>250.74970225373093</v>
      </c>
      <c r="AK206" s="48">
        <v>204</v>
      </c>
      <c r="AL206" s="48">
        <v>743922</v>
      </c>
      <c r="AM206" s="51">
        <v>-774588.39999999991</v>
      </c>
      <c r="BA206" s="48">
        <v>-204.12226012942219</v>
      </c>
      <c r="BC206" s="48">
        <v>204</v>
      </c>
      <c r="BD206" s="48">
        <v>743922</v>
      </c>
      <c r="BE206" s="51">
        <v>744108</v>
      </c>
      <c r="BS206" s="48">
        <v>2.5002621242542489E-2</v>
      </c>
      <c r="BU206" s="48">
        <v>204</v>
      </c>
      <c r="BV206" s="48">
        <v>743922</v>
      </c>
      <c r="BW206" s="51">
        <v>3752011.1999999997</v>
      </c>
      <c r="CJ206" s="48">
        <v>404.35545662045212</v>
      </c>
      <c r="CL206" s="48">
        <v>204</v>
      </c>
      <c r="CM206" s="48">
        <v>743922</v>
      </c>
      <c r="CN206" s="51">
        <v>841082.80343820725</v>
      </c>
      <c r="CT206" s="48">
        <v>13.060617032189835</v>
      </c>
    </row>
    <row r="207" spans="1:98" x14ac:dyDescent="0.3">
      <c r="A207" s="48">
        <v>205</v>
      </c>
      <c r="B207" s="48">
        <v>140384</v>
      </c>
      <c r="C207" s="51">
        <v>139277</v>
      </c>
      <c r="Q207" s="48">
        <v>-0.78855140186916417</v>
      </c>
      <c r="S207" s="48">
        <v>205</v>
      </c>
      <c r="T207" s="48">
        <v>140384</v>
      </c>
      <c r="U207" s="51">
        <v>55816</v>
      </c>
      <c r="AI207" s="48">
        <v>-60.240483245953961</v>
      </c>
      <c r="AK207" s="48">
        <v>205</v>
      </c>
      <c r="AL207" s="48">
        <v>140384</v>
      </c>
      <c r="AM207" s="51">
        <v>1851011</v>
      </c>
      <c r="BA207" s="48">
        <v>1218.5341634374288</v>
      </c>
      <c r="BC207" s="48">
        <v>205</v>
      </c>
      <c r="BD207" s="48">
        <v>140384</v>
      </c>
      <c r="BE207" s="51">
        <v>140384</v>
      </c>
      <c r="BS207" s="48">
        <v>0</v>
      </c>
      <c r="BU207" s="48">
        <v>205</v>
      </c>
      <c r="BV207" s="48">
        <v>140384</v>
      </c>
      <c r="BW207" s="51">
        <v>1375172.7</v>
      </c>
      <c r="CJ207" s="48">
        <v>879.57936801914741</v>
      </c>
      <c r="CL207" s="48">
        <v>205</v>
      </c>
      <c r="CM207" s="48">
        <v>140384</v>
      </c>
      <c r="CN207" s="51">
        <v>545381.69168327795</v>
      </c>
      <c r="CT207" s="48">
        <v>288.49277103037235</v>
      </c>
    </row>
    <row r="208" spans="1:98" x14ac:dyDescent="0.3">
      <c r="A208" s="48">
        <v>206</v>
      </c>
      <c r="B208" s="48">
        <v>508891</v>
      </c>
      <c r="C208" s="51">
        <v>505201</v>
      </c>
      <c r="Q208" s="48">
        <v>-0.72510616222334345</v>
      </c>
      <c r="S208" s="48">
        <v>206</v>
      </c>
      <c r="T208" s="48">
        <v>508891</v>
      </c>
      <c r="U208" s="51">
        <v>2621097.8000000003</v>
      </c>
      <c r="AI208" s="48">
        <v>415.06074974798145</v>
      </c>
      <c r="AK208" s="48">
        <v>206</v>
      </c>
      <c r="AL208" s="48">
        <v>508891</v>
      </c>
      <c r="AM208" s="51">
        <v>1088581</v>
      </c>
      <c r="BA208" s="48">
        <v>113.91240953367223</v>
      </c>
      <c r="BC208" s="48">
        <v>206</v>
      </c>
      <c r="BD208" s="48">
        <v>508891</v>
      </c>
      <c r="BE208" s="51">
        <v>508891</v>
      </c>
      <c r="BS208" s="48">
        <v>0</v>
      </c>
      <c r="BU208" s="48">
        <v>206</v>
      </c>
      <c r="BV208" s="48">
        <v>508891</v>
      </c>
      <c r="BW208" s="51">
        <v>698567.4</v>
      </c>
      <c r="CJ208" s="48">
        <v>37.272500397924112</v>
      </c>
      <c r="CL208" s="48">
        <v>206</v>
      </c>
      <c r="CM208" s="48">
        <v>508891</v>
      </c>
      <c r="CN208" s="51">
        <v>1191487.3091494709</v>
      </c>
      <c r="CT208" s="48">
        <v>134.13408945127165</v>
      </c>
    </row>
    <row r="209" spans="1:98" x14ac:dyDescent="0.3">
      <c r="A209" s="48">
        <v>207</v>
      </c>
      <c r="B209" s="48">
        <v>99438</v>
      </c>
      <c r="C209" s="51">
        <v>100311.30000000072</v>
      </c>
      <c r="Q209" s="48">
        <v>0.87823568454787893</v>
      </c>
      <c r="S209" s="48">
        <v>207</v>
      </c>
      <c r="T209" s="48">
        <v>99438</v>
      </c>
      <c r="U209" s="51">
        <v>-715624.60000000009</v>
      </c>
      <c r="AI209" s="48">
        <v>-819.66914057000349</v>
      </c>
      <c r="AK209" s="48">
        <v>207</v>
      </c>
      <c r="AL209" s="48">
        <v>99438</v>
      </c>
      <c r="AM209" s="51">
        <v>1477356</v>
      </c>
      <c r="BA209" s="48">
        <v>1385.7056658420322</v>
      </c>
      <c r="BC209" s="48">
        <v>207</v>
      </c>
      <c r="BD209" s="48">
        <v>99438</v>
      </c>
      <c r="BE209" s="51">
        <v>99400.800000000541</v>
      </c>
      <c r="BS209" s="48">
        <v>-3.7410245579616586E-2</v>
      </c>
      <c r="BU209" s="48">
        <v>207</v>
      </c>
      <c r="BV209" s="48">
        <v>99438</v>
      </c>
      <c r="BW209" s="51">
        <v>1569128</v>
      </c>
      <c r="CJ209" s="48">
        <v>1477.9963394275831</v>
      </c>
      <c r="CL209" s="48">
        <v>207</v>
      </c>
      <c r="CM209" s="48">
        <v>99438</v>
      </c>
      <c r="CN209" s="51">
        <v>235537.48672159767</v>
      </c>
      <c r="CT209" s="48">
        <v>136.86868875238611</v>
      </c>
    </row>
    <row r="210" spans="1:98" x14ac:dyDescent="0.3">
      <c r="A210" s="48">
        <v>208</v>
      </c>
      <c r="B210" s="60">
        <v>4833600</v>
      </c>
      <c r="C210" s="51">
        <v>4376040</v>
      </c>
      <c r="Q210" s="48">
        <v>-9.4662363455809366</v>
      </c>
      <c r="S210" s="48">
        <v>208</v>
      </c>
      <c r="T210" s="60">
        <v>4833600</v>
      </c>
      <c r="U210" s="51">
        <v>6189825.2000000002</v>
      </c>
      <c r="AI210" s="48">
        <v>28.058283680900374</v>
      </c>
      <c r="AK210" s="48">
        <v>208</v>
      </c>
      <c r="AL210" s="60">
        <v>4833600</v>
      </c>
      <c r="AM210" s="51">
        <v>6339578</v>
      </c>
      <c r="BA210" s="48">
        <v>31.156446540880502</v>
      </c>
      <c r="BC210" s="48">
        <v>208</v>
      </c>
      <c r="BD210" s="60">
        <v>4833600</v>
      </c>
      <c r="BE210" s="51">
        <v>4164000</v>
      </c>
      <c r="BS210" s="48">
        <v>-13.853028798411128</v>
      </c>
      <c r="BU210" s="48">
        <v>208</v>
      </c>
      <c r="BV210" s="60">
        <v>4833600</v>
      </c>
      <c r="BW210" s="51">
        <v>4104659.2</v>
      </c>
      <c r="CJ210" s="48">
        <v>-15.080701754385961</v>
      </c>
      <c r="CL210" s="48">
        <v>208</v>
      </c>
      <c r="CM210" s="60">
        <v>4833600</v>
      </c>
      <c r="CN210" s="51">
        <v>5277095.0892724469</v>
      </c>
      <c r="CT210" s="48">
        <v>9.1752542467818277</v>
      </c>
    </row>
    <row r="211" spans="1:98" x14ac:dyDescent="0.3">
      <c r="A211" s="48">
        <v>209</v>
      </c>
      <c r="B211" s="60">
        <v>3918600</v>
      </c>
      <c r="C211" s="51">
        <v>4105560</v>
      </c>
      <c r="Q211" s="48">
        <v>4.7710917164293321</v>
      </c>
      <c r="S211" s="48">
        <v>209</v>
      </c>
      <c r="T211" s="60">
        <v>3918600</v>
      </c>
      <c r="U211" s="51">
        <v>3879072.6</v>
      </c>
      <c r="AI211" s="48">
        <v>-1.0087122952074701</v>
      </c>
      <c r="AK211" s="48">
        <v>209</v>
      </c>
      <c r="AL211" s="60">
        <v>3918600</v>
      </c>
      <c r="AM211" s="51">
        <v>4839203.2</v>
      </c>
      <c r="BA211" s="48">
        <v>23.493165926606441</v>
      </c>
      <c r="BC211" s="48">
        <v>209</v>
      </c>
      <c r="BD211" s="60">
        <v>3918600</v>
      </c>
      <c r="BE211" s="51">
        <v>4179000</v>
      </c>
      <c r="BS211" s="48">
        <v>6.6452304394426509</v>
      </c>
      <c r="BU211" s="48">
        <v>209</v>
      </c>
      <c r="BV211" s="60">
        <v>3918600</v>
      </c>
      <c r="BW211" s="51">
        <v>3367320.5</v>
      </c>
      <c r="CJ211" s="48">
        <v>-14.068276935640277</v>
      </c>
      <c r="CL211" s="48">
        <v>209</v>
      </c>
      <c r="CM211" s="60">
        <v>3918600</v>
      </c>
      <c r="CN211" s="51">
        <v>4248730.8129957225</v>
      </c>
      <c r="CT211" s="48">
        <v>8.4247132393130855</v>
      </c>
    </row>
    <row r="212" spans="1:98" x14ac:dyDescent="0.3">
      <c r="A212" s="48">
        <v>210</v>
      </c>
      <c r="B212" s="60">
        <v>1846740</v>
      </c>
      <c r="C212" s="51">
        <v>2246490</v>
      </c>
      <c r="Q212" s="48">
        <v>21.646252314890013</v>
      </c>
      <c r="S212" s="48">
        <v>210</v>
      </c>
      <c r="T212" s="60">
        <v>1846740</v>
      </c>
      <c r="U212" s="51">
        <v>-11558.200000000186</v>
      </c>
      <c r="AI212" s="48">
        <v>-100.62587045279791</v>
      </c>
      <c r="AK212" s="48">
        <v>210</v>
      </c>
      <c r="AL212" s="60">
        <v>1846740</v>
      </c>
      <c r="AM212" s="51">
        <v>566216</v>
      </c>
      <c r="BA212" s="48">
        <v>-69.339701311500264</v>
      </c>
      <c r="BC212" s="48">
        <v>210</v>
      </c>
      <c r="BD212" s="60">
        <v>1846740</v>
      </c>
      <c r="BE212" s="51">
        <v>2453100</v>
      </c>
      <c r="BS212" s="48">
        <v>32.834075181129997</v>
      </c>
      <c r="BU212" s="48">
        <v>210</v>
      </c>
      <c r="BV212" s="60">
        <v>1846740</v>
      </c>
      <c r="BW212" s="51">
        <v>3043246.8</v>
      </c>
      <c r="CJ212" s="48">
        <v>64.790214107021015</v>
      </c>
      <c r="CL212" s="48">
        <v>210</v>
      </c>
      <c r="CM212" s="60">
        <v>1846740</v>
      </c>
      <c r="CN212" s="51">
        <v>1301452.6685215074</v>
      </c>
      <c r="CT212" s="48">
        <v>-29.527022292173921</v>
      </c>
    </row>
    <row r="213" spans="1:98" x14ac:dyDescent="0.3">
      <c r="A213" s="48">
        <v>211</v>
      </c>
      <c r="B213" s="48">
        <v>134862</v>
      </c>
      <c r="C213" s="51">
        <v>133140</v>
      </c>
      <c r="Q213" s="48">
        <v>-1.2768607910308316</v>
      </c>
      <c r="S213" s="48">
        <v>211</v>
      </c>
      <c r="T213" s="48">
        <v>134862</v>
      </c>
      <c r="U213" s="51">
        <v>241526.8</v>
      </c>
      <c r="AI213" s="48">
        <v>79.091812371164579</v>
      </c>
      <c r="AK213" s="48">
        <v>211</v>
      </c>
      <c r="AL213" s="48">
        <v>134862</v>
      </c>
      <c r="AM213" s="51">
        <v>-2201761.7999999998</v>
      </c>
      <c r="BA213" s="48">
        <v>-1732.603550295858</v>
      </c>
      <c r="BC213" s="48">
        <v>211</v>
      </c>
      <c r="BD213" s="48">
        <v>134862</v>
      </c>
      <c r="BE213" s="51">
        <v>135048</v>
      </c>
      <c r="BS213" s="48">
        <v>0.13791876140054615</v>
      </c>
      <c r="BU213" s="48">
        <v>211</v>
      </c>
      <c r="BV213" s="48">
        <v>134862</v>
      </c>
      <c r="BW213" s="51">
        <v>2327530.2999999998</v>
      </c>
      <c r="CJ213" s="48">
        <v>1625.860731710934</v>
      </c>
      <c r="CL213" s="48">
        <v>211</v>
      </c>
      <c r="CM213" s="48">
        <v>134862</v>
      </c>
      <c r="CN213" s="51">
        <v>-421369.85291225859</v>
      </c>
      <c r="CT213" s="48">
        <v>-412.44520540423434</v>
      </c>
    </row>
    <row r="214" spans="1:98" x14ac:dyDescent="0.3">
      <c r="A214" s="48">
        <v>212</v>
      </c>
      <c r="B214" s="60">
        <v>1017780</v>
      </c>
      <c r="C214" s="51">
        <v>1272390</v>
      </c>
      <c r="Q214" s="48">
        <v>25.016211754996178</v>
      </c>
      <c r="S214" s="48">
        <v>212</v>
      </c>
      <c r="T214" s="60">
        <v>1017780</v>
      </c>
      <c r="U214" s="51">
        <v>-567645.60000000009</v>
      </c>
      <c r="AI214" s="48">
        <v>-155.77291752638095</v>
      </c>
      <c r="AK214" s="48">
        <v>212</v>
      </c>
      <c r="AL214" s="60">
        <v>1017780</v>
      </c>
      <c r="AM214" s="51">
        <v>4189670.4</v>
      </c>
      <c r="BA214" s="48">
        <v>311.64793963331954</v>
      </c>
      <c r="BC214" s="48">
        <v>212</v>
      </c>
      <c r="BD214" s="60">
        <v>1017780</v>
      </c>
      <c r="BE214" s="51">
        <v>1430700</v>
      </c>
      <c r="BS214" s="48">
        <v>40.570653775865125</v>
      </c>
      <c r="BU214" s="48">
        <v>212</v>
      </c>
      <c r="BV214" s="60">
        <v>1017780</v>
      </c>
      <c r="BW214" s="51">
        <v>874293.1</v>
      </c>
      <c r="CJ214" s="48">
        <v>-14.098027078543495</v>
      </c>
      <c r="CL214" s="48">
        <v>212</v>
      </c>
      <c r="CM214" s="60">
        <v>1017780</v>
      </c>
      <c r="CN214" s="51">
        <v>1569458.6353143109</v>
      </c>
      <c r="CT214" s="48">
        <v>54.204114377793914</v>
      </c>
    </row>
    <row r="215" spans="1:98" x14ac:dyDescent="0.3">
      <c r="A215" s="48">
        <v>213</v>
      </c>
      <c r="B215" s="60">
        <v>6025000</v>
      </c>
      <c r="C215" s="52">
        <v>6716260</v>
      </c>
      <c r="Q215" s="48">
        <v>11.473195020746886</v>
      </c>
      <c r="S215" s="48">
        <v>213</v>
      </c>
      <c r="T215" s="60">
        <v>6025000</v>
      </c>
      <c r="U215" s="52">
        <v>6759386.4000000004</v>
      </c>
      <c r="AI215" s="48">
        <v>12.18898589211619</v>
      </c>
      <c r="AK215" s="48">
        <v>213</v>
      </c>
      <c r="AL215" s="60">
        <v>6025000</v>
      </c>
      <c r="AM215" s="52">
        <v>5712127</v>
      </c>
      <c r="BA215" s="48">
        <v>-5.1929128630705428</v>
      </c>
      <c r="BC215" s="48">
        <v>213</v>
      </c>
      <c r="BD215" s="60">
        <v>6025000</v>
      </c>
      <c r="BE215" s="52">
        <v>6955000</v>
      </c>
      <c r="BS215" s="48">
        <v>15.435684647302894</v>
      </c>
      <c r="BU215" s="48">
        <v>213</v>
      </c>
      <c r="BV215" s="60">
        <v>6025000</v>
      </c>
      <c r="BW215" s="52">
        <v>901028.90000000037</v>
      </c>
      <c r="CJ215" s="48">
        <v>-85.045163485477175</v>
      </c>
      <c r="CL215" s="48">
        <v>213</v>
      </c>
      <c r="CM215" s="60">
        <v>6025000</v>
      </c>
      <c r="CN215" s="52">
        <v>6534851.5875121029</v>
      </c>
      <c r="CT215" s="48">
        <v>8.4622670126490043</v>
      </c>
    </row>
    <row r="216" spans="1:98" x14ac:dyDescent="0.3">
      <c r="A216" s="48">
        <v>214</v>
      </c>
      <c r="B216" s="60">
        <v>4097560</v>
      </c>
      <c r="C216" s="51">
        <v>4373080</v>
      </c>
      <c r="Q216" s="48">
        <v>6.724001600952767</v>
      </c>
      <c r="S216" s="48">
        <v>214</v>
      </c>
      <c r="T216" s="60">
        <v>4097560</v>
      </c>
      <c r="U216" s="51">
        <v>3048349.2</v>
      </c>
      <c r="AI216" s="48">
        <v>-25.605745858510907</v>
      </c>
      <c r="AK216" s="48">
        <v>214</v>
      </c>
      <c r="AL216" s="60">
        <v>4097560</v>
      </c>
      <c r="AM216" s="51">
        <v>4152705.6</v>
      </c>
      <c r="BA216" s="48">
        <v>1.3458155585275078</v>
      </c>
      <c r="BC216" s="48">
        <v>214</v>
      </c>
      <c r="BD216" s="60">
        <v>4097560</v>
      </c>
      <c r="BE216" s="51">
        <v>4551400</v>
      </c>
      <c r="BS216" s="48">
        <v>11.075859779966613</v>
      </c>
      <c r="BU216" s="48">
        <v>214</v>
      </c>
      <c r="BV216" s="60">
        <v>4097560</v>
      </c>
      <c r="BW216" s="51">
        <v>4152568.7</v>
      </c>
      <c r="CJ216" s="48">
        <v>1.3424745458272769</v>
      </c>
      <c r="CL216" s="48">
        <v>214</v>
      </c>
      <c r="CM216" s="60">
        <v>4097560</v>
      </c>
      <c r="CN216" s="51">
        <v>4023552.1178720663</v>
      </c>
      <c r="CT216" s="48">
        <v>-1.8061451724424749</v>
      </c>
    </row>
    <row r="217" spans="1:98" x14ac:dyDescent="0.3">
      <c r="A217" s="48">
        <v>215</v>
      </c>
      <c r="B217" s="60">
        <v>27733300</v>
      </c>
      <c r="C217" s="51">
        <v>23649700</v>
      </c>
      <c r="Q217" s="48">
        <v>-14.724536928529963</v>
      </c>
      <c r="S217" s="48">
        <v>215</v>
      </c>
      <c r="T217" s="60">
        <v>27733300</v>
      </c>
      <c r="U217" s="51">
        <v>27933702.399999999</v>
      </c>
      <c r="AI217" s="48">
        <v>0.72260567620874294</v>
      </c>
      <c r="AK217" s="48">
        <v>215</v>
      </c>
      <c r="AL217" s="60">
        <v>27733300</v>
      </c>
      <c r="AM217" s="51">
        <v>28259288.399999999</v>
      </c>
      <c r="BA217" s="48">
        <v>1.8965950680229104</v>
      </c>
      <c r="BC217" s="48">
        <v>215</v>
      </c>
      <c r="BD217" s="60">
        <v>27733300</v>
      </c>
      <c r="BE217" s="51">
        <v>21539500</v>
      </c>
      <c r="BS217" s="48">
        <v>-22.333440304615749</v>
      </c>
      <c r="BU217" s="48">
        <v>215</v>
      </c>
      <c r="BV217" s="60">
        <v>27733300</v>
      </c>
      <c r="BW217" s="51">
        <v>30648522.600000001</v>
      </c>
      <c r="CJ217" s="48">
        <v>10.511632586096864</v>
      </c>
      <c r="CL217" s="48">
        <v>215</v>
      </c>
      <c r="CM217" s="60">
        <v>27733300</v>
      </c>
      <c r="CN217" s="51">
        <v>25378902.015106626</v>
      </c>
      <c r="CT217" s="48">
        <v>-8.4894260145506486</v>
      </c>
    </row>
    <row r="218" spans="1:98" x14ac:dyDescent="0.3">
      <c r="A218" s="48">
        <v>216</v>
      </c>
      <c r="B218" s="48">
        <v>508891</v>
      </c>
      <c r="C218" s="51">
        <v>512458</v>
      </c>
      <c r="Q218" s="48">
        <v>0.70093595681590681</v>
      </c>
      <c r="S218" s="48">
        <v>216</v>
      </c>
      <c r="T218" s="48">
        <v>508891</v>
      </c>
      <c r="U218" s="51">
        <v>-640769.60000000009</v>
      </c>
      <c r="AI218" s="48">
        <v>-225.91490122639232</v>
      </c>
      <c r="AK218" s="48">
        <v>216</v>
      </c>
      <c r="AL218" s="48">
        <v>508891</v>
      </c>
      <c r="AM218" s="51">
        <v>3720126.5999999996</v>
      </c>
      <c r="BA218" s="48">
        <v>631.02621189999422</v>
      </c>
      <c r="BC218" s="48">
        <v>216</v>
      </c>
      <c r="BD218" s="48">
        <v>508891</v>
      </c>
      <c r="BE218" s="51">
        <v>508891</v>
      </c>
      <c r="BS218" s="48">
        <v>0</v>
      </c>
      <c r="BU218" s="48">
        <v>216</v>
      </c>
      <c r="BV218" s="48">
        <v>508891</v>
      </c>
      <c r="BW218" s="51">
        <v>-2884905.6999999997</v>
      </c>
      <c r="CJ218" s="48">
        <v>-666.90051504153143</v>
      </c>
      <c r="CL218" s="48">
        <v>216</v>
      </c>
      <c r="CM218" s="48">
        <v>508891</v>
      </c>
      <c r="CN218" s="51">
        <v>1017780.3099965652</v>
      </c>
      <c r="CT218" s="48">
        <v>99.999667904632858</v>
      </c>
    </row>
    <row r="219" spans="1:98" x14ac:dyDescent="0.3">
      <c r="A219" s="48">
        <v>217</v>
      </c>
      <c r="B219" s="60">
        <v>5461220</v>
      </c>
      <c r="C219" s="51">
        <v>5307470</v>
      </c>
      <c r="Q219" s="48">
        <v>-2.815305005108748</v>
      </c>
      <c r="S219" s="48">
        <v>217</v>
      </c>
      <c r="T219" s="60">
        <v>5461220</v>
      </c>
      <c r="U219" s="51">
        <v>4600278.5999999996</v>
      </c>
      <c r="AI219" s="48">
        <v>-15.764635008294858</v>
      </c>
      <c r="AK219" s="48">
        <v>217</v>
      </c>
      <c r="AL219" s="60">
        <v>5461220</v>
      </c>
      <c r="AM219" s="51">
        <v>7274906.7999999998</v>
      </c>
      <c r="BA219" s="48">
        <v>33.210286346274273</v>
      </c>
      <c r="BC219" s="48">
        <v>217</v>
      </c>
      <c r="BD219" s="60">
        <v>5461220</v>
      </c>
      <c r="BE219" s="51">
        <v>5234300</v>
      </c>
      <c r="BS219" s="48">
        <v>-4.1551155236375763</v>
      </c>
      <c r="BU219" s="48">
        <v>217</v>
      </c>
      <c r="BV219" s="60">
        <v>5461220</v>
      </c>
      <c r="BW219" s="51">
        <v>8428573.4000000004</v>
      </c>
      <c r="CJ219" s="48">
        <v>54.334991082578618</v>
      </c>
      <c r="CL219" s="48">
        <v>217</v>
      </c>
      <c r="CM219" s="60">
        <v>5461220</v>
      </c>
      <c r="CN219" s="51">
        <v>5600159.5814842712</v>
      </c>
      <c r="CT219" s="48">
        <v>2.5441125148642829</v>
      </c>
    </row>
    <row r="220" spans="1:98" x14ac:dyDescent="0.3">
      <c r="A220" s="48">
        <v>218</v>
      </c>
      <c r="B220" s="60">
        <v>1902130</v>
      </c>
      <c r="C220" s="51">
        <v>1647520</v>
      </c>
      <c r="Q220" s="48">
        <v>-13.385520442871934</v>
      </c>
      <c r="S220" s="48">
        <v>218</v>
      </c>
      <c r="T220" s="60">
        <v>1902130</v>
      </c>
      <c r="U220" s="51">
        <v>3860367.6</v>
      </c>
      <c r="AI220" s="48">
        <v>102.94972478221784</v>
      </c>
      <c r="AK220" s="48">
        <v>218</v>
      </c>
      <c r="AL220" s="60">
        <v>1902130</v>
      </c>
      <c r="AM220" s="51">
        <v>3016814.4</v>
      </c>
      <c r="BA220" s="48">
        <v>58.601904181102228</v>
      </c>
      <c r="BC220" s="48">
        <v>218</v>
      </c>
      <c r="BD220" s="60">
        <v>1902130</v>
      </c>
      <c r="BE220" s="51">
        <v>1505950</v>
      </c>
      <c r="BS220" s="48">
        <v>-20.828229405981713</v>
      </c>
      <c r="BU220" s="48">
        <v>218</v>
      </c>
      <c r="BV220" s="60">
        <v>1902130</v>
      </c>
      <c r="BW220" s="51">
        <v>3307674.0999999996</v>
      </c>
      <c r="CJ220" s="48">
        <v>73.893167133686944</v>
      </c>
      <c r="CL220" s="48">
        <v>218</v>
      </c>
      <c r="CM220" s="60">
        <v>1902130</v>
      </c>
      <c r="CN220" s="51">
        <v>2519268.733829143</v>
      </c>
      <c r="CT220" s="48">
        <v>32.444613871246595</v>
      </c>
    </row>
    <row r="221" spans="1:98" x14ac:dyDescent="0.3">
      <c r="A221" s="48">
        <v>219</v>
      </c>
      <c r="B221" s="60">
        <v>9398150</v>
      </c>
      <c r="C221" s="51">
        <v>9594950</v>
      </c>
      <c r="Q221" s="48">
        <v>2.0940291440336711</v>
      </c>
      <c r="S221" s="48">
        <v>219</v>
      </c>
      <c r="T221" s="60">
        <v>9398150</v>
      </c>
      <c r="U221" s="51">
        <v>8526437.4000000004</v>
      </c>
      <c r="AI221" s="48">
        <v>-9.275363768401224</v>
      </c>
      <c r="AK221" s="48">
        <v>219</v>
      </c>
      <c r="AL221" s="60">
        <v>9398150</v>
      </c>
      <c r="AM221" s="51">
        <v>12698852.800000001</v>
      </c>
      <c r="BA221" s="48">
        <v>35.120771641227265</v>
      </c>
      <c r="BC221" s="48">
        <v>219</v>
      </c>
      <c r="BD221" s="60">
        <v>9398150</v>
      </c>
      <c r="BE221" s="51">
        <v>9742250</v>
      </c>
      <c r="BS221" s="48">
        <v>3.6613588844613076</v>
      </c>
      <c r="BU221" s="48">
        <v>219</v>
      </c>
      <c r="BV221" s="60">
        <v>9398150</v>
      </c>
      <c r="BW221" s="51">
        <v>7801095.7000000002</v>
      </c>
      <c r="CJ221" s="48">
        <v>-16.993283784574619</v>
      </c>
      <c r="CL221" s="48">
        <v>219</v>
      </c>
      <c r="CM221" s="60">
        <v>9398150</v>
      </c>
      <c r="CN221" s="51">
        <v>10132739.119348049</v>
      </c>
      <c r="CT221" s="48">
        <v>7.8163161829514216</v>
      </c>
    </row>
    <row r="222" spans="1:98" x14ac:dyDescent="0.3">
      <c r="A222" s="48">
        <v>220</v>
      </c>
      <c r="B222" s="60">
        <v>23760000</v>
      </c>
      <c r="C222" s="51">
        <v>28680000</v>
      </c>
      <c r="Q222" s="48">
        <v>20.707070707070695</v>
      </c>
      <c r="S222" s="48">
        <v>220</v>
      </c>
      <c r="T222" s="60">
        <v>23760000</v>
      </c>
      <c r="U222" s="51">
        <v>22668527.199999999</v>
      </c>
      <c r="AI222" s="48">
        <v>-4.5937407407407482</v>
      </c>
      <c r="AK222" s="48">
        <v>220</v>
      </c>
      <c r="AL222" s="60">
        <v>23760000</v>
      </c>
      <c r="AM222" s="51">
        <v>22733688.399999999</v>
      </c>
      <c r="BA222" s="48">
        <v>-4.3194932659932679</v>
      </c>
      <c r="BC222" s="48">
        <v>220</v>
      </c>
      <c r="BD222" s="60">
        <v>23760000</v>
      </c>
      <c r="BE222" s="51">
        <v>31200000</v>
      </c>
      <c r="BS222" s="48">
        <v>31.313131313131315</v>
      </c>
      <c r="BU222" s="48">
        <v>220</v>
      </c>
      <c r="BV222" s="60">
        <v>23760000</v>
      </c>
      <c r="BW222" s="51">
        <v>21928309.399999999</v>
      </c>
      <c r="CJ222" s="48">
        <v>-7.709135521885524</v>
      </c>
      <c r="CL222" s="48">
        <v>220</v>
      </c>
      <c r="CM222" s="60">
        <v>23760000</v>
      </c>
      <c r="CN222" s="51">
        <v>26276340.903904188</v>
      </c>
      <c r="CT222" s="48">
        <v>10.59066036996712</v>
      </c>
    </row>
    <row r="223" spans="1:98" x14ac:dyDescent="0.3">
      <c r="A223" s="48">
        <v>221</v>
      </c>
      <c r="B223" s="48">
        <v>652829</v>
      </c>
      <c r="C223" s="52">
        <v>601292</v>
      </c>
      <c r="Q223" s="48">
        <v>-7.894410327972567</v>
      </c>
      <c r="S223" s="48">
        <v>221</v>
      </c>
      <c r="T223" s="48">
        <v>652829</v>
      </c>
      <c r="U223" s="52">
        <v>472895.4</v>
      </c>
      <c r="AI223" s="48">
        <v>-27.562133422381663</v>
      </c>
      <c r="AK223" s="48">
        <v>221</v>
      </c>
      <c r="AL223" s="48">
        <v>652829</v>
      </c>
      <c r="AM223" s="52">
        <v>311395.20000000001</v>
      </c>
      <c r="BA223" s="48">
        <v>-52.300648408695082</v>
      </c>
      <c r="BC223" s="48">
        <v>221</v>
      </c>
      <c r="BD223" s="48">
        <v>652829</v>
      </c>
      <c r="BE223" s="52">
        <v>652829</v>
      </c>
      <c r="BS223" s="48">
        <v>0</v>
      </c>
      <c r="BU223" s="48">
        <v>221</v>
      </c>
      <c r="BV223" s="48">
        <v>652829</v>
      </c>
      <c r="BW223" s="52">
        <v>-505268.69999999995</v>
      </c>
      <c r="CJ223" s="48">
        <v>-177.39679150282845</v>
      </c>
      <c r="CL223" s="48">
        <v>221</v>
      </c>
      <c r="CM223" s="48">
        <v>652829</v>
      </c>
      <c r="CN223" s="52">
        <v>508749.93008355296</v>
      </c>
      <c r="CT223" s="48">
        <v>-22.069955519201358</v>
      </c>
    </row>
    <row r="224" spans="1:98" x14ac:dyDescent="0.3">
      <c r="A224" s="48">
        <v>222</v>
      </c>
      <c r="B224" s="60">
        <v>15558000</v>
      </c>
      <c r="C224" s="51">
        <v>20736300</v>
      </c>
      <c r="Q224" s="48">
        <v>33.283841110682609</v>
      </c>
      <c r="S224" s="48">
        <v>222</v>
      </c>
      <c r="T224" s="60">
        <v>15558000</v>
      </c>
      <c r="U224" s="51">
        <v>16625739.199999999</v>
      </c>
      <c r="AI224" s="48">
        <v>6.862959249260836</v>
      </c>
      <c r="AK224" s="48">
        <v>222</v>
      </c>
      <c r="AL224" s="60">
        <v>15558000</v>
      </c>
      <c r="AM224" s="51">
        <v>12723002.4</v>
      </c>
      <c r="BA224" s="48">
        <v>-18.222121095256462</v>
      </c>
      <c r="BC224" s="48">
        <v>222</v>
      </c>
      <c r="BD224" s="60">
        <v>15558000</v>
      </c>
      <c r="BE224" s="51">
        <v>23370000</v>
      </c>
      <c r="BS224" s="48">
        <v>50.212109525645964</v>
      </c>
      <c r="BU224" s="48">
        <v>222</v>
      </c>
      <c r="BV224" s="60">
        <v>15558000</v>
      </c>
      <c r="BW224" s="51">
        <v>16518646.199999999</v>
      </c>
      <c r="CJ224" s="48">
        <v>6.1746124180485973</v>
      </c>
      <c r="CL224" s="48">
        <v>222</v>
      </c>
      <c r="CM224" s="60">
        <v>15558000</v>
      </c>
      <c r="CN224" s="51">
        <v>18329530.07079763</v>
      </c>
      <c r="CT224" s="48">
        <v>17.814179655467477</v>
      </c>
    </row>
    <row r="225" spans="1:98" x14ac:dyDescent="0.3">
      <c r="A225" s="48">
        <v>223</v>
      </c>
      <c r="B225" s="60">
        <v>2573760</v>
      </c>
      <c r="C225" s="51">
        <v>2144490</v>
      </c>
      <c r="Q225" s="48">
        <v>-16.678711301753079</v>
      </c>
      <c r="S225" s="48">
        <v>223</v>
      </c>
      <c r="T225" s="60">
        <v>2573760</v>
      </c>
      <c r="U225" s="51">
        <v>4116620</v>
      </c>
      <c r="AI225" s="48">
        <v>59.945760288449577</v>
      </c>
      <c r="AK225" s="48">
        <v>223</v>
      </c>
      <c r="AL225" s="60">
        <v>2573760</v>
      </c>
      <c r="AM225" s="51">
        <v>6355926.5999999996</v>
      </c>
      <c r="BA225" s="48">
        <v>146.95102107422602</v>
      </c>
      <c r="BC225" s="48">
        <v>223</v>
      </c>
      <c r="BD225" s="60">
        <v>2573760</v>
      </c>
      <c r="BE225" s="51">
        <v>1874400</v>
      </c>
      <c r="BS225" s="48">
        <v>-27.172696754942184</v>
      </c>
      <c r="BU225" s="48">
        <v>223</v>
      </c>
      <c r="BV225" s="60">
        <v>2573760</v>
      </c>
      <c r="BW225" s="51">
        <v>260045</v>
      </c>
      <c r="CJ225" s="48">
        <v>-89.89629957727216</v>
      </c>
      <c r="CL225" s="48">
        <v>223</v>
      </c>
      <c r="CM225" s="60">
        <v>2573760</v>
      </c>
      <c r="CN225" s="51">
        <v>3632720.3790152813</v>
      </c>
      <c r="CT225" s="48">
        <v>41.144488181309889</v>
      </c>
    </row>
    <row r="226" spans="1:98" x14ac:dyDescent="0.3">
      <c r="A226" s="48">
        <v>224</v>
      </c>
      <c r="B226" s="60">
        <v>3613680</v>
      </c>
      <c r="C226" s="51">
        <v>3169650</v>
      </c>
      <c r="Q226" s="48">
        <v>-12.287474264461718</v>
      </c>
      <c r="S226" s="48">
        <v>224</v>
      </c>
      <c r="T226" s="60">
        <v>3613680</v>
      </c>
      <c r="U226" s="51">
        <v>4247687</v>
      </c>
      <c r="AI226" s="48">
        <v>17.544635938987408</v>
      </c>
      <c r="AK226" s="48">
        <v>224</v>
      </c>
      <c r="AL226" s="60">
        <v>3613680</v>
      </c>
      <c r="AM226" s="51">
        <v>3841113.8</v>
      </c>
      <c r="BA226" s="48">
        <v>6.2936895353213229</v>
      </c>
      <c r="BC226" s="48">
        <v>224</v>
      </c>
      <c r="BD226" s="60">
        <v>3613680</v>
      </c>
      <c r="BE226" s="51">
        <v>2929200</v>
      </c>
      <c r="BS226" s="48">
        <v>-18.941356179849901</v>
      </c>
      <c r="BU226" s="48">
        <v>224</v>
      </c>
      <c r="BV226" s="60">
        <v>3613680</v>
      </c>
      <c r="BW226" s="51">
        <v>4254328.0999999996</v>
      </c>
      <c r="CJ226" s="48">
        <v>17.728412587722197</v>
      </c>
      <c r="CL226" s="48">
        <v>224</v>
      </c>
      <c r="CM226" s="60">
        <v>3613680</v>
      </c>
      <c r="CN226" s="51">
        <v>3553667.3786594239</v>
      </c>
      <c r="CT226" s="48">
        <v>-1.660706574477433</v>
      </c>
    </row>
    <row r="227" spans="1:98" x14ac:dyDescent="0.3">
      <c r="A227" s="48">
        <v>225</v>
      </c>
      <c r="B227" s="48">
        <v>508891</v>
      </c>
      <c r="C227" s="51">
        <v>490072</v>
      </c>
      <c r="Q227" s="48">
        <v>-3.6980414273390605</v>
      </c>
      <c r="S227" s="48">
        <v>225</v>
      </c>
      <c r="T227" s="48">
        <v>508891</v>
      </c>
      <c r="U227" s="51">
        <v>271805.8</v>
      </c>
      <c r="AI227" s="48">
        <v>-46.588601488334433</v>
      </c>
      <c r="AK227" s="48">
        <v>225</v>
      </c>
      <c r="AL227" s="48">
        <v>508891</v>
      </c>
      <c r="AM227" s="51">
        <v>1675054</v>
      </c>
      <c r="BA227" s="48">
        <v>229.15771746798433</v>
      </c>
      <c r="BC227" s="48">
        <v>225</v>
      </c>
      <c r="BD227" s="48">
        <v>508891</v>
      </c>
      <c r="BE227" s="51">
        <v>508891</v>
      </c>
      <c r="BS227" s="48">
        <v>0</v>
      </c>
      <c r="BU227" s="48">
        <v>225</v>
      </c>
      <c r="BV227" s="48">
        <v>508891</v>
      </c>
      <c r="BW227" s="51">
        <v>-3825449</v>
      </c>
      <c r="CJ227" s="48">
        <v>-851.72266752605174</v>
      </c>
      <c r="CL227" s="48">
        <v>225</v>
      </c>
      <c r="CM227" s="48">
        <v>508891</v>
      </c>
      <c r="CN227" s="51">
        <v>734658.55925636296</v>
      </c>
      <c r="CT227" s="48">
        <v>44.364620175315125</v>
      </c>
    </row>
    <row r="228" spans="1:98" x14ac:dyDescent="0.3">
      <c r="A228" s="48">
        <v>226</v>
      </c>
      <c r="B228" s="60">
        <v>1782620</v>
      </c>
      <c r="C228" s="51">
        <v>1460360</v>
      </c>
      <c r="Q228" s="48">
        <v>-18.077885359751377</v>
      </c>
      <c r="S228" s="48">
        <v>226</v>
      </c>
      <c r="T228" s="60">
        <v>1782620</v>
      </c>
      <c r="U228" s="51">
        <v>1859565</v>
      </c>
      <c r="AI228" s="48">
        <v>4.3163994569790587</v>
      </c>
      <c r="AK228" s="48">
        <v>226</v>
      </c>
      <c r="AL228" s="60">
        <v>1782620</v>
      </c>
      <c r="AM228" s="51">
        <v>-1283288.3999999999</v>
      </c>
      <c r="BA228" s="48">
        <v>-171.98889275336302</v>
      </c>
      <c r="BC228" s="48">
        <v>226</v>
      </c>
      <c r="BD228" s="60">
        <v>1782620</v>
      </c>
      <c r="BE228" s="51">
        <v>1295300</v>
      </c>
      <c r="BS228" s="48">
        <v>-27.337290056209397</v>
      </c>
      <c r="BU228" s="48">
        <v>226</v>
      </c>
      <c r="BV228" s="60">
        <v>1782620</v>
      </c>
      <c r="BW228" s="51">
        <v>-2231509.9</v>
      </c>
      <c r="CJ228" s="48">
        <v>-225.18146884922191</v>
      </c>
      <c r="CL228" s="48">
        <v>226</v>
      </c>
      <c r="CM228" s="60">
        <v>1782620</v>
      </c>
      <c r="CN228" s="51">
        <v>837382.4146064996</v>
      </c>
      <c r="CT228" s="48">
        <v>-53.025186825767712</v>
      </c>
    </row>
    <row r="229" spans="1:98" x14ac:dyDescent="0.3">
      <c r="A229" s="48">
        <v>227</v>
      </c>
      <c r="B229" s="60">
        <v>2330680</v>
      </c>
      <c r="C229" s="51">
        <v>2251960</v>
      </c>
      <c r="Q229" s="48">
        <v>-3.3775550483120753</v>
      </c>
      <c r="S229" s="48">
        <v>227</v>
      </c>
      <c r="T229" s="60">
        <v>2330680</v>
      </c>
      <c r="U229" s="51">
        <v>2998842</v>
      </c>
      <c r="AI229" s="48">
        <v>28.668114026807622</v>
      </c>
      <c r="AK229" s="48">
        <v>227</v>
      </c>
      <c r="AL229" s="60">
        <v>2330680</v>
      </c>
      <c r="AM229" s="51">
        <v>1745666.2000000002</v>
      </c>
      <c r="BA229" s="48">
        <v>-25.100562925841373</v>
      </c>
      <c r="BC229" s="48">
        <v>227</v>
      </c>
      <c r="BD229" s="60">
        <v>2330680</v>
      </c>
      <c r="BE229" s="51">
        <v>2204200</v>
      </c>
      <c r="BS229" s="48">
        <v>-5.4267424099404433</v>
      </c>
      <c r="BU229" s="48">
        <v>227</v>
      </c>
      <c r="BV229" s="60">
        <v>2330680</v>
      </c>
      <c r="BW229" s="51">
        <v>-276511.89999999991</v>
      </c>
      <c r="CJ229" s="48">
        <v>-111.86400106406712</v>
      </c>
      <c r="CL229" s="48">
        <v>227</v>
      </c>
      <c r="CM229" s="60">
        <v>2330680</v>
      </c>
      <c r="CN229" s="51">
        <v>2304539.8099576524</v>
      </c>
      <c r="CT229" s="48">
        <v>-1.1215692434116908</v>
      </c>
    </row>
    <row r="230" spans="1:98" x14ac:dyDescent="0.3">
      <c r="A230" s="48">
        <v>228</v>
      </c>
      <c r="B230" s="60">
        <v>43279200</v>
      </c>
      <c r="C230" s="52">
        <v>45825300</v>
      </c>
      <c r="Q230" s="48">
        <v>5.8829645649642215</v>
      </c>
      <c r="S230" s="48">
        <v>228</v>
      </c>
      <c r="T230" s="60">
        <v>43279200</v>
      </c>
      <c r="U230" s="52">
        <v>42205426.200000003</v>
      </c>
      <c r="AI230" s="48">
        <v>-2.481038928630841</v>
      </c>
      <c r="AK230" s="48">
        <v>228</v>
      </c>
      <c r="AL230" s="60">
        <v>43279200</v>
      </c>
      <c r="AM230" s="52">
        <v>46806067.399999999</v>
      </c>
      <c r="BA230" s="48">
        <v>8.149104881790791</v>
      </c>
      <c r="BC230" s="48">
        <v>228</v>
      </c>
      <c r="BD230" s="60">
        <v>43279200</v>
      </c>
      <c r="BE230" s="52">
        <v>47148000</v>
      </c>
      <c r="BS230" s="48">
        <v>8.9391670825708314</v>
      </c>
      <c r="BU230" s="48">
        <v>228</v>
      </c>
      <c r="BV230" s="60">
        <v>43279200</v>
      </c>
      <c r="BW230" s="52">
        <v>46638785.200000003</v>
      </c>
      <c r="CJ230" s="48">
        <v>7.7625861845875166</v>
      </c>
      <c r="CL230" s="48">
        <v>228</v>
      </c>
      <c r="CM230" s="60">
        <v>43279200</v>
      </c>
      <c r="CN230" s="52">
        <v>45468680.951940373</v>
      </c>
      <c r="CT230" s="48">
        <v>5.0589681693293143</v>
      </c>
    </row>
    <row r="231" spans="1:98" x14ac:dyDescent="0.3">
      <c r="A231" s="48">
        <v>229</v>
      </c>
      <c r="B231" s="48">
        <v>694878</v>
      </c>
      <c r="C231" s="51">
        <v>693648</v>
      </c>
      <c r="Q231" s="48">
        <v>-0.17700948943555339</v>
      </c>
      <c r="S231" s="48">
        <v>229</v>
      </c>
      <c r="T231" s="48">
        <v>694878</v>
      </c>
      <c r="U231" s="51">
        <v>-867315.60000000009</v>
      </c>
      <c r="AI231" s="48">
        <v>-224.8155215735712</v>
      </c>
      <c r="AK231" s="48">
        <v>229</v>
      </c>
      <c r="AL231" s="48">
        <v>694878</v>
      </c>
      <c r="AM231" s="51">
        <v>-2960144.4</v>
      </c>
      <c r="BA231" s="48">
        <v>-525.99483650367404</v>
      </c>
      <c r="BC231" s="48">
        <v>229</v>
      </c>
      <c r="BD231" s="48">
        <v>694878</v>
      </c>
      <c r="BE231" s="51">
        <v>694878</v>
      </c>
      <c r="BS231" s="48">
        <v>0</v>
      </c>
      <c r="BU231" s="48">
        <v>229</v>
      </c>
      <c r="BV231" s="48">
        <v>694878</v>
      </c>
      <c r="BW231" s="51">
        <v>3568585.6999999997</v>
      </c>
      <c r="CJ231" s="48">
        <v>413.55571769432908</v>
      </c>
      <c r="CL231" s="48">
        <v>229</v>
      </c>
      <c r="CM231" s="48">
        <v>694878</v>
      </c>
      <c r="CN231" s="51">
        <v>-616021.15405546885</v>
      </c>
      <c r="CT231" s="48">
        <v>-188.65169915517095</v>
      </c>
    </row>
    <row r="232" spans="1:98" x14ac:dyDescent="0.3">
      <c r="A232" s="48">
        <v>230</v>
      </c>
      <c r="B232" s="60">
        <v>3098400</v>
      </c>
      <c r="C232" s="51">
        <v>3305040</v>
      </c>
      <c r="Q232" s="48">
        <v>6.6692486444616561</v>
      </c>
      <c r="S232" s="48">
        <v>230</v>
      </c>
      <c r="T232" s="60">
        <v>3098400</v>
      </c>
      <c r="U232" s="51">
        <v>5028532.5999999996</v>
      </c>
      <c r="AI232" s="48">
        <v>62.294493932352182</v>
      </c>
      <c r="AK232" s="48">
        <v>230</v>
      </c>
      <c r="AL232" s="60">
        <v>3098400</v>
      </c>
      <c r="AM232" s="51">
        <v>4929395.8</v>
      </c>
      <c r="BA232" s="48">
        <v>59.094881229021425</v>
      </c>
      <c r="BC232" s="48">
        <v>230</v>
      </c>
      <c r="BD232" s="60">
        <v>3098400</v>
      </c>
      <c r="BE232" s="51">
        <v>3396000</v>
      </c>
      <c r="BS232" s="48">
        <v>9.6049573973663769</v>
      </c>
      <c r="BU232" s="48">
        <v>230</v>
      </c>
      <c r="BV232" s="60">
        <v>3098400</v>
      </c>
      <c r="BW232" s="51">
        <v>-1757020.0999999996</v>
      </c>
      <c r="CJ232" s="48">
        <v>-156.70733604441</v>
      </c>
      <c r="CL232" s="48">
        <v>230</v>
      </c>
      <c r="CM232" s="60">
        <v>3098400</v>
      </c>
      <c r="CN232" s="51">
        <v>4172224.7757110968</v>
      </c>
      <c r="CT232" s="48">
        <v>34.657396582465047</v>
      </c>
    </row>
    <row r="233" spans="1:98" x14ac:dyDescent="0.3">
      <c r="A233" s="48">
        <v>231</v>
      </c>
      <c r="B233" s="60">
        <v>2244110</v>
      </c>
      <c r="C233" s="51">
        <v>1732430</v>
      </c>
      <c r="Q233" s="48">
        <v>-22.801021340308626</v>
      </c>
      <c r="S233" s="48">
        <v>231</v>
      </c>
      <c r="T233" s="60">
        <v>2244110</v>
      </c>
      <c r="U233" s="51">
        <v>3680193</v>
      </c>
      <c r="AI233" s="48">
        <v>63.99343169452478</v>
      </c>
      <c r="AK233" s="48">
        <v>231</v>
      </c>
      <c r="AL233" s="60">
        <v>2244110</v>
      </c>
      <c r="AM233" s="51">
        <v>3542159.5999999996</v>
      </c>
      <c r="BA233" s="48">
        <v>57.842512176319325</v>
      </c>
      <c r="BC233" s="48">
        <v>231</v>
      </c>
      <c r="BD233" s="60">
        <v>2244110</v>
      </c>
      <c r="BE233" s="51">
        <v>1479650</v>
      </c>
      <c r="BS233" s="48">
        <v>-34.065175058263634</v>
      </c>
      <c r="BU233" s="48">
        <v>231</v>
      </c>
      <c r="BV233" s="60">
        <v>2244110</v>
      </c>
      <c r="BW233" s="51">
        <v>1252098.3999999999</v>
      </c>
      <c r="CJ233" s="48">
        <v>-44.205123634759438</v>
      </c>
      <c r="CL233" s="48">
        <v>231</v>
      </c>
      <c r="CM233" s="60">
        <v>2244110</v>
      </c>
      <c r="CN233" s="51">
        <v>2619363.3725962462</v>
      </c>
      <c r="CT233" s="48">
        <v>16.721701369195195</v>
      </c>
    </row>
    <row r="234" spans="1:98" x14ac:dyDescent="0.3">
      <c r="A234" s="48">
        <v>232</v>
      </c>
      <c r="B234" s="60">
        <v>3936960</v>
      </c>
      <c r="C234" s="51">
        <v>4309650</v>
      </c>
      <c r="Q234" s="48">
        <v>9.4664411119239169</v>
      </c>
      <c r="S234" s="48">
        <v>232</v>
      </c>
      <c r="T234" s="60">
        <v>3936960</v>
      </c>
      <c r="U234" s="51">
        <v>4625533.5999999996</v>
      </c>
      <c r="AI234" s="48">
        <v>17.489982118182557</v>
      </c>
      <c r="AK234" s="48">
        <v>232</v>
      </c>
      <c r="AL234" s="60">
        <v>3936960</v>
      </c>
      <c r="AM234" s="51">
        <v>4869229.2</v>
      </c>
      <c r="BA234" s="48">
        <v>23.679925627895649</v>
      </c>
      <c r="BC234" s="48">
        <v>232</v>
      </c>
      <c r="BD234" s="60">
        <v>3936960</v>
      </c>
      <c r="BE234" s="51">
        <v>4502400</v>
      </c>
      <c r="BS234" s="48">
        <v>14.362350646183852</v>
      </c>
      <c r="BU234" s="48">
        <v>232</v>
      </c>
      <c r="BV234" s="60">
        <v>3936960</v>
      </c>
      <c r="BW234" s="51">
        <v>7050142.9000000004</v>
      </c>
      <c r="CJ234" s="48">
        <v>79.075807221815822</v>
      </c>
      <c r="CL234" s="48">
        <v>232</v>
      </c>
      <c r="CM234" s="60">
        <v>3936960</v>
      </c>
      <c r="CN234" s="51">
        <v>4576819.0853665657</v>
      </c>
      <c r="CT234" s="48">
        <v>16.25261840015051</v>
      </c>
    </row>
    <row r="235" spans="1:98" x14ac:dyDescent="0.3">
      <c r="A235" s="48">
        <v>233</v>
      </c>
      <c r="B235" s="60">
        <v>1017780</v>
      </c>
      <c r="C235" s="51">
        <v>1301910</v>
      </c>
      <c r="Q235" s="48">
        <v>27.916642103401522</v>
      </c>
      <c r="S235" s="48">
        <v>233</v>
      </c>
      <c r="T235" s="60">
        <v>1017780</v>
      </c>
      <c r="U235" s="51">
        <v>947065.4</v>
      </c>
      <c r="AI235" s="48">
        <v>-6.9479258778910928</v>
      </c>
      <c r="AK235" s="48">
        <v>233</v>
      </c>
      <c r="AL235" s="60">
        <v>1017780</v>
      </c>
      <c r="AM235" s="51">
        <v>419914.6</v>
      </c>
      <c r="BA235" s="48">
        <v>-58.742105366582173</v>
      </c>
      <c r="BC235" s="48">
        <v>233</v>
      </c>
      <c r="BD235" s="60">
        <v>1017780</v>
      </c>
      <c r="BE235" s="51">
        <v>1430700</v>
      </c>
      <c r="BS235" s="48">
        <v>40.570653775865125</v>
      </c>
      <c r="BU235" s="48">
        <v>233</v>
      </c>
      <c r="BV235" s="60">
        <v>1017780</v>
      </c>
      <c r="BW235" s="51">
        <v>-1952090.9</v>
      </c>
      <c r="CJ235" s="48">
        <v>-291.79890546090508</v>
      </c>
      <c r="CL235" s="48">
        <v>233</v>
      </c>
      <c r="CM235" s="60">
        <v>1017780</v>
      </c>
      <c r="CN235" s="51">
        <v>1022665.9326258047</v>
      </c>
      <c r="CT235" s="48">
        <v>0.48005783428684001</v>
      </c>
    </row>
    <row r="236" spans="1:98" x14ac:dyDescent="0.3">
      <c r="A236" s="48">
        <v>234</v>
      </c>
      <c r="B236" s="60">
        <v>7252200</v>
      </c>
      <c r="C236" s="52">
        <v>6992670</v>
      </c>
      <c r="Q236" s="48">
        <v>-3.5786382063373923</v>
      </c>
      <c r="S236" s="48">
        <v>234</v>
      </c>
      <c r="T236" s="60">
        <v>7252200</v>
      </c>
      <c r="U236" s="52">
        <v>8055734.5999999996</v>
      </c>
      <c r="AI236" s="48">
        <v>11.079873693499898</v>
      </c>
      <c r="AK236" s="48">
        <v>234</v>
      </c>
      <c r="AL236" s="60">
        <v>7252200</v>
      </c>
      <c r="AM236" s="52">
        <v>7778982.5999999996</v>
      </c>
      <c r="BA236" s="48">
        <v>7.2637627202779775</v>
      </c>
      <c r="BC236" s="48">
        <v>234</v>
      </c>
      <c r="BD236" s="60">
        <v>7252200</v>
      </c>
      <c r="BE236" s="52">
        <v>6843000</v>
      </c>
      <c r="BS236" s="48">
        <v>-5.6424257466699768</v>
      </c>
      <c r="BU236" s="48">
        <v>234</v>
      </c>
      <c r="BV236" s="60">
        <v>7252200</v>
      </c>
      <c r="BW236" s="52">
        <v>2235951.4000000004</v>
      </c>
      <c r="CJ236" s="48">
        <v>-69.168646755467307</v>
      </c>
      <c r="CL236" s="48">
        <v>234</v>
      </c>
      <c r="CM236" s="60">
        <v>7252200</v>
      </c>
      <c r="CN236" s="52">
        <v>7423636.9235366052</v>
      </c>
      <c r="CT236" s="48">
        <v>2.3639298907449424</v>
      </c>
    </row>
    <row r="237" spans="1:98" x14ac:dyDescent="0.3">
      <c r="A237" s="48">
        <v>235</v>
      </c>
      <c r="B237" s="60">
        <v>11710500</v>
      </c>
      <c r="C237" s="51">
        <v>10406700</v>
      </c>
      <c r="Q237" s="48">
        <v>-11.133598053029337</v>
      </c>
      <c r="S237" s="48">
        <v>235</v>
      </c>
      <c r="T237" s="60">
        <v>11710500</v>
      </c>
      <c r="U237" s="51">
        <v>10582839.4</v>
      </c>
      <c r="AI237" s="48">
        <v>-9.6294829426582957</v>
      </c>
      <c r="AK237" s="48">
        <v>235</v>
      </c>
      <c r="AL237" s="60">
        <v>11710500</v>
      </c>
      <c r="AM237" s="51">
        <v>13126326.800000001</v>
      </c>
      <c r="BA237" s="48">
        <v>12.090233551086648</v>
      </c>
      <c r="BC237" s="48">
        <v>235</v>
      </c>
      <c r="BD237" s="60">
        <v>11710500</v>
      </c>
      <c r="BE237" s="51">
        <v>9757500</v>
      </c>
      <c r="BS237" s="48">
        <v>-16.677340847956955</v>
      </c>
      <c r="BU237" s="48">
        <v>235</v>
      </c>
      <c r="BV237" s="60">
        <v>11710500</v>
      </c>
      <c r="BW237" s="51">
        <v>15303057.300000001</v>
      </c>
      <c r="CJ237" s="48">
        <v>30.678086332778285</v>
      </c>
      <c r="CL237" s="48">
        <v>235</v>
      </c>
      <c r="CM237" s="60">
        <v>11710500</v>
      </c>
      <c r="CN237" s="51">
        <v>10972139.24096908</v>
      </c>
      <c r="CT237" s="48">
        <v>-6.3051172796287025</v>
      </c>
    </row>
    <row r="238" spans="1:98" x14ac:dyDescent="0.3">
      <c r="A238" s="48">
        <v>236</v>
      </c>
      <c r="B238" s="60">
        <v>4171550</v>
      </c>
      <c r="C238" s="51">
        <v>3999350</v>
      </c>
      <c r="Q238" s="48">
        <v>-4.127962028502596</v>
      </c>
      <c r="S238" s="48">
        <v>236</v>
      </c>
      <c r="T238" s="60">
        <v>4171550</v>
      </c>
      <c r="U238" s="51">
        <v>1986228.4</v>
      </c>
      <c r="AI238" s="48">
        <v>-52.386321631048418</v>
      </c>
      <c r="AK238" s="48">
        <v>236</v>
      </c>
      <c r="AL238" s="60">
        <v>4171550</v>
      </c>
      <c r="AM238" s="51">
        <v>2845049.8</v>
      </c>
      <c r="BA238" s="48">
        <v>-31.798736680610329</v>
      </c>
      <c r="BC238" s="48">
        <v>236</v>
      </c>
      <c r="BD238" s="60">
        <v>4171550</v>
      </c>
      <c r="BE238" s="51">
        <v>3883250</v>
      </c>
      <c r="BS238" s="48">
        <v>-6.9111001905766472</v>
      </c>
      <c r="BU238" s="48">
        <v>236</v>
      </c>
      <c r="BV238" s="60">
        <v>4171550</v>
      </c>
      <c r="BW238" s="51">
        <v>3379952.6</v>
      </c>
      <c r="CJ238" s="48">
        <v>-18.976097613596863</v>
      </c>
      <c r="CL238" s="48">
        <v>236</v>
      </c>
      <c r="CM238" s="60">
        <v>4171550</v>
      </c>
      <c r="CN238" s="51">
        <v>3169443.1515221847</v>
      </c>
      <c r="CT238" s="48">
        <v>-24.022410098831738</v>
      </c>
    </row>
    <row r="239" spans="1:98" x14ac:dyDescent="0.3">
      <c r="A239" s="48">
        <v>237</v>
      </c>
      <c r="B239" s="60">
        <v>3841070</v>
      </c>
      <c r="C239" s="51">
        <v>3697160</v>
      </c>
      <c r="Q239" s="48">
        <v>-3.7466122721012685</v>
      </c>
      <c r="S239" s="48">
        <v>237</v>
      </c>
      <c r="T239" s="60">
        <v>3841070</v>
      </c>
      <c r="U239" s="51">
        <v>4319136.5999999996</v>
      </c>
      <c r="AI239" s="48">
        <v>12.446182964642659</v>
      </c>
      <c r="AK239" s="48">
        <v>237</v>
      </c>
      <c r="AL239" s="60">
        <v>3841070</v>
      </c>
      <c r="AM239" s="51">
        <v>435099.60000000009</v>
      </c>
      <c r="BA239" s="48">
        <v>-88.67243762805677</v>
      </c>
      <c r="BC239" s="48">
        <v>237</v>
      </c>
      <c r="BD239" s="60">
        <v>3841070</v>
      </c>
      <c r="BE239" s="51">
        <v>3642050</v>
      </c>
      <c r="BS239" s="48">
        <v>-5.181368733191527</v>
      </c>
      <c r="BU239" s="48">
        <v>237</v>
      </c>
      <c r="BV239" s="60">
        <v>3841070</v>
      </c>
      <c r="BW239" s="51">
        <v>-37083.100000000093</v>
      </c>
      <c r="CJ239" s="48">
        <v>-100.9654367142489</v>
      </c>
      <c r="CL239" s="48">
        <v>237</v>
      </c>
      <c r="CM239" s="60">
        <v>3841070</v>
      </c>
      <c r="CN239" s="51">
        <v>3028438.2904337626</v>
      </c>
      <c r="CT239" s="48">
        <v>-21.156388963654326</v>
      </c>
    </row>
    <row r="240" spans="1:98" x14ac:dyDescent="0.3">
      <c r="A240" s="48">
        <v>238</v>
      </c>
      <c r="B240" s="48">
        <v>105522</v>
      </c>
      <c r="C240" s="51">
        <v>114378</v>
      </c>
      <c r="Q240" s="48">
        <v>8.3925626883493578</v>
      </c>
      <c r="S240" s="48">
        <v>238</v>
      </c>
      <c r="T240" s="48">
        <v>105522</v>
      </c>
      <c r="U240" s="51">
        <v>1158978.8</v>
      </c>
      <c r="AI240" s="48">
        <v>998.32906881977226</v>
      </c>
      <c r="AK240" s="48">
        <v>238</v>
      </c>
      <c r="AL240" s="48">
        <v>105522</v>
      </c>
      <c r="AM240" s="51">
        <v>-297768.19999999995</v>
      </c>
      <c r="BA240" s="48">
        <v>-382.18589488447901</v>
      </c>
      <c r="BC240" s="48">
        <v>238</v>
      </c>
      <c r="BD240" s="48">
        <v>105522</v>
      </c>
      <c r="BE240" s="51">
        <v>105522</v>
      </c>
      <c r="BS240" s="48">
        <v>0</v>
      </c>
      <c r="BU240" s="48">
        <v>238</v>
      </c>
      <c r="BV240" s="48">
        <v>105522</v>
      </c>
      <c r="BW240" s="51">
        <v>624625.19999999995</v>
      </c>
      <c r="CJ240" s="48">
        <v>491.93836356399612</v>
      </c>
      <c r="CL240" s="48">
        <v>238</v>
      </c>
      <c r="CM240" s="48">
        <v>105522</v>
      </c>
      <c r="CN240" s="51">
        <v>275881.57695347234</v>
      </c>
      <c r="CT240" s="48">
        <v>161.44460582008713</v>
      </c>
    </row>
    <row r="241" spans="1:98" x14ac:dyDescent="0.3">
      <c r="A241" s="48">
        <v>239</v>
      </c>
      <c r="B241" s="48">
        <v>508891</v>
      </c>
      <c r="C241" s="51">
        <v>527710</v>
      </c>
      <c r="Q241" s="48">
        <v>3.6980414273390494</v>
      </c>
      <c r="S241" s="48">
        <v>239</v>
      </c>
      <c r="T241" s="48">
        <v>508891</v>
      </c>
      <c r="U241" s="51">
        <v>1584213.6</v>
      </c>
      <c r="AI241" s="48">
        <v>211.30705789648471</v>
      </c>
      <c r="AK241" s="48">
        <v>239</v>
      </c>
      <c r="AL241" s="48">
        <v>508891</v>
      </c>
      <c r="AM241" s="51">
        <v>-676902.8</v>
      </c>
      <c r="BA241" s="48">
        <v>-233.01528225101248</v>
      </c>
      <c r="BC241" s="48">
        <v>239</v>
      </c>
      <c r="BD241" s="48">
        <v>508891</v>
      </c>
      <c r="BE241" s="51">
        <v>508891</v>
      </c>
      <c r="BS241" s="48">
        <v>0</v>
      </c>
      <c r="BU241" s="48">
        <v>239</v>
      </c>
      <c r="BV241" s="48">
        <v>508891</v>
      </c>
      <c r="BW241" s="51">
        <v>-1712243.6</v>
      </c>
      <c r="CJ241" s="48">
        <v>-436.46568715107952</v>
      </c>
      <c r="CL241" s="48">
        <v>239</v>
      </c>
      <c r="CM241" s="48">
        <v>508891</v>
      </c>
      <c r="CN241" s="51">
        <v>492079.85554996441</v>
      </c>
      <c r="CT241" s="48">
        <v>-3.3034862966795586</v>
      </c>
    </row>
    <row r="242" spans="1:98" x14ac:dyDescent="0.3">
      <c r="A242" s="48">
        <v>240</v>
      </c>
      <c r="B242" s="60">
        <v>22600000</v>
      </c>
      <c r="C242" s="51">
        <v>22600000</v>
      </c>
      <c r="Q242" s="48">
        <v>0</v>
      </c>
      <c r="S242" s="48">
        <v>240</v>
      </c>
      <c r="T242" s="60">
        <v>22600000</v>
      </c>
      <c r="U242" s="51">
        <v>24078160.199999999</v>
      </c>
      <c r="AI242" s="48">
        <v>6.5405318584070837</v>
      </c>
      <c r="AK242" s="48">
        <v>240</v>
      </c>
      <c r="AL242" s="60">
        <v>22600000</v>
      </c>
      <c r="AM242" s="51">
        <v>24857230.399999999</v>
      </c>
      <c r="BA242" s="48">
        <v>9.9877451327433633</v>
      </c>
      <c r="BC242" s="48">
        <v>240</v>
      </c>
      <c r="BD242" s="60">
        <v>22600000</v>
      </c>
      <c r="BE242" s="51">
        <v>22600000</v>
      </c>
      <c r="BS242" s="48">
        <v>0</v>
      </c>
      <c r="BU242" s="48">
        <v>240</v>
      </c>
      <c r="BV242" s="60">
        <v>22600000</v>
      </c>
      <c r="BW242" s="51">
        <v>24520730.600000001</v>
      </c>
      <c r="CJ242" s="48">
        <v>8.4988079646017844</v>
      </c>
      <c r="CL242" s="48">
        <v>240</v>
      </c>
      <c r="CM242" s="60">
        <v>22600000</v>
      </c>
      <c r="CN242" s="51">
        <v>23540360.254424077</v>
      </c>
      <c r="CT242" s="48">
        <v>4.1608860815224524</v>
      </c>
    </row>
    <row r="243" spans="1:98" x14ac:dyDescent="0.3">
      <c r="A243" s="48">
        <v>241</v>
      </c>
      <c r="B243" s="60">
        <v>6287400</v>
      </c>
      <c r="C243" s="52">
        <v>6597360</v>
      </c>
      <c r="Q243" s="48">
        <v>4.9298597194388671</v>
      </c>
      <c r="S243" s="48">
        <v>241</v>
      </c>
      <c r="T243" s="60">
        <v>6287400</v>
      </c>
      <c r="U243" s="52">
        <v>4542030</v>
      </c>
      <c r="AI243" s="48">
        <v>-27.759805324935584</v>
      </c>
      <c r="AK243" s="48">
        <v>241</v>
      </c>
      <c r="AL243" s="60">
        <v>6287400</v>
      </c>
      <c r="AM243" s="52">
        <v>8909206.1999999993</v>
      </c>
      <c r="BA243" s="48">
        <v>41.699370168909233</v>
      </c>
      <c r="BC243" s="48">
        <v>241</v>
      </c>
      <c r="BD243" s="60">
        <v>6287400</v>
      </c>
      <c r="BE243" s="52">
        <v>6771000</v>
      </c>
      <c r="BS243" s="48">
        <v>7.6915736234373533</v>
      </c>
      <c r="BU243" s="48">
        <v>241</v>
      </c>
      <c r="BV243" s="60">
        <v>6287400</v>
      </c>
      <c r="BW243" s="52">
        <v>1078862.1000000006</v>
      </c>
      <c r="CJ243" s="48">
        <v>-82.8408865349747</v>
      </c>
      <c r="CL243" s="48">
        <v>241</v>
      </c>
      <c r="CM243" s="60">
        <v>6287400</v>
      </c>
      <c r="CN243" s="52">
        <v>6692162.0317357834</v>
      </c>
      <c r="CT243" s="48">
        <v>6.4376694935232903</v>
      </c>
    </row>
    <row r="244" spans="1:98" x14ac:dyDescent="0.3">
      <c r="A244" s="48">
        <v>242</v>
      </c>
      <c r="B244" s="60">
        <v>1836090</v>
      </c>
      <c r="C244" s="51">
        <v>2326860</v>
      </c>
      <c r="Q244" s="48">
        <v>26.729081907749631</v>
      </c>
      <c r="S244" s="48">
        <v>242</v>
      </c>
      <c r="T244" s="60">
        <v>1836090</v>
      </c>
      <c r="U244" s="51">
        <v>-87887.000000000233</v>
      </c>
      <c r="AI244" s="48">
        <v>-104.78663899917761</v>
      </c>
      <c r="AK244" s="48">
        <v>242</v>
      </c>
      <c r="AL244" s="60">
        <v>1836090</v>
      </c>
      <c r="AM244" s="51">
        <v>4221616</v>
      </c>
      <c r="BA244" s="48">
        <v>129.92424118643422</v>
      </c>
      <c r="BC244" s="48">
        <v>242</v>
      </c>
      <c r="BD244" s="60">
        <v>1836090</v>
      </c>
      <c r="BE244" s="51">
        <v>2563350</v>
      </c>
      <c r="BS244" s="48">
        <v>39.609169485155959</v>
      </c>
      <c r="BU244" s="48">
        <v>242</v>
      </c>
      <c r="BV244" s="60">
        <v>1836090</v>
      </c>
      <c r="BW244" s="51">
        <v>1300148.7000000002</v>
      </c>
      <c r="CJ244" s="48">
        <v>-29.189271767723788</v>
      </c>
      <c r="CL244" s="48">
        <v>242</v>
      </c>
      <c r="CM244" s="60">
        <v>1836090</v>
      </c>
      <c r="CN244" s="51">
        <v>2241198.0059614545</v>
      </c>
      <c r="CT244" s="48">
        <v>22.063624656822611</v>
      </c>
    </row>
    <row r="245" spans="1:98" x14ac:dyDescent="0.3">
      <c r="A245" s="48">
        <v>243</v>
      </c>
      <c r="B245" s="60">
        <v>1563520</v>
      </c>
      <c r="C245" s="51">
        <v>1129330</v>
      </c>
      <c r="Q245" s="48">
        <v>-27.770031723291034</v>
      </c>
      <c r="S245" s="48">
        <v>243</v>
      </c>
      <c r="T245" s="60">
        <v>1563520</v>
      </c>
      <c r="U245" s="51">
        <v>3478133.8</v>
      </c>
      <c r="AI245" s="48">
        <v>122.45534435120753</v>
      </c>
      <c r="AK245" s="48">
        <v>243</v>
      </c>
      <c r="AL245" s="60">
        <v>1563520</v>
      </c>
      <c r="AM245" s="51">
        <v>-293251.19999999995</v>
      </c>
      <c r="BA245" s="48">
        <v>-118.75583299222268</v>
      </c>
      <c r="BC245" s="48">
        <v>243</v>
      </c>
      <c r="BD245" s="60">
        <v>1563520</v>
      </c>
      <c r="BE245" s="51">
        <v>908800</v>
      </c>
      <c r="BS245" s="48">
        <v>-41.874744167007783</v>
      </c>
      <c r="BU245" s="48">
        <v>243</v>
      </c>
      <c r="BV245" s="60">
        <v>1563520</v>
      </c>
      <c r="BW245" s="51">
        <v>-422708</v>
      </c>
      <c r="CJ245" s="48">
        <v>-127.03566311911585</v>
      </c>
      <c r="CL245" s="48">
        <v>243</v>
      </c>
      <c r="CM245" s="60">
        <v>1563520</v>
      </c>
      <c r="CN245" s="51">
        <v>1319877.1420806365</v>
      </c>
      <c r="CT245" s="48">
        <v>-15.582970343798831</v>
      </c>
    </row>
    <row r="246" spans="1:98" x14ac:dyDescent="0.3">
      <c r="A246" s="48">
        <v>244</v>
      </c>
      <c r="B246" s="60">
        <v>8478720</v>
      </c>
      <c r="C246" s="51">
        <v>8679210</v>
      </c>
      <c r="Q246" s="48">
        <v>2.3646257925724612</v>
      </c>
      <c r="S246" s="48">
        <v>244</v>
      </c>
      <c r="T246" s="60">
        <v>8478720</v>
      </c>
      <c r="U246" s="51">
        <v>7547572.2000000002</v>
      </c>
      <c r="AI246" s="48">
        <v>-10.982174196105065</v>
      </c>
      <c r="AK246" s="48">
        <v>244</v>
      </c>
      <c r="AL246" s="60">
        <v>8478720</v>
      </c>
      <c r="AM246" s="51">
        <v>8665079.5999999996</v>
      </c>
      <c r="BA246" s="48">
        <v>2.1979685612922628</v>
      </c>
      <c r="BC246" s="48">
        <v>244</v>
      </c>
      <c r="BD246" s="60">
        <v>8478720</v>
      </c>
      <c r="BE246" s="51">
        <v>8716800</v>
      </c>
      <c r="BS246" s="48">
        <v>2.8079710144927494</v>
      </c>
      <c r="BU246" s="48">
        <v>244</v>
      </c>
      <c r="BV246" s="60">
        <v>8478720</v>
      </c>
      <c r="BW246" s="51">
        <v>8680830.1999999993</v>
      </c>
      <c r="CJ246" s="48">
        <v>2.3837348090277599</v>
      </c>
      <c r="CL246" s="48">
        <v>244</v>
      </c>
      <c r="CM246" s="60">
        <v>8478720</v>
      </c>
      <c r="CN246" s="51">
        <v>8396131.316721851</v>
      </c>
      <c r="CT246" s="48">
        <v>-0.97407018132629197</v>
      </c>
    </row>
    <row r="247" spans="1:98" x14ac:dyDescent="0.3">
      <c r="A247" s="48">
        <v>245</v>
      </c>
      <c r="B247" s="60">
        <v>33616800</v>
      </c>
      <c r="C247" s="51">
        <v>31525800</v>
      </c>
      <c r="Q247" s="48">
        <v>-6.2201042335974899</v>
      </c>
      <c r="S247" s="48">
        <v>245</v>
      </c>
      <c r="T247" s="60">
        <v>33616800</v>
      </c>
      <c r="U247" s="51">
        <v>32337915.800000001</v>
      </c>
      <c r="AI247" s="48">
        <v>-3.8043008257775845</v>
      </c>
      <c r="AK247" s="48">
        <v>245</v>
      </c>
      <c r="AL247" s="60">
        <v>33616800</v>
      </c>
      <c r="AM247" s="51">
        <v>31049307.199999999</v>
      </c>
      <c r="BA247" s="48">
        <v>-7.6375288546203119</v>
      </c>
      <c r="BC247" s="48">
        <v>245</v>
      </c>
      <c r="BD247" s="60">
        <v>33616800</v>
      </c>
      <c r="BE247" s="51">
        <v>30492000</v>
      </c>
      <c r="BS247" s="48">
        <v>-9.2953523238380793</v>
      </c>
      <c r="BU247" s="48">
        <v>245</v>
      </c>
      <c r="BV247" s="60">
        <v>33616800</v>
      </c>
      <c r="BW247" s="51">
        <v>36004423.5</v>
      </c>
      <c r="CJ247" s="48">
        <v>7.1024710858856199</v>
      </c>
      <c r="CL247" s="48">
        <v>245</v>
      </c>
      <c r="CM247" s="60">
        <v>33616800</v>
      </c>
      <c r="CN247" s="51">
        <v>31362289.765287776</v>
      </c>
      <c r="CT247" s="48">
        <v>-6.7064986397046278</v>
      </c>
    </row>
    <row r="248" spans="1:98" x14ac:dyDescent="0.3">
      <c r="A248" s="48">
        <v>246</v>
      </c>
      <c r="B248" s="60">
        <v>2905850</v>
      </c>
      <c r="C248" s="51">
        <v>3419990</v>
      </c>
      <c r="Q248" s="48">
        <v>17.693273912968664</v>
      </c>
      <c r="S248" s="48">
        <v>246</v>
      </c>
      <c r="T248" s="60">
        <v>2905850</v>
      </c>
      <c r="U248" s="51">
        <v>1505572</v>
      </c>
      <c r="AI248" s="48">
        <v>-48.18824096219695</v>
      </c>
      <c r="AK248" s="48">
        <v>246</v>
      </c>
      <c r="AL248" s="60">
        <v>2905850</v>
      </c>
      <c r="AM248" s="51">
        <v>409694.60000000009</v>
      </c>
      <c r="BA248" s="48">
        <v>-85.901041003492949</v>
      </c>
      <c r="BC248" s="48">
        <v>246</v>
      </c>
      <c r="BD248" s="60">
        <v>2905850</v>
      </c>
      <c r="BE248" s="51">
        <v>3677750</v>
      </c>
      <c r="BS248" s="48">
        <v>26.563656073093924</v>
      </c>
      <c r="BU248" s="48">
        <v>246</v>
      </c>
      <c r="BV248" s="60">
        <v>2905850</v>
      </c>
      <c r="BW248" s="51">
        <v>4637731</v>
      </c>
      <c r="CJ248" s="48">
        <v>59.599807285303783</v>
      </c>
      <c r="CL248" s="48">
        <v>246</v>
      </c>
      <c r="CM248" s="60">
        <v>2905850</v>
      </c>
      <c r="CN248" s="51">
        <v>2243200.231551908</v>
      </c>
      <c r="CT248" s="48">
        <v>-22.803990861472268</v>
      </c>
    </row>
    <row r="249" spans="1:98" x14ac:dyDescent="0.3">
      <c r="A249" s="48">
        <v>247</v>
      </c>
      <c r="B249" s="60">
        <v>1782620</v>
      </c>
      <c r="C249" s="51">
        <v>1465280</v>
      </c>
      <c r="Q249" s="48">
        <v>-17.801887109984182</v>
      </c>
      <c r="S249" s="48">
        <v>247</v>
      </c>
      <c r="T249" s="60">
        <v>1782620</v>
      </c>
      <c r="U249" s="51">
        <v>3666268.8</v>
      </c>
      <c r="AI249" s="48">
        <v>105.66743332847155</v>
      </c>
      <c r="AK249" s="48">
        <v>247</v>
      </c>
      <c r="AL249" s="60">
        <v>1782620</v>
      </c>
      <c r="AM249" s="51">
        <v>2311830.7999999998</v>
      </c>
      <c r="BA249" s="48">
        <v>29.687246861361348</v>
      </c>
      <c r="BC249" s="48">
        <v>247</v>
      </c>
      <c r="BD249" s="60">
        <v>1782620</v>
      </c>
      <c r="BE249" s="51">
        <v>1295300</v>
      </c>
      <c r="BS249" s="48">
        <v>-27.337290056209397</v>
      </c>
      <c r="BU249" s="48">
        <v>247</v>
      </c>
      <c r="BV249" s="60">
        <v>1782620</v>
      </c>
      <c r="BW249" s="51">
        <v>4506745.8</v>
      </c>
      <c r="CJ249" s="48">
        <v>152.81584409464722</v>
      </c>
      <c r="CL249" s="48">
        <v>247</v>
      </c>
      <c r="CM249" s="60">
        <v>1782620</v>
      </c>
      <c r="CN249" s="51">
        <v>2196643.550647527</v>
      </c>
      <c r="CT249" s="48">
        <v>23.225564093723115</v>
      </c>
    </row>
    <row r="250" spans="1:98" x14ac:dyDescent="0.3">
      <c r="A250" s="48">
        <v>248</v>
      </c>
      <c r="B250" s="60">
        <v>42492500</v>
      </c>
      <c r="C250" s="51">
        <v>43378100</v>
      </c>
      <c r="Q250" s="48">
        <v>2.084132493969526</v>
      </c>
      <c r="S250" s="48">
        <v>248</v>
      </c>
      <c r="T250" s="60">
        <v>42492500</v>
      </c>
      <c r="U250" s="51">
        <v>41130488.799999997</v>
      </c>
      <c r="AI250" s="48">
        <v>-3.2052978760957918</v>
      </c>
      <c r="AK250" s="48">
        <v>248</v>
      </c>
      <c r="AL250" s="60">
        <v>42492500</v>
      </c>
      <c r="AM250" s="51">
        <v>39250473</v>
      </c>
      <c r="BA250" s="48">
        <v>-7.6296452315114394</v>
      </c>
      <c r="BC250" s="48">
        <v>248</v>
      </c>
      <c r="BD250" s="60">
        <v>42492500</v>
      </c>
      <c r="BE250" s="51">
        <v>43887500</v>
      </c>
      <c r="BS250" s="48">
        <v>3.28293228216745</v>
      </c>
      <c r="BU250" s="48">
        <v>248</v>
      </c>
      <c r="BV250" s="60">
        <v>42492500</v>
      </c>
      <c r="BW250" s="51">
        <v>42067773.899999999</v>
      </c>
      <c r="CJ250" s="48">
        <v>-0.9995319173971895</v>
      </c>
      <c r="CL250" s="48">
        <v>248</v>
      </c>
      <c r="CM250" s="60">
        <v>42492500</v>
      </c>
      <c r="CN250" s="51">
        <v>41898789.139809564</v>
      </c>
      <c r="CT250" s="48">
        <v>-1.3972132969122475</v>
      </c>
    </row>
    <row r="251" spans="1:98" x14ac:dyDescent="0.3">
      <c r="A251" s="48">
        <v>249</v>
      </c>
      <c r="B251" s="60">
        <v>1878720</v>
      </c>
      <c r="C251" s="52">
        <v>2030010</v>
      </c>
      <c r="Q251" s="48">
        <v>8.0528231987736287</v>
      </c>
      <c r="S251" s="48">
        <v>249</v>
      </c>
      <c r="T251" s="60">
        <v>1878720</v>
      </c>
      <c r="U251" s="52">
        <v>791689</v>
      </c>
      <c r="AI251" s="48">
        <v>-57.860192045648098</v>
      </c>
      <c r="AK251" s="48">
        <v>249</v>
      </c>
      <c r="AL251" s="60">
        <v>1878720</v>
      </c>
      <c r="AM251" s="52">
        <v>4416094</v>
      </c>
      <c r="BA251" s="48">
        <v>135.0586569579288</v>
      </c>
      <c r="BC251" s="48">
        <v>249</v>
      </c>
      <c r="BD251" s="60">
        <v>1878720</v>
      </c>
      <c r="BE251" s="52">
        <v>2116800</v>
      </c>
      <c r="BS251" s="48">
        <v>12.672457843638218</v>
      </c>
      <c r="BU251" s="48">
        <v>249</v>
      </c>
      <c r="BV251" s="60">
        <v>1878720</v>
      </c>
      <c r="BW251" s="52">
        <v>2528388.7000000002</v>
      </c>
      <c r="CJ251" s="48">
        <v>34.580389839890998</v>
      </c>
      <c r="CL251" s="48">
        <v>249</v>
      </c>
      <c r="CM251" s="60">
        <v>1878720</v>
      </c>
      <c r="CN251" s="52">
        <v>2330621.5519007063</v>
      </c>
      <c r="CT251" s="48">
        <v>24.053693573321521</v>
      </c>
    </row>
    <row r="252" spans="1:98" x14ac:dyDescent="0.3">
      <c r="A252" s="48">
        <v>250</v>
      </c>
      <c r="B252" s="60">
        <v>1563520</v>
      </c>
      <c r="C252" s="51">
        <v>1126870</v>
      </c>
      <c r="Q252" s="48">
        <v>-27.927369013507985</v>
      </c>
      <c r="S252" s="48">
        <v>250</v>
      </c>
      <c r="T252" s="60">
        <v>1563520</v>
      </c>
      <c r="U252" s="51">
        <v>2346671.6</v>
      </c>
      <c r="AI252" s="48">
        <v>50.089004297994279</v>
      </c>
      <c r="AK252" s="48">
        <v>250</v>
      </c>
      <c r="AL252" s="60">
        <v>1563520</v>
      </c>
      <c r="AM252" s="51">
        <v>-217988.39999999991</v>
      </c>
      <c r="BA252" s="48">
        <v>-113.94215616045844</v>
      </c>
      <c r="BC252" s="48">
        <v>250</v>
      </c>
      <c r="BD252" s="60">
        <v>1563520</v>
      </c>
      <c r="BE252" s="51">
        <v>908800</v>
      </c>
      <c r="BS252" s="48">
        <v>-41.874744167007783</v>
      </c>
      <c r="BU252" s="48">
        <v>250</v>
      </c>
      <c r="BV252" s="60">
        <v>1563520</v>
      </c>
      <c r="BW252" s="51">
        <v>-3118627.2</v>
      </c>
      <c r="CJ252" s="48">
        <v>-299.46193205075724</v>
      </c>
      <c r="CL252" s="48">
        <v>250</v>
      </c>
      <c r="CM252" s="60">
        <v>1563520</v>
      </c>
      <c r="CN252" s="51">
        <v>1049374.353960267</v>
      </c>
      <c r="CT252" s="48">
        <v>-32.883854766151565</v>
      </c>
    </row>
    <row r="253" spans="1:98" x14ac:dyDescent="0.3">
      <c r="A253" s="48">
        <v>251</v>
      </c>
      <c r="B253" s="48">
        <v>508891</v>
      </c>
      <c r="C253" s="51">
        <v>503356</v>
      </c>
      <c r="Q253" s="48">
        <v>-1.0876592433350152</v>
      </c>
      <c r="S253" s="48">
        <v>251</v>
      </c>
      <c r="T253" s="48">
        <v>508891</v>
      </c>
      <c r="U253" s="51">
        <v>-927504.40000000014</v>
      </c>
      <c r="AI253" s="48">
        <v>-282.25993385616965</v>
      </c>
      <c r="AK253" s="48">
        <v>251</v>
      </c>
      <c r="AL253" s="48">
        <v>508891</v>
      </c>
      <c r="AM253" s="51">
        <v>1994873.4</v>
      </c>
      <c r="BA253" s="48">
        <v>292.00406373860017</v>
      </c>
      <c r="BC253" s="48">
        <v>251</v>
      </c>
      <c r="BD253" s="48">
        <v>508891</v>
      </c>
      <c r="BE253" s="51">
        <v>508891</v>
      </c>
      <c r="BS253" s="48">
        <v>0</v>
      </c>
      <c r="BU253" s="48">
        <v>251</v>
      </c>
      <c r="BV253" s="48">
        <v>508891</v>
      </c>
      <c r="BW253" s="51">
        <v>278118.40000000002</v>
      </c>
      <c r="CJ253" s="48">
        <v>-45.348139385447958</v>
      </c>
      <c r="CL253" s="48">
        <v>251</v>
      </c>
      <c r="CM253" s="48">
        <v>508891</v>
      </c>
      <c r="CN253" s="51">
        <v>511834.12890600483</v>
      </c>
      <c r="CT253" s="48">
        <v>0.57834170893271697</v>
      </c>
    </row>
    <row r="254" spans="1:98" x14ac:dyDescent="0.3">
      <c r="A254" s="48">
        <v>252</v>
      </c>
      <c r="B254" s="48">
        <v>838891</v>
      </c>
      <c r="C254" s="51">
        <v>839260</v>
      </c>
      <c r="Q254" s="48">
        <v>4.3986644272031583E-2</v>
      </c>
      <c r="S254" s="48">
        <v>252</v>
      </c>
      <c r="T254" s="48">
        <v>838891</v>
      </c>
      <c r="U254" s="51">
        <v>1199477.6000000001</v>
      </c>
      <c r="AI254" s="48">
        <v>42.983724941619371</v>
      </c>
      <c r="AK254" s="48">
        <v>252</v>
      </c>
      <c r="AL254" s="48">
        <v>838891</v>
      </c>
      <c r="AM254" s="51">
        <v>-2151017.4</v>
      </c>
      <c r="BA254" s="48">
        <v>-356.41202492338095</v>
      </c>
      <c r="BC254" s="48">
        <v>252</v>
      </c>
      <c r="BD254" s="48">
        <v>838891</v>
      </c>
      <c r="BE254" s="51">
        <v>838891</v>
      </c>
      <c r="BS254" s="48">
        <v>0</v>
      </c>
      <c r="BU254" s="48">
        <v>252</v>
      </c>
      <c r="BV254" s="48">
        <v>838891</v>
      </c>
      <c r="BW254" s="51">
        <v>-1508754.6</v>
      </c>
      <c r="CJ254" s="48">
        <v>-279.85108911646444</v>
      </c>
      <c r="CL254" s="48">
        <v>252</v>
      </c>
      <c r="CM254" s="48">
        <v>838891</v>
      </c>
      <c r="CN254" s="51">
        <v>184908.24270639243</v>
      </c>
      <c r="CT254" s="48">
        <v>-77.958013292979373</v>
      </c>
    </row>
    <row r="255" spans="1:98" x14ac:dyDescent="0.3">
      <c r="A255" s="48">
        <v>253</v>
      </c>
      <c r="B255" s="48">
        <v>102910</v>
      </c>
      <c r="C255" s="52">
        <v>121729</v>
      </c>
      <c r="Q255" s="48">
        <v>18.286852589641445</v>
      </c>
      <c r="S255" s="48">
        <v>253</v>
      </c>
      <c r="T255" s="48">
        <v>102910</v>
      </c>
      <c r="U255" s="52">
        <v>707179.60000000009</v>
      </c>
      <c r="AI255" s="48">
        <v>587.18258672626575</v>
      </c>
      <c r="AK255" s="48">
        <v>253</v>
      </c>
      <c r="AL255" s="48">
        <v>102910</v>
      </c>
      <c r="AM255" s="52">
        <v>1795669.4</v>
      </c>
      <c r="BA255" s="48">
        <v>1644.893013312603</v>
      </c>
      <c r="BC255" s="48">
        <v>253</v>
      </c>
      <c r="BD255" s="48">
        <v>102910</v>
      </c>
      <c r="BE255" s="52">
        <v>102910</v>
      </c>
      <c r="BS255" s="48">
        <v>0</v>
      </c>
      <c r="BU255" s="48">
        <v>253</v>
      </c>
      <c r="BV255" s="48">
        <v>102910</v>
      </c>
      <c r="BW255" s="52">
        <v>1803335.5</v>
      </c>
      <c r="CJ255" s="48">
        <v>1652.3423379652122</v>
      </c>
      <c r="CL255" s="48">
        <v>253</v>
      </c>
      <c r="CM255" s="48">
        <v>102910</v>
      </c>
      <c r="CN255" s="52">
        <v>684205.43687389523</v>
      </c>
      <c r="CT255" s="48">
        <v>564.85806712068336</v>
      </c>
    </row>
    <row r="256" spans="1:98" x14ac:dyDescent="0.3">
      <c r="A256" s="48">
        <v>254</v>
      </c>
      <c r="B256" s="48">
        <v>464299</v>
      </c>
      <c r="C256" s="51">
        <v>459871</v>
      </c>
      <c r="Q256" s="48">
        <v>-0.95369578655133402</v>
      </c>
      <c r="S256" s="48">
        <v>254</v>
      </c>
      <c r="T256" s="48">
        <v>464299</v>
      </c>
      <c r="U256" s="51">
        <v>1602682.4000000001</v>
      </c>
      <c r="AI256" s="48">
        <v>245.18325475609467</v>
      </c>
      <c r="AK256" s="48">
        <v>254</v>
      </c>
      <c r="AL256" s="48">
        <v>464299</v>
      </c>
      <c r="AM256" s="51">
        <v>3377489.1999999997</v>
      </c>
      <c r="BA256" s="48">
        <v>627.43839637819588</v>
      </c>
      <c r="BC256" s="48">
        <v>254</v>
      </c>
      <c r="BD256" s="48">
        <v>464299</v>
      </c>
      <c r="BE256" s="51">
        <v>464113</v>
      </c>
      <c r="BS256" s="48">
        <v>-4.0060392118013155E-2</v>
      </c>
      <c r="BU256" s="48">
        <v>254</v>
      </c>
      <c r="BV256" s="48">
        <v>464299</v>
      </c>
      <c r="BW256" s="51">
        <v>-1950524.1</v>
      </c>
      <c r="CJ256" s="48">
        <v>-520.10086172918739</v>
      </c>
      <c r="CL256" s="48">
        <v>254</v>
      </c>
      <c r="CM256" s="48">
        <v>464299</v>
      </c>
      <c r="CN256" s="51">
        <v>1480494.9777988521</v>
      </c>
      <c r="CT256" s="48">
        <v>218.86671687831597</v>
      </c>
    </row>
    <row r="257" spans="1:98" x14ac:dyDescent="0.3">
      <c r="A257" s="48">
        <v>255</v>
      </c>
      <c r="B257" s="60">
        <v>1017780</v>
      </c>
      <c r="C257" s="51">
        <v>1303140</v>
      </c>
      <c r="Q257" s="48">
        <v>28.037493367918408</v>
      </c>
      <c r="S257" s="48">
        <v>255</v>
      </c>
      <c r="T257" s="60">
        <v>1017780</v>
      </c>
      <c r="U257" s="51">
        <v>-894759.20000000019</v>
      </c>
      <c r="AI257" s="48">
        <v>-187.91282988465093</v>
      </c>
      <c r="AK257" s="48">
        <v>255</v>
      </c>
      <c r="AL257" s="60">
        <v>1017780</v>
      </c>
      <c r="AM257" s="51">
        <v>-1844839.7999999998</v>
      </c>
      <c r="BA257" s="48">
        <v>-281.26115663502912</v>
      </c>
      <c r="BC257" s="48">
        <v>255</v>
      </c>
      <c r="BD257" s="60">
        <v>1017780</v>
      </c>
      <c r="BE257" s="51">
        <v>1430700</v>
      </c>
      <c r="BS257" s="48">
        <v>40.570653775865125</v>
      </c>
      <c r="BU257" s="48">
        <v>255</v>
      </c>
      <c r="BV257" s="60">
        <v>1017780</v>
      </c>
      <c r="BW257" s="51">
        <v>2607133.4</v>
      </c>
      <c r="CJ257" s="48">
        <v>156.15883589773821</v>
      </c>
      <c r="CL257" s="48">
        <v>255</v>
      </c>
      <c r="CM257" s="60">
        <v>1017780</v>
      </c>
      <c r="CN257" s="51">
        <v>-12041.785005404676</v>
      </c>
      <c r="CT257" s="48">
        <v>-101.18314223166152</v>
      </c>
    </row>
    <row r="258" spans="1:98" x14ac:dyDescent="0.3">
      <c r="A258" s="48">
        <v>256</v>
      </c>
      <c r="B258" s="60">
        <v>1461060</v>
      </c>
      <c r="C258" s="51">
        <v>1329450</v>
      </c>
      <c r="Q258" s="48">
        <v>-9.0078436203852021</v>
      </c>
      <c r="S258" s="48">
        <v>256</v>
      </c>
      <c r="T258" s="60">
        <v>1461060</v>
      </c>
      <c r="U258" s="51">
        <v>2266928.7999999998</v>
      </c>
      <c r="AI258" s="48">
        <v>55.156448058259059</v>
      </c>
      <c r="AK258" s="48">
        <v>256</v>
      </c>
      <c r="AL258" s="60">
        <v>1461060</v>
      </c>
      <c r="AM258" s="51">
        <v>2192301.6</v>
      </c>
      <c r="BA258" s="48">
        <v>50.0487043653238</v>
      </c>
      <c r="BC258" s="48">
        <v>256</v>
      </c>
      <c r="BD258" s="60">
        <v>1461060</v>
      </c>
      <c r="BE258" s="51">
        <v>1263900</v>
      </c>
      <c r="BS258" s="48">
        <v>-13.494312348568849</v>
      </c>
      <c r="BU258" s="48">
        <v>256</v>
      </c>
      <c r="BV258" s="60">
        <v>1461060</v>
      </c>
      <c r="BW258" s="51">
        <v>168310.5</v>
      </c>
      <c r="CJ258" s="48">
        <v>-88.480247217773396</v>
      </c>
      <c r="CL258" s="48">
        <v>256</v>
      </c>
      <c r="CM258" s="60">
        <v>1461060</v>
      </c>
      <c r="CN258" s="51">
        <v>1767964.6891837353</v>
      </c>
      <c r="CT258" s="48">
        <v>21.005618467669727</v>
      </c>
    </row>
    <row r="259" spans="1:98" x14ac:dyDescent="0.3">
      <c r="A259" s="48">
        <v>257</v>
      </c>
      <c r="B259" s="60">
        <v>7000000</v>
      </c>
      <c r="C259" s="51">
        <v>7004920</v>
      </c>
      <c r="Q259" s="48">
        <v>7.028571428571162E-2</v>
      </c>
      <c r="S259" s="48">
        <v>257</v>
      </c>
      <c r="T259" s="60">
        <v>7000000</v>
      </c>
      <c r="U259" s="51">
        <v>8557608.8000000007</v>
      </c>
      <c r="AI259" s="48">
        <v>22.251554285714302</v>
      </c>
      <c r="AK259" s="48">
        <v>257</v>
      </c>
      <c r="AL259" s="60">
        <v>7000000</v>
      </c>
      <c r="AM259" s="51">
        <v>7965587.5999999996</v>
      </c>
      <c r="BA259" s="48">
        <v>13.794108571428577</v>
      </c>
      <c r="BC259" s="48">
        <v>257</v>
      </c>
      <c r="BD259" s="60">
        <v>7000000</v>
      </c>
      <c r="BE259" s="51">
        <v>7000000</v>
      </c>
      <c r="BS259" s="48">
        <v>0</v>
      </c>
      <c r="BU259" s="48">
        <v>257</v>
      </c>
      <c r="BV259" s="60">
        <v>7000000</v>
      </c>
      <c r="BW259" s="51">
        <v>10113437.300000001</v>
      </c>
      <c r="CJ259" s="48">
        <v>44.477675714285738</v>
      </c>
      <c r="CL259" s="48">
        <v>257</v>
      </c>
      <c r="CM259" s="60">
        <v>7000000</v>
      </c>
      <c r="CN259" s="51">
        <v>7639565.3910665922</v>
      </c>
      <c r="CT259" s="48">
        <v>9.1366484438084594</v>
      </c>
    </row>
    <row r="260" spans="1:98" x14ac:dyDescent="0.3">
      <c r="A260" s="48">
        <v>258</v>
      </c>
      <c r="B260" s="60">
        <v>27300000</v>
      </c>
      <c r="C260" s="51">
        <v>27312300</v>
      </c>
      <c r="Q260" s="48">
        <v>4.5054945054934237E-2</v>
      </c>
      <c r="S260" s="48">
        <v>258</v>
      </c>
      <c r="T260" s="60">
        <v>27300000</v>
      </c>
      <c r="U260" s="51">
        <v>26212733.600000001</v>
      </c>
      <c r="AI260" s="48">
        <v>-3.9826608058608048</v>
      </c>
      <c r="AK260" s="48">
        <v>258</v>
      </c>
      <c r="AL260" s="60">
        <v>27300000</v>
      </c>
      <c r="AM260" s="51">
        <v>24956703.399999999</v>
      </c>
      <c r="BA260" s="48">
        <v>-8.5835040293040343</v>
      </c>
      <c r="BC260" s="48">
        <v>258</v>
      </c>
      <c r="BD260" s="60">
        <v>27300000</v>
      </c>
      <c r="BE260" s="51">
        <v>27300000</v>
      </c>
      <c r="BS260" s="48">
        <v>0</v>
      </c>
      <c r="BU260" s="48">
        <v>258</v>
      </c>
      <c r="BV260" s="60">
        <v>27300000</v>
      </c>
      <c r="BW260" s="51">
        <v>28299346.800000001</v>
      </c>
      <c r="CJ260" s="48">
        <v>3.6606109890109817</v>
      </c>
      <c r="CL260" s="48">
        <v>258</v>
      </c>
      <c r="CM260" s="60">
        <v>27300000</v>
      </c>
      <c r="CN260" s="51">
        <v>26440987.127112892</v>
      </c>
      <c r="CT260" s="48">
        <v>-3.1465672999527738</v>
      </c>
    </row>
    <row r="261" spans="1:98" x14ac:dyDescent="0.3">
      <c r="A261" s="48">
        <v>259</v>
      </c>
      <c r="B261" s="60">
        <v>30075000</v>
      </c>
      <c r="C261" s="51">
        <v>33150000</v>
      </c>
      <c r="Q261" s="48">
        <v>10.224438902743138</v>
      </c>
      <c r="S261" s="48">
        <v>259</v>
      </c>
      <c r="T261" s="60">
        <v>30075000</v>
      </c>
      <c r="U261" s="51">
        <v>29974438</v>
      </c>
      <c r="AI261" s="48">
        <v>-0.33437073981712473</v>
      </c>
      <c r="AK261" s="48">
        <v>259</v>
      </c>
      <c r="AL261" s="60">
        <v>30075000</v>
      </c>
      <c r="AM261" s="51">
        <v>26478824.399999999</v>
      </c>
      <c r="BA261" s="48">
        <v>-11.957358603491276</v>
      </c>
      <c r="BC261" s="48">
        <v>259</v>
      </c>
      <c r="BD261" s="60">
        <v>30075000</v>
      </c>
      <c r="BE261" s="51">
        <v>34725000</v>
      </c>
      <c r="BS261" s="48">
        <v>15.461346633416451</v>
      </c>
      <c r="BU261" s="48">
        <v>259</v>
      </c>
      <c r="BV261" s="60">
        <v>30075000</v>
      </c>
      <c r="BW261" s="51">
        <v>26650558.699999999</v>
      </c>
      <c r="CJ261" s="48">
        <v>-11.386338487115545</v>
      </c>
      <c r="CL261" s="48">
        <v>259</v>
      </c>
      <c r="CM261" s="60">
        <v>30075000</v>
      </c>
      <c r="CN261" s="51">
        <v>31058803.332212336</v>
      </c>
      <c r="CT261" s="48">
        <v>3.2711665243968069</v>
      </c>
    </row>
    <row r="262" spans="1:98" x14ac:dyDescent="0.3">
      <c r="A262" s="48">
        <v>260</v>
      </c>
      <c r="B262" s="60">
        <v>3552840</v>
      </c>
      <c r="C262" s="51">
        <v>3188760</v>
      </c>
      <c r="Q262" s="48">
        <v>-10.247576586618035</v>
      </c>
      <c r="S262" s="48">
        <v>260</v>
      </c>
      <c r="T262" s="60">
        <v>3552840</v>
      </c>
      <c r="U262" s="51">
        <v>1516680.5999999999</v>
      </c>
      <c r="AI262" s="48">
        <v>-57.310754213530593</v>
      </c>
      <c r="AK262" s="48">
        <v>260</v>
      </c>
      <c r="AL262" s="60">
        <v>3552840</v>
      </c>
      <c r="AM262" s="51">
        <v>2104808.2000000002</v>
      </c>
      <c r="BA262" s="48">
        <v>-40.757022550973296</v>
      </c>
      <c r="BC262" s="48">
        <v>260</v>
      </c>
      <c r="BD262" s="60">
        <v>3552840</v>
      </c>
      <c r="BE262" s="51">
        <v>3024600</v>
      </c>
      <c r="BS262" s="48">
        <v>-14.868105515587526</v>
      </c>
      <c r="BU262" s="48">
        <v>260</v>
      </c>
      <c r="BV262" s="60">
        <v>3552840</v>
      </c>
      <c r="BW262" s="51">
        <v>438560</v>
      </c>
      <c r="CJ262" s="48">
        <v>-87.656072325238398</v>
      </c>
      <c r="CL262" s="48">
        <v>260</v>
      </c>
      <c r="CM262" s="60">
        <v>3552840</v>
      </c>
      <c r="CN262" s="51">
        <v>2451709.4223822169</v>
      </c>
      <c r="CT262" s="48">
        <v>-30.99296837509663</v>
      </c>
    </row>
    <row r="263" spans="1:98" x14ac:dyDescent="0.3">
      <c r="A263" s="48">
        <v>261</v>
      </c>
      <c r="B263" s="60">
        <v>3740160</v>
      </c>
      <c r="C263" s="52">
        <v>3720480</v>
      </c>
      <c r="Q263" s="48">
        <v>-0.52618069815194568</v>
      </c>
      <c r="S263" s="48">
        <v>261</v>
      </c>
      <c r="T263" s="60">
        <v>3740160</v>
      </c>
      <c r="U263" s="52">
        <v>4324755</v>
      </c>
      <c r="AI263" s="48">
        <v>15.630213680698146</v>
      </c>
      <c r="AK263" s="48">
        <v>261</v>
      </c>
      <c r="AL263" s="60">
        <v>3740160</v>
      </c>
      <c r="AM263" s="52">
        <v>946381</v>
      </c>
      <c r="BA263" s="48">
        <v>-74.696777677960299</v>
      </c>
      <c r="BC263" s="48">
        <v>261</v>
      </c>
      <c r="BD263" s="60">
        <v>3740160</v>
      </c>
      <c r="BE263" s="52">
        <v>3710400</v>
      </c>
      <c r="BS263" s="48">
        <v>-0.79568788501026555</v>
      </c>
      <c r="BU263" s="48">
        <v>261</v>
      </c>
      <c r="BV263" s="60">
        <v>3740160</v>
      </c>
      <c r="BW263" s="52">
        <v>5238295.0999999996</v>
      </c>
      <c r="CJ263" s="48">
        <v>40.055374636379184</v>
      </c>
      <c r="CL263" s="48">
        <v>261</v>
      </c>
      <c r="CM263" s="60">
        <v>3740160</v>
      </c>
      <c r="CN263" s="52">
        <v>3179970.8303414332</v>
      </c>
      <c r="CT263" s="48">
        <v>-14.977679288013535</v>
      </c>
    </row>
    <row r="264" spans="1:98" x14ac:dyDescent="0.3">
      <c r="A264" s="48">
        <v>262</v>
      </c>
      <c r="B264" s="60">
        <v>1563520</v>
      </c>
      <c r="C264" s="51">
        <v>1142860</v>
      </c>
      <c r="Q264" s="48">
        <v>-26.904676627097835</v>
      </c>
      <c r="S264" s="48">
        <v>262</v>
      </c>
      <c r="T264" s="60">
        <v>1563520</v>
      </c>
      <c r="U264" s="51">
        <v>614092.39999999991</v>
      </c>
      <c r="AI264" s="48">
        <v>-60.723725951698739</v>
      </c>
      <c r="AK264" s="48">
        <v>262</v>
      </c>
      <c r="AL264" s="60">
        <v>1563520</v>
      </c>
      <c r="AM264" s="51">
        <v>-1932852.4</v>
      </c>
      <c r="BA264" s="48">
        <v>-223.62185325419563</v>
      </c>
      <c r="BC264" s="48">
        <v>262</v>
      </c>
      <c r="BD264" s="60">
        <v>1563520</v>
      </c>
      <c r="BE264" s="51">
        <v>908800</v>
      </c>
      <c r="BS264" s="48">
        <v>-41.874744167007783</v>
      </c>
      <c r="BU264" s="48">
        <v>262</v>
      </c>
      <c r="BV264" s="60">
        <v>1563520</v>
      </c>
      <c r="BW264" s="51">
        <v>5484454.6999999993</v>
      </c>
      <c r="CJ264" s="48">
        <v>250.77611415268106</v>
      </c>
      <c r="CL264" s="48">
        <v>262</v>
      </c>
      <c r="CM264" s="60">
        <v>1563520</v>
      </c>
      <c r="CN264" s="51">
        <v>183467.87466444145</v>
      </c>
      <c r="CT264" s="48">
        <v>-88.265716161965216</v>
      </c>
    </row>
    <row r="265" spans="1:98" x14ac:dyDescent="0.3">
      <c r="A265" s="48">
        <v>263</v>
      </c>
      <c r="B265" s="60">
        <v>20955000</v>
      </c>
      <c r="C265" s="51">
        <v>26490000</v>
      </c>
      <c r="Q265" s="48">
        <v>26.41374373657839</v>
      </c>
      <c r="S265" s="48">
        <v>263</v>
      </c>
      <c r="T265" s="60">
        <v>20955000</v>
      </c>
      <c r="U265" s="51">
        <v>19358642.600000001</v>
      </c>
      <c r="AI265" s="48">
        <v>-7.6180262467191557</v>
      </c>
      <c r="AK265" s="48">
        <v>263</v>
      </c>
      <c r="AL265" s="60">
        <v>20955000</v>
      </c>
      <c r="AM265" s="51">
        <v>19600026.399999999</v>
      </c>
      <c r="BA265" s="48">
        <v>-6.4661111906466289</v>
      </c>
      <c r="BC265" s="48">
        <v>263</v>
      </c>
      <c r="BD265" s="60">
        <v>20955000</v>
      </c>
      <c r="BE265" s="51">
        <v>29325000</v>
      </c>
      <c r="BS265" s="48">
        <v>39.942734430923402</v>
      </c>
      <c r="BU265" s="48">
        <v>263</v>
      </c>
      <c r="BV265" s="60">
        <v>20955000</v>
      </c>
      <c r="BW265" s="51">
        <v>24070854.100000001</v>
      </c>
      <c r="CJ265" s="48">
        <v>14.869263183011228</v>
      </c>
      <c r="CL265" s="48">
        <v>263</v>
      </c>
      <c r="CM265" s="60">
        <v>20955000</v>
      </c>
      <c r="CN265" s="51">
        <v>23641883.80392766</v>
      </c>
      <c r="CT265" s="48">
        <v>12.82216083954979</v>
      </c>
    </row>
    <row r="266" spans="1:98" x14ac:dyDescent="0.3">
      <c r="A266" s="48">
        <v>264</v>
      </c>
      <c r="B266" s="60">
        <v>1563520</v>
      </c>
      <c r="C266" s="51">
        <v>1104730</v>
      </c>
      <c r="Q266" s="48">
        <v>-29.343404625460501</v>
      </c>
      <c r="S266" s="48">
        <v>264</v>
      </c>
      <c r="T266" s="60">
        <v>1563520</v>
      </c>
      <c r="U266" s="51">
        <v>2567465.7999999998</v>
      </c>
      <c r="AI266" s="48">
        <v>64.210614510847307</v>
      </c>
      <c r="AK266" s="48">
        <v>264</v>
      </c>
      <c r="AL266" s="60">
        <v>1563520</v>
      </c>
      <c r="AM266" s="51">
        <v>4200883.4000000004</v>
      </c>
      <c r="BA266" s="48">
        <v>168.68114255014328</v>
      </c>
      <c r="BC266" s="48">
        <v>264</v>
      </c>
      <c r="BD266" s="60">
        <v>1563520</v>
      </c>
      <c r="BE266" s="51">
        <v>908800</v>
      </c>
      <c r="BS266" s="48">
        <v>-41.874744167007783</v>
      </c>
      <c r="BU266" s="48">
        <v>264</v>
      </c>
      <c r="BV266" s="60">
        <v>1563520</v>
      </c>
      <c r="BW266" s="51">
        <v>-2142934.2999999998</v>
      </c>
      <c r="CJ266" s="48">
        <v>-237.05832352640198</v>
      </c>
      <c r="CL266" s="48">
        <v>264</v>
      </c>
      <c r="CM266" s="60">
        <v>1563520</v>
      </c>
      <c r="CN266" s="51">
        <v>2202768.5675031771</v>
      </c>
      <c r="CT266" s="48">
        <v>40.885218449599428</v>
      </c>
    </row>
    <row r="267" spans="1:98" x14ac:dyDescent="0.3">
      <c r="A267" s="48">
        <v>265</v>
      </c>
      <c r="B267" s="48">
        <v>508891</v>
      </c>
      <c r="C267" s="51">
        <v>514918</v>
      </c>
      <c r="Q267" s="48">
        <v>1.184340064964795</v>
      </c>
      <c r="S267" s="48">
        <v>265</v>
      </c>
      <c r="T267" s="48">
        <v>508891</v>
      </c>
      <c r="U267" s="51">
        <v>-447105.80000000005</v>
      </c>
      <c r="AI267" s="48">
        <v>-187.85885386064993</v>
      </c>
      <c r="AK267" s="48">
        <v>265</v>
      </c>
      <c r="AL267" s="48">
        <v>508891</v>
      </c>
      <c r="AM267" s="51">
        <v>689125</v>
      </c>
      <c r="BA267" s="48">
        <v>35.417014645572429</v>
      </c>
      <c r="BC267" s="48">
        <v>265</v>
      </c>
      <c r="BD267" s="48">
        <v>508891</v>
      </c>
      <c r="BE267" s="51">
        <v>508891</v>
      </c>
      <c r="BS267" s="48">
        <v>0</v>
      </c>
      <c r="BU267" s="48">
        <v>265</v>
      </c>
      <c r="BV267" s="48">
        <v>508891</v>
      </c>
      <c r="BW267" s="51">
        <v>5518848.5</v>
      </c>
      <c r="CJ267" s="48">
        <v>984.4853809558432</v>
      </c>
      <c r="CL267" s="48">
        <v>265</v>
      </c>
      <c r="CM267" s="48">
        <v>508891</v>
      </c>
      <c r="CN267" s="51">
        <v>311483.96365229762</v>
      </c>
      <c r="CT267" s="48">
        <v>-38.791614775600749</v>
      </c>
    </row>
    <row r="268" spans="1:98" x14ac:dyDescent="0.3">
      <c r="A268" s="48">
        <v>266</v>
      </c>
      <c r="B268" s="60">
        <v>6586800</v>
      </c>
      <c r="C268" s="51">
        <v>6982860</v>
      </c>
      <c r="Q268" s="48">
        <v>6.0129349608307514</v>
      </c>
      <c r="S268" s="48">
        <v>266</v>
      </c>
      <c r="T268" s="60">
        <v>6586800</v>
      </c>
      <c r="U268" s="51">
        <v>5120691.4000000004</v>
      </c>
      <c r="AI268" s="48">
        <v>-22.258283233132925</v>
      </c>
      <c r="AK268" s="48">
        <v>266</v>
      </c>
      <c r="AL268" s="60">
        <v>6586800</v>
      </c>
      <c r="AM268" s="51">
        <v>4898391.5999999996</v>
      </c>
      <c r="BA268" s="48">
        <v>-25.633211878302063</v>
      </c>
      <c r="BC268" s="48">
        <v>266</v>
      </c>
      <c r="BD268" s="60">
        <v>6586800</v>
      </c>
      <c r="BE268" s="51">
        <v>7182000</v>
      </c>
      <c r="BS268" s="48">
        <v>9.0362543268354791</v>
      </c>
      <c r="BU268" s="48">
        <v>266</v>
      </c>
      <c r="BV268" s="60">
        <v>6586800</v>
      </c>
      <c r="BW268" s="51">
        <v>5114422.9000000004</v>
      </c>
      <c r="CJ268" s="48">
        <v>-22.353450841076082</v>
      </c>
      <c r="CL268" s="48">
        <v>266</v>
      </c>
      <c r="CM268" s="60">
        <v>6586800</v>
      </c>
      <c r="CN268" s="51">
        <v>6036143.3845897894</v>
      </c>
      <c r="CT268" s="48">
        <v>-8.3600020557814236</v>
      </c>
    </row>
    <row r="269" spans="1:98" x14ac:dyDescent="0.3">
      <c r="A269" s="48">
        <v>267</v>
      </c>
      <c r="B269" s="60">
        <v>6667500</v>
      </c>
      <c r="C269" s="51">
        <v>6975000</v>
      </c>
      <c r="Q269" s="48">
        <v>4.6119235095612998</v>
      </c>
      <c r="S269" s="48">
        <v>267</v>
      </c>
      <c r="T269" s="60">
        <v>6667500</v>
      </c>
      <c r="U269" s="51">
        <v>6984280.2000000002</v>
      </c>
      <c r="AI269" s="48">
        <v>4.7511091113610737</v>
      </c>
      <c r="AK269" s="48">
        <v>267</v>
      </c>
      <c r="AL269" s="60">
        <v>6667500</v>
      </c>
      <c r="AM269" s="51">
        <v>5326236.8</v>
      </c>
      <c r="BA269" s="48">
        <v>-20.116433445819272</v>
      </c>
      <c r="BC269" s="48">
        <v>267</v>
      </c>
      <c r="BD269" s="60">
        <v>6667500</v>
      </c>
      <c r="BE269" s="51">
        <v>7132500</v>
      </c>
      <c r="BS269" s="48">
        <v>6.9741282339707444</v>
      </c>
      <c r="BU269" s="48">
        <v>267</v>
      </c>
      <c r="BV269" s="60">
        <v>6667500</v>
      </c>
      <c r="BW269" s="51">
        <v>9736539.1999999993</v>
      </c>
      <c r="CJ269" s="48">
        <v>46.029834270716144</v>
      </c>
      <c r="CL269" s="48">
        <v>267</v>
      </c>
      <c r="CM269" s="60">
        <v>6667500</v>
      </c>
      <c r="CN269" s="51">
        <v>6604314.8241909612</v>
      </c>
      <c r="CT269" s="48">
        <v>-0.94765917973811398</v>
      </c>
    </row>
    <row r="270" spans="1:98" x14ac:dyDescent="0.3">
      <c r="A270" s="48">
        <v>268</v>
      </c>
      <c r="B270" s="60">
        <v>30913800</v>
      </c>
      <c r="C270" s="51">
        <v>29191800</v>
      </c>
      <c r="Q270" s="48">
        <v>-5.5703278147623436</v>
      </c>
      <c r="S270" s="48">
        <v>268</v>
      </c>
      <c r="T270" s="60">
        <v>30913800</v>
      </c>
      <c r="U270" s="51">
        <v>30933395.399999999</v>
      </c>
      <c r="AI270" s="48">
        <v>6.3387225122757407E-2</v>
      </c>
      <c r="AK270" s="48">
        <v>268</v>
      </c>
      <c r="AL270" s="60">
        <v>30913800</v>
      </c>
      <c r="AM270" s="51">
        <v>29446509.800000001</v>
      </c>
      <c r="BA270" s="48">
        <v>-4.7463922261255505</v>
      </c>
      <c r="BC270" s="48">
        <v>268</v>
      </c>
      <c r="BD270" s="60">
        <v>30913800</v>
      </c>
      <c r="BE270" s="51">
        <v>28347000</v>
      </c>
      <c r="BS270" s="48">
        <v>-8.3030879413077621</v>
      </c>
      <c r="BU270" s="48">
        <v>268</v>
      </c>
      <c r="BV270" s="60">
        <v>30913800</v>
      </c>
      <c r="BW270" s="51">
        <v>26066621.399999999</v>
      </c>
      <c r="CJ270" s="48">
        <v>-15.679659569512649</v>
      </c>
      <c r="CL270" s="48">
        <v>268</v>
      </c>
      <c r="CM270" s="60">
        <v>30913800</v>
      </c>
      <c r="CN270" s="51">
        <v>29493913.912414648</v>
      </c>
      <c r="CT270" s="48">
        <v>-4.5930493423175118</v>
      </c>
    </row>
    <row r="271" spans="1:98" x14ac:dyDescent="0.3">
      <c r="A271" s="48">
        <v>269</v>
      </c>
      <c r="B271" s="48">
        <v>508891</v>
      </c>
      <c r="C271" s="51">
        <v>514918</v>
      </c>
      <c r="Q271" s="48">
        <v>1.184340064964795</v>
      </c>
      <c r="S271" s="48">
        <v>269</v>
      </c>
      <c r="T271" s="48">
        <v>508891</v>
      </c>
      <c r="U271" s="51">
        <v>131326.99999999994</v>
      </c>
      <c r="AI271" s="48">
        <v>-74.193491337044676</v>
      </c>
      <c r="AK271" s="48">
        <v>269</v>
      </c>
      <c r="AL271" s="48">
        <v>508891</v>
      </c>
      <c r="AM271" s="51">
        <v>-2418659.4</v>
      </c>
      <c r="BA271" s="48">
        <v>-575.28044315973364</v>
      </c>
      <c r="BC271" s="48">
        <v>269</v>
      </c>
      <c r="BD271" s="48">
        <v>508891</v>
      </c>
      <c r="BE271" s="51">
        <v>508891</v>
      </c>
      <c r="BS271" s="48">
        <v>0</v>
      </c>
      <c r="BU271" s="48">
        <v>269</v>
      </c>
      <c r="BV271" s="48">
        <v>508891</v>
      </c>
      <c r="BW271" s="51">
        <v>5343736.5</v>
      </c>
      <c r="CJ271" s="48">
        <v>950.07486868504247</v>
      </c>
      <c r="CL271" s="48">
        <v>269</v>
      </c>
      <c r="CM271" s="48">
        <v>508891</v>
      </c>
      <c r="CN271" s="51">
        <v>-316427.33252209146</v>
      </c>
      <c r="CT271" s="48">
        <v>-162.17978555763247</v>
      </c>
    </row>
    <row r="272" spans="1:98" x14ac:dyDescent="0.3">
      <c r="A272" s="48">
        <v>270</v>
      </c>
      <c r="B272" s="60">
        <v>9000000</v>
      </c>
      <c r="C272" s="51">
        <v>8997540</v>
      </c>
      <c r="Q272" s="48">
        <v>-2.7333333333334764E-2</v>
      </c>
      <c r="S272" s="48">
        <v>270</v>
      </c>
      <c r="T272" s="60">
        <v>9000000</v>
      </c>
      <c r="U272" s="51">
        <v>10532141.6</v>
      </c>
      <c r="AI272" s="48">
        <v>17.023795555555555</v>
      </c>
      <c r="AK272" s="48">
        <v>270</v>
      </c>
      <c r="AL272" s="60">
        <v>9000000</v>
      </c>
      <c r="AM272" s="51">
        <v>7000736.4000000004</v>
      </c>
      <c r="BA272" s="48">
        <v>-22.21403999999999</v>
      </c>
      <c r="BC272" s="48">
        <v>270</v>
      </c>
      <c r="BD272" s="60">
        <v>9000000</v>
      </c>
      <c r="BE272" s="51">
        <v>9000000</v>
      </c>
      <c r="BS272" s="48">
        <v>0</v>
      </c>
      <c r="BU272" s="48">
        <v>270</v>
      </c>
      <c r="BV272" s="60">
        <v>9000000</v>
      </c>
      <c r="BW272" s="51">
        <v>10868886</v>
      </c>
      <c r="CJ272" s="48">
        <v>20.7654</v>
      </c>
      <c r="CL272" s="48">
        <v>270</v>
      </c>
      <c r="CM272" s="60">
        <v>9000000</v>
      </c>
      <c r="CN272" s="51">
        <v>8891392.3503715936</v>
      </c>
      <c r="CT272" s="48">
        <v>-1.2067516625378527</v>
      </c>
    </row>
    <row r="273" spans="1:98" x14ac:dyDescent="0.3">
      <c r="A273" s="48">
        <v>271</v>
      </c>
      <c r="B273" s="60">
        <v>3465000</v>
      </c>
      <c r="C273" s="51">
        <v>4087380</v>
      </c>
      <c r="Q273" s="48">
        <v>17.961904761904755</v>
      </c>
      <c r="S273" s="48">
        <v>271</v>
      </c>
      <c r="T273" s="60">
        <v>3465000</v>
      </c>
      <c r="U273" s="51">
        <v>4598215.5999999996</v>
      </c>
      <c r="AI273" s="48">
        <v>32.704634920634909</v>
      </c>
      <c r="AK273" s="48">
        <v>271</v>
      </c>
      <c r="AL273" s="60">
        <v>3465000</v>
      </c>
      <c r="AM273" s="51">
        <v>4630505.5999999996</v>
      </c>
      <c r="BA273" s="48">
        <v>33.636525252525253</v>
      </c>
      <c r="BC273" s="48">
        <v>271</v>
      </c>
      <c r="BD273" s="60">
        <v>3465000</v>
      </c>
      <c r="BE273" s="51">
        <v>4395000</v>
      </c>
      <c r="BS273" s="48">
        <v>26.839826839826841</v>
      </c>
      <c r="BU273" s="48">
        <v>271</v>
      </c>
      <c r="BV273" s="60">
        <v>3465000</v>
      </c>
      <c r="BW273" s="51">
        <v>2990522.8</v>
      </c>
      <c r="CJ273" s="48">
        <v>-13.693425685425687</v>
      </c>
      <c r="CL273" s="48">
        <v>271</v>
      </c>
      <c r="CM273" s="60">
        <v>3465000</v>
      </c>
      <c r="CN273" s="51">
        <v>4428159.2529654577</v>
      </c>
      <c r="CT273" s="48">
        <v>27.796803837386939</v>
      </c>
    </row>
    <row r="274" spans="1:98" x14ac:dyDescent="0.3">
      <c r="A274" s="48">
        <v>272</v>
      </c>
      <c r="B274" s="60">
        <v>2905850</v>
      </c>
      <c r="C274" s="51">
        <v>3426140</v>
      </c>
      <c r="Q274" s="48">
        <v>17.904915945420452</v>
      </c>
      <c r="S274" s="48">
        <v>272</v>
      </c>
      <c r="T274" s="60">
        <v>2905850</v>
      </c>
      <c r="U274" s="51">
        <v>4004541</v>
      </c>
      <c r="AI274" s="48">
        <v>37.809625410809232</v>
      </c>
      <c r="AK274" s="48">
        <v>272</v>
      </c>
      <c r="AL274" s="60">
        <v>2905850</v>
      </c>
      <c r="AM274" s="51">
        <v>4774367</v>
      </c>
      <c r="BA274" s="48">
        <v>64.301908219625943</v>
      </c>
      <c r="BC274" s="48">
        <v>272</v>
      </c>
      <c r="BD274" s="60">
        <v>2905850</v>
      </c>
      <c r="BE274" s="51">
        <v>3677750</v>
      </c>
      <c r="BS274" s="48">
        <v>26.563656073093924</v>
      </c>
      <c r="BU274" s="48">
        <v>272</v>
      </c>
      <c r="BV274" s="60">
        <v>2905850</v>
      </c>
      <c r="BW274" s="51">
        <v>3982767.5999999996</v>
      </c>
      <c r="CJ274" s="48">
        <v>37.060330023917267</v>
      </c>
      <c r="CL274" s="48">
        <v>272</v>
      </c>
      <c r="CM274" s="60">
        <v>2905850</v>
      </c>
      <c r="CN274" s="51">
        <v>3971411.0183728356</v>
      </c>
      <c r="CT274" s="48">
        <v>36.669512134929036</v>
      </c>
    </row>
    <row r="275" spans="1:98" x14ac:dyDescent="0.3">
      <c r="A275" s="48">
        <v>273</v>
      </c>
      <c r="B275" s="60">
        <v>10123500</v>
      </c>
      <c r="C275" s="51">
        <v>7245300</v>
      </c>
      <c r="Q275" s="48">
        <v>-28.430878648688697</v>
      </c>
      <c r="S275" s="48">
        <v>273</v>
      </c>
      <c r="T275" s="60">
        <v>10123500</v>
      </c>
      <c r="U275" s="51">
        <v>9693622.1999999993</v>
      </c>
      <c r="AI275" s="48">
        <v>-4.2463357534449635</v>
      </c>
      <c r="AK275" s="48">
        <v>273</v>
      </c>
      <c r="AL275" s="60">
        <v>10123500</v>
      </c>
      <c r="AM275" s="51">
        <v>11194351.4</v>
      </c>
      <c r="BA275" s="48">
        <v>10.577877216377729</v>
      </c>
      <c r="BC275" s="48">
        <v>273</v>
      </c>
      <c r="BD275" s="60">
        <v>10123500</v>
      </c>
      <c r="BE275" s="51">
        <v>5752500</v>
      </c>
      <c r="BS275" s="48">
        <v>-43.176766928433842</v>
      </c>
      <c r="BU275" s="48">
        <v>273</v>
      </c>
      <c r="BV275" s="60">
        <v>10123500</v>
      </c>
      <c r="BW275" s="51">
        <v>10123266.800000001</v>
      </c>
      <c r="CJ275" s="48">
        <v>-2.3035511433677769E-3</v>
      </c>
      <c r="CL275" s="48">
        <v>273</v>
      </c>
      <c r="CM275" s="60">
        <v>10123500</v>
      </c>
      <c r="CN275" s="51">
        <v>8491731.2942857575</v>
      </c>
      <c r="CT275" s="48">
        <v>-16.118622074522083</v>
      </c>
    </row>
    <row r="276" spans="1:98" x14ac:dyDescent="0.3">
      <c r="A276" s="48">
        <v>274</v>
      </c>
      <c r="B276" s="60">
        <v>35448700</v>
      </c>
      <c r="C276" s="51">
        <v>29458600</v>
      </c>
      <c r="Q276" s="48">
        <v>-16.897939839824872</v>
      </c>
      <c r="S276" s="48">
        <v>274</v>
      </c>
      <c r="T276" s="60">
        <v>35448700</v>
      </c>
      <c r="U276" s="51">
        <v>34340606.200000003</v>
      </c>
      <c r="AI276" s="48">
        <v>-3.1259081433169578</v>
      </c>
      <c r="AK276" s="48">
        <v>274</v>
      </c>
      <c r="AL276" s="60">
        <v>35448700</v>
      </c>
      <c r="AM276" s="51">
        <v>34893683.399999999</v>
      </c>
      <c r="BA276" s="48">
        <v>-1.5656895739477039</v>
      </c>
      <c r="BC276" s="48">
        <v>274</v>
      </c>
      <c r="BD276" s="60">
        <v>35448700</v>
      </c>
      <c r="BE276" s="51">
        <v>26390500</v>
      </c>
      <c r="BS276" s="48">
        <v>-25.552982196808351</v>
      </c>
      <c r="BU276" s="48">
        <v>274</v>
      </c>
      <c r="BV276" s="60">
        <v>35448700</v>
      </c>
      <c r="BW276" s="51">
        <v>37698486.399999999</v>
      </c>
      <c r="CJ276" s="48">
        <v>6.346597759579331</v>
      </c>
      <c r="CL276" s="48">
        <v>274</v>
      </c>
      <c r="CM276" s="60">
        <v>35448700</v>
      </c>
      <c r="CN276" s="51">
        <v>31313037.743589718</v>
      </c>
      <c r="CT276" s="48">
        <v>-11.666611910761981</v>
      </c>
    </row>
    <row r="277" spans="1:98" x14ac:dyDescent="0.3">
      <c r="A277" s="48">
        <v>275</v>
      </c>
      <c r="B277" s="60">
        <v>1836090</v>
      </c>
      <c r="C277" s="52">
        <v>2321940</v>
      </c>
      <c r="Q277" s="48">
        <v>26.461121186869917</v>
      </c>
      <c r="S277" s="48">
        <v>275</v>
      </c>
      <c r="T277" s="60">
        <v>1836090</v>
      </c>
      <c r="U277" s="52">
        <v>558556.59999999986</v>
      </c>
      <c r="AI277" s="48">
        <v>-69.579018457700883</v>
      </c>
      <c r="AK277" s="48">
        <v>275</v>
      </c>
      <c r="AL277" s="60">
        <v>1836090</v>
      </c>
      <c r="AM277" s="52">
        <v>2154317.2000000002</v>
      </c>
      <c r="BA277" s="48">
        <v>17.331786568196563</v>
      </c>
      <c r="BC277" s="48">
        <v>275</v>
      </c>
      <c r="BD277" s="60">
        <v>1836090</v>
      </c>
      <c r="BE277" s="52">
        <v>2563350</v>
      </c>
      <c r="BS277" s="48">
        <v>39.609169485155959</v>
      </c>
      <c r="BU277" s="48">
        <v>275</v>
      </c>
      <c r="BV277" s="60">
        <v>1836090</v>
      </c>
      <c r="BW277" s="52">
        <v>-1349321.2999999998</v>
      </c>
      <c r="CJ277" s="48">
        <v>-173.4888431394975</v>
      </c>
      <c r="CL277" s="48">
        <v>275</v>
      </c>
      <c r="CM277" s="60">
        <v>1836090</v>
      </c>
      <c r="CN277" s="52">
        <v>1889030.963006495</v>
      </c>
      <c r="CT277" s="48">
        <v>2.8833533762775865</v>
      </c>
    </row>
    <row r="278" spans="1:98" x14ac:dyDescent="0.3">
      <c r="A278" s="48">
        <v>276</v>
      </c>
      <c r="B278" s="60">
        <v>2133280</v>
      </c>
      <c r="C278" s="52">
        <v>1727380</v>
      </c>
      <c r="Q278" s="48">
        <v>-19.027038175954402</v>
      </c>
      <c r="S278" s="48">
        <v>276</v>
      </c>
      <c r="T278" s="60">
        <v>2133280</v>
      </c>
      <c r="U278" s="52">
        <v>2588042</v>
      </c>
      <c r="AI278" s="48">
        <v>21.317501687542183</v>
      </c>
      <c r="AK278" s="48">
        <v>276</v>
      </c>
      <c r="AL278" s="60">
        <v>2133280</v>
      </c>
      <c r="AM278" s="52">
        <v>-1240173.7999999998</v>
      </c>
      <c r="BA278" s="48">
        <v>-158.13460024000599</v>
      </c>
      <c r="BC278" s="48">
        <v>276</v>
      </c>
      <c r="BD278" s="60">
        <v>2133280</v>
      </c>
      <c r="BE278" s="52">
        <v>1523200</v>
      </c>
      <c r="BS278" s="48">
        <v>-28.59821495537388</v>
      </c>
      <c r="BU278" s="48">
        <v>276</v>
      </c>
      <c r="BV278" s="60">
        <v>2133280</v>
      </c>
      <c r="BW278" s="52">
        <v>3438542.8</v>
      </c>
      <c r="CJ278" s="48">
        <v>61.185723393084814</v>
      </c>
      <c r="CL278" s="48">
        <v>276</v>
      </c>
      <c r="CM278" s="60">
        <v>2133280</v>
      </c>
      <c r="CN278" s="52">
        <v>1156731.9750036262</v>
      </c>
      <c r="CT278" s="48">
        <v>-45.776833092532328</v>
      </c>
    </row>
    <row r="279" spans="1:98" x14ac:dyDescent="0.3">
      <c r="A279" s="48">
        <v>277</v>
      </c>
      <c r="B279" s="60">
        <v>37980700</v>
      </c>
      <c r="C279" s="52">
        <v>40416100</v>
      </c>
      <c r="Q279" s="48">
        <v>6.4122040931315016</v>
      </c>
      <c r="S279" s="48">
        <v>277</v>
      </c>
      <c r="T279" s="60">
        <v>37980700</v>
      </c>
      <c r="U279" s="52">
        <v>37427633.200000003</v>
      </c>
      <c r="AI279" s="48">
        <v>-1.4561785327811161</v>
      </c>
      <c r="AK279" s="48">
        <v>277</v>
      </c>
      <c r="AL279" s="60">
        <v>37980700</v>
      </c>
      <c r="AM279" s="52">
        <v>40143891.799999997</v>
      </c>
      <c r="BA279" s="48">
        <v>5.6955027158530402</v>
      </c>
      <c r="BC279" s="48">
        <v>277</v>
      </c>
      <c r="BD279" s="60">
        <v>37980700</v>
      </c>
      <c r="BE279" s="52">
        <v>41570500</v>
      </c>
      <c r="BS279" s="48">
        <v>9.4516425447661589</v>
      </c>
      <c r="BU279" s="48">
        <v>277</v>
      </c>
      <c r="BV279" s="60">
        <v>37980700</v>
      </c>
      <c r="BW279" s="52">
        <v>37666235.100000001</v>
      </c>
      <c r="CJ279" s="48">
        <v>-0.82795972691392938</v>
      </c>
      <c r="CL279" s="48">
        <v>277</v>
      </c>
      <c r="CM279" s="60">
        <v>37980700</v>
      </c>
      <c r="CN279" s="52">
        <v>39866921.345498875</v>
      </c>
      <c r="CT279" s="48">
        <v>4.9662627215898425</v>
      </c>
    </row>
    <row r="280" spans="1:98" x14ac:dyDescent="0.3">
      <c r="A280" s="48">
        <v>278</v>
      </c>
      <c r="B280" s="48">
        <v>386055</v>
      </c>
      <c r="C280" s="51">
        <v>378429</v>
      </c>
      <c r="Q280" s="48">
        <v>-1.975366204297313</v>
      </c>
      <c r="S280" s="48">
        <v>278</v>
      </c>
      <c r="T280" s="48">
        <v>386055</v>
      </c>
      <c r="U280" s="51">
        <v>548780.19999999995</v>
      </c>
      <c r="AI280" s="48">
        <v>42.150781624379931</v>
      </c>
      <c r="AK280" s="48">
        <v>278</v>
      </c>
      <c r="AL280" s="48">
        <v>386055</v>
      </c>
      <c r="AM280" s="51">
        <v>-400552.6</v>
      </c>
      <c r="BA280" s="48">
        <v>-203.75531983784691</v>
      </c>
      <c r="BC280" s="48">
        <v>278</v>
      </c>
      <c r="BD280" s="48">
        <v>386055</v>
      </c>
      <c r="BE280" s="51">
        <v>386055</v>
      </c>
      <c r="BS280" s="48">
        <v>0</v>
      </c>
      <c r="BU280" s="48">
        <v>278</v>
      </c>
      <c r="BV280" s="48">
        <v>386055</v>
      </c>
      <c r="BW280" s="51">
        <v>2136576.0999999996</v>
      </c>
      <c r="CJ280" s="48">
        <v>453.43826656823501</v>
      </c>
      <c r="CL280" s="48">
        <v>278</v>
      </c>
      <c r="CM280" s="48">
        <v>386055</v>
      </c>
      <c r="CN280" s="51">
        <v>229368.38718126161</v>
      </c>
      <c r="CT280" s="48">
        <v>-40.586603675315281</v>
      </c>
    </row>
    <row r="281" spans="1:98" x14ac:dyDescent="0.3">
      <c r="A281" s="48">
        <v>279</v>
      </c>
      <c r="B281" s="48">
        <v>508891</v>
      </c>
      <c r="C281" s="51">
        <v>509506</v>
      </c>
      <c r="Q281" s="48">
        <v>0.12085102703722761</v>
      </c>
      <c r="S281" s="48">
        <v>279</v>
      </c>
      <c r="T281" s="48">
        <v>508891</v>
      </c>
      <c r="U281" s="51">
        <v>1797316.6</v>
      </c>
      <c r="AI281" s="48">
        <v>253.18301954642547</v>
      </c>
      <c r="AK281" s="48">
        <v>279</v>
      </c>
      <c r="AL281" s="48">
        <v>508891</v>
      </c>
      <c r="AM281" s="51">
        <v>-2476655</v>
      </c>
      <c r="BA281" s="48">
        <v>-586.67691116565243</v>
      </c>
      <c r="BC281" s="48">
        <v>279</v>
      </c>
      <c r="BD281" s="48">
        <v>508891</v>
      </c>
      <c r="BE281" s="51">
        <v>508891</v>
      </c>
      <c r="BS281" s="48">
        <v>0</v>
      </c>
      <c r="BU281" s="48">
        <v>279</v>
      </c>
      <c r="BV281" s="48">
        <v>508891</v>
      </c>
      <c r="BW281" s="51">
        <v>-4466166</v>
      </c>
      <c r="CJ281" s="48">
        <v>-977.62723255078208</v>
      </c>
      <c r="CL281" s="48">
        <v>279</v>
      </c>
      <c r="CM281" s="48">
        <v>508891</v>
      </c>
      <c r="CN281" s="51">
        <v>92773.165281977374</v>
      </c>
      <c r="CT281" s="48">
        <v>-81.769540966144547</v>
      </c>
    </row>
    <row r="282" spans="1:98" x14ac:dyDescent="0.3">
      <c r="A282" s="48">
        <v>280</v>
      </c>
      <c r="B282" s="60">
        <v>30913800</v>
      </c>
      <c r="C282" s="51">
        <v>29216400</v>
      </c>
      <c r="Q282" s="48">
        <v>-5.4907517031228759</v>
      </c>
      <c r="S282" s="48">
        <v>280</v>
      </c>
      <c r="T282" s="60">
        <v>30913800</v>
      </c>
      <c r="U282" s="51">
        <v>30826882.399999999</v>
      </c>
      <c r="AI282" s="48">
        <v>-0.28116116426968318</v>
      </c>
      <c r="AK282" s="48">
        <v>280</v>
      </c>
      <c r="AL282" s="60">
        <v>30913800</v>
      </c>
      <c r="AM282" s="51">
        <v>32082026.399999999</v>
      </c>
      <c r="BA282" s="48">
        <v>3.7789802612425483</v>
      </c>
      <c r="BC282" s="48">
        <v>280</v>
      </c>
      <c r="BD282" s="60">
        <v>30913800</v>
      </c>
      <c r="BE282" s="51">
        <v>28347000</v>
      </c>
      <c r="BS282" s="48">
        <v>-8.3030879413077621</v>
      </c>
      <c r="BU282" s="48">
        <v>280</v>
      </c>
      <c r="BV282" s="60">
        <v>30913800</v>
      </c>
      <c r="BW282" s="51">
        <v>33499489.800000001</v>
      </c>
      <c r="CJ282" s="48">
        <v>8.3641926906430122</v>
      </c>
      <c r="CL282" s="48">
        <v>280</v>
      </c>
      <c r="CM282" s="60">
        <v>30913800</v>
      </c>
      <c r="CN282" s="51">
        <v>30130572.497270599</v>
      </c>
      <c r="CT282" s="48">
        <v>-2.5335853331825975</v>
      </c>
    </row>
    <row r="283" spans="1:98" x14ac:dyDescent="0.3">
      <c r="A283" s="48">
        <v>281</v>
      </c>
      <c r="B283" s="60">
        <v>1930680</v>
      </c>
      <c r="C283" s="51">
        <v>1837200</v>
      </c>
      <c r="Q283" s="48">
        <v>-4.8418173907638806</v>
      </c>
      <c r="S283" s="48">
        <v>281</v>
      </c>
      <c r="T283" s="60">
        <v>1930680</v>
      </c>
      <c r="U283" s="51">
        <v>870269</v>
      </c>
      <c r="AI283" s="48">
        <v>-54.924223589616098</v>
      </c>
      <c r="AK283" s="48">
        <v>281</v>
      </c>
      <c r="AL283" s="60">
        <v>1930680</v>
      </c>
      <c r="AM283" s="51">
        <v>876829.8</v>
      </c>
      <c r="BA283" s="48">
        <v>-54.584405494437192</v>
      </c>
      <c r="BC283" s="48">
        <v>281</v>
      </c>
      <c r="BD283" s="60">
        <v>1930680</v>
      </c>
      <c r="BE283" s="51">
        <v>1804200</v>
      </c>
      <c r="BS283" s="48">
        <v>-6.5510597302504863</v>
      </c>
      <c r="BU283" s="48">
        <v>281</v>
      </c>
      <c r="BV283" s="60">
        <v>1930680</v>
      </c>
      <c r="BW283" s="51">
        <v>5926424.1999999993</v>
      </c>
      <c r="CJ283" s="48">
        <v>206.96045952721315</v>
      </c>
      <c r="CL283" s="48">
        <v>281</v>
      </c>
      <c r="CM283" s="60">
        <v>1930680</v>
      </c>
      <c r="CN283" s="51">
        <v>1342833.825070105</v>
      </c>
      <c r="CT283" s="48">
        <v>-30.447623372588673</v>
      </c>
    </row>
    <row r="284" spans="1:98" x14ac:dyDescent="0.3">
      <c r="A284" s="48">
        <v>282</v>
      </c>
      <c r="B284" s="48">
        <v>508891</v>
      </c>
      <c r="C284" s="52">
        <v>500773</v>
      </c>
      <c r="Q284" s="48">
        <v>-1.5952335568913623</v>
      </c>
      <c r="S284" s="48">
        <v>282</v>
      </c>
      <c r="T284" s="48">
        <v>508891</v>
      </c>
      <c r="U284" s="52">
        <v>1196199.6000000001</v>
      </c>
      <c r="AI284" s="48">
        <v>135.06008162848232</v>
      </c>
      <c r="AK284" s="48">
        <v>282</v>
      </c>
      <c r="AL284" s="48">
        <v>508891</v>
      </c>
      <c r="AM284" s="52">
        <v>2983914.6</v>
      </c>
      <c r="BA284" s="48">
        <v>486.35633170954094</v>
      </c>
      <c r="BC284" s="48">
        <v>282</v>
      </c>
      <c r="BD284" s="48">
        <v>508891</v>
      </c>
      <c r="BE284" s="52">
        <v>508891</v>
      </c>
      <c r="BS284" s="48">
        <v>0</v>
      </c>
      <c r="BU284" s="48">
        <v>282</v>
      </c>
      <c r="BV284" s="48">
        <v>508891</v>
      </c>
      <c r="BW284" s="52">
        <v>-3225748.6999999997</v>
      </c>
      <c r="CJ284" s="48">
        <v>-733.87811928291114</v>
      </c>
      <c r="CL284" s="48">
        <v>282</v>
      </c>
      <c r="CM284" s="48">
        <v>508891</v>
      </c>
      <c r="CN284" s="52">
        <v>1299787.5425858996</v>
      </c>
      <c r="CT284" s="48">
        <v>155.41570642552131</v>
      </c>
    </row>
    <row r="285" spans="1:98" x14ac:dyDescent="0.3">
      <c r="A285" s="48">
        <v>283</v>
      </c>
      <c r="B285" s="60">
        <v>16475500</v>
      </c>
      <c r="C285" s="51">
        <v>19501300</v>
      </c>
      <c r="Q285" s="48">
        <v>18.365451731358682</v>
      </c>
      <c r="S285" s="48">
        <v>283</v>
      </c>
      <c r="T285" s="60">
        <v>16475500</v>
      </c>
      <c r="U285" s="51">
        <v>14964203.4</v>
      </c>
      <c r="AI285" s="48">
        <v>-9.1729938393371953</v>
      </c>
      <c r="AK285" s="48">
        <v>283</v>
      </c>
      <c r="AL285" s="60">
        <v>16475500</v>
      </c>
      <c r="AM285" s="51">
        <v>19925907.600000001</v>
      </c>
      <c r="BA285" s="48">
        <v>20.942657885951888</v>
      </c>
      <c r="BC285" s="48">
        <v>283</v>
      </c>
      <c r="BD285" s="60">
        <v>16475500</v>
      </c>
      <c r="BE285" s="51">
        <v>21032500</v>
      </c>
      <c r="BS285" s="48">
        <v>27.659251616035931</v>
      </c>
      <c r="BU285" s="48">
        <v>283</v>
      </c>
      <c r="BV285" s="60">
        <v>16475500</v>
      </c>
      <c r="BW285" s="51">
        <v>17619701.100000001</v>
      </c>
      <c r="CJ285" s="48">
        <v>6.944864192285527</v>
      </c>
      <c r="CL285" s="48">
        <v>283</v>
      </c>
      <c r="CM285" s="60">
        <v>16475500</v>
      </c>
      <c r="CN285" s="51">
        <v>18822680.915673316</v>
      </c>
      <c r="CT285" s="48">
        <v>14.246492766066687</v>
      </c>
    </row>
    <row r="286" spans="1:98" x14ac:dyDescent="0.3">
      <c r="A286" s="48">
        <v>284</v>
      </c>
      <c r="B286" s="48">
        <v>193027</v>
      </c>
      <c r="C286" s="52">
        <v>199300</v>
      </c>
      <c r="Q286" s="48">
        <v>3.2498044315043995</v>
      </c>
      <c r="S286" s="48">
        <v>284</v>
      </c>
      <c r="T286" s="48">
        <v>193027</v>
      </c>
      <c r="U286" s="52">
        <v>-795965.4</v>
      </c>
      <c r="AI286" s="48">
        <v>-512.35961808451668</v>
      </c>
      <c r="AK286" s="48">
        <v>284</v>
      </c>
      <c r="AL286" s="48">
        <v>193027</v>
      </c>
      <c r="AM286" s="52">
        <v>3263043.1999999997</v>
      </c>
      <c r="BA286" s="48">
        <v>1590.4594694006537</v>
      </c>
      <c r="BC286" s="48">
        <v>284</v>
      </c>
      <c r="BD286" s="48">
        <v>193027</v>
      </c>
      <c r="BE286" s="52">
        <v>193027</v>
      </c>
      <c r="BS286" s="48">
        <v>0</v>
      </c>
      <c r="BU286" s="48">
        <v>284</v>
      </c>
      <c r="BV286" s="48">
        <v>193027</v>
      </c>
      <c r="BW286" s="52">
        <v>-531064.29999999993</v>
      </c>
      <c r="CJ286" s="48">
        <v>-375.12436084071135</v>
      </c>
      <c r="CL286" s="48">
        <v>284</v>
      </c>
      <c r="CM286" s="48">
        <v>193027</v>
      </c>
      <c r="CN286" s="52">
        <v>708349.61246871075</v>
      </c>
      <c r="CT286" s="48">
        <v>266.96918693691077</v>
      </c>
    </row>
    <row r="287" spans="1:98" x14ac:dyDescent="0.3">
      <c r="A287" s="48">
        <v>285</v>
      </c>
      <c r="B287" s="60">
        <v>3261480</v>
      </c>
      <c r="C287" s="51">
        <v>3074520</v>
      </c>
      <c r="Q287" s="48">
        <v>-5.7323669009161531</v>
      </c>
      <c r="S287" s="48">
        <v>285</v>
      </c>
      <c r="T287" s="60">
        <v>3261480</v>
      </c>
      <c r="U287" s="51">
        <v>5052390</v>
      </c>
      <c r="AI287" s="48">
        <v>54.910960668162922</v>
      </c>
      <c r="AK287" s="48">
        <v>285</v>
      </c>
      <c r="AL287" s="60">
        <v>3261480</v>
      </c>
      <c r="AM287" s="51">
        <v>2912119.4</v>
      </c>
      <c r="BA287" s="48">
        <v>-10.711719832713984</v>
      </c>
      <c r="BC287" s="48">
        <v>285</v>
      </c>
      <c r="BD287" s="60">
        <v>3261480</v>
      </c>
      <c r="BE287" s="51">
        <v>2986200</v>
      </c>
      <c r="BS287" s="48">
        <v>-8.4403399683579234</v>
      </c>
      <c r="BU287" s="48">
        <v>285</v>
      </c>
      <c r="BV287" s="60">
        <v>3261480</v>
      </c>
      <c r="BW287" s="51">
        <v>5672704.4000000004</v>
      </c>
      <c r="CJ287" s="48">
        <v>73.930375167102056</v>
      </c>
      <c r="CL287" s="48">
        <v>285</v>
      </c>
      <c r="CM287" s="60">
        <v>3261480</v>
      </c>
      <c r="CN287" s="51">
        <v>3517087.2828443847</v>
      </c>
      <c r="CT287" s="48">
        <v>7.8371562249158311</v>
      </c>
    </row>
    <row r="288" spans="1:98" x14ac:dyDescent="0.3">
      <c r="A288" s="48">
        <v>286</v>
      </c>
      <c r="B288" s="48">
        <v>116574</v>
      </c>
      <c r="C288" s="51">
        <v>113622</v>
      </c>
      <c r="Q288" s="48">
        <v>-2.5322970816820223</v>
      </c>
      <c r="S288" s="48">
        <v>286</v>
      </c>
      <c r="T288" s="48">
        <v>116574</v>
      </c>
      <c r="U288" s="51">
        <v>94296.8</v>
      </c>
      <c r="AI288" s="48">
        <v>-19.109921594866776</v>
      </c>
      <c r="AK288" s="48">
        <v>286</v>
      </c>
      <c r="AL288" s="48">
        <v>116574</v>
      </c>
      <c r="AM288" s="51">
        <v>-773473.39999999991</v>
      </c>
      <c r="BA288" s="48">
        <v>-763.50421191689395</v>
      </c>
      <c r="BC288" s="48">
        <v>286</v>
      </c>
      <c r="BD288" s="48">
        <v>116574</v>
      </c>
      <c r="BE288" s="51">
        <v>116574</v>
      </c>
      <c r="BS288" s="48">
        <v>0</v>
      </c>
      <c r="BU288" s="48">
        <v>286</v>
      </c>
      <c r="BV288" s="48">
        <v>116574</v>
      </c>
      <c r="BW288" s="51">
        <v>1990341.3</v>
      </c>
      <c r="CJ288" s="48">
        <v>1607.3629625817077</v>
      </c>
      <c r="CL288" s="48">
        <v>286</v>
      </c>
      <c r="CM288" s="48">
        <v>116574</v>
      </c>
      <c r="CN288" s="51">
        <v>-111945.72208766922</v>
      </c>
      <c r="CT288" s="48">
        <v>-196.02975113461767</v>
      </c>
    </row>
    <row r="289" spans="1:98" x14ac:dyDescent="0.3">
      <c r="A289" s="48">
        <v>287</v>
      </c>
      <c r="B289" s="60">
        <v>1013120</v>
      </c>
      <c r="C289" s="51">
        <v>637970</v>
      </c>
      <c r="Q289" s="48">
        <v>-37.02917719519899</v>
      </c>
      <c r="S289" s="48">
        <v>287</v>
      </c>
      <c r="T289" s="60">
        <v>1013120</v>
      </c>
      <c r="U289" s="51">
        <v>583299.39999999991</v>
      </c>
      <c r="AI289" s="48">
        <v>-42.425438250157931</v>
      </c>
      <c r="AK289" s="48">
        <v>287</v>
      </c>
      <c r="AL289" s="60">
        <v>1013120</v>
      </c>
      <c r="AM289" s="51">
        <v>3937679.8</v>
      </c>
      <c r="BA289" s="48">
        <v>288.66864734680979</v>
      </c>
      <c r="BC289" s="48">
        <v>287</v>
      </c>
      <c r="BD289" s="60">
        <v>1013120</v>
      </c>
      <c r="BE289" s="51">
        <v>432800</v>
      </c>
      <c r="BS289" s="48">
        <v>-57.28048010107392</v>
      </c>
      <c r="BU289" s="48">
        <v>287</v>
      </c>
      <c r="BV289" s="60">
        <v>1013120</v>
      </c>
      <c r="BW289" s="51">
        <v>4737779.8</v>
      </c>
      <c r="CJ289" s="48">
        <v>367.642510265319</v>
      </c>
      <c r="CL289" s="48">
        <v>287</v>
      </c>
      <c r="CM289" s="60">
        <v>1013120</v>
      </c>
      <c r="CN289" s="51">
        <v>1397423.7875965184</v>
      </c>
      <c r="CT289" s="48">
        <v>37.932701713174978</v>
      </c>
    </row>
    <row r="290" spans="1:98" x14ac:dyDescent="0.3">
      <c r="A290" s="48">
        <v>288</v>
      </c>
      <c r="B290" s="60">
        <v>10300000</v>
      </c>
      <c r="C290" s="52">
        <v>10300000</v>
      </c>
      <c r="Q290" s="48">
        <v>0</v>
      </c>
      <c r="S290" s="48">
        <v>288</v>
      </c>
      <c r="T290" s="60">
        <v>10300000</v>
      </c>
      <c r="U290" s="52">
        <v>9979559</v>
      </c>
      <c r="AI290" s="48">
        <v>-3.1110776699029175</v>
      </c>
      <c r="AK290" s="48">
        <v>288</v>
      </c>
      <c r="AL290" s="60">
        <v>10300000</v>
      </c>
      <c r="AM290" s="52">
        <v>11712836.199999999</v>
      </c>
      <c r="BA290" s="48">
        <v>13.716856310679603</v>
      </c>
      <c r="BC290" s="48">
        <v>288</v>
      </c>
      <c r="BD290" s="60">
        <v>10300000</v>
      </c>
      <c r="BE290" s="52">
        <v>10300000</v>
      </c>
      <c r="BS290" s="48">
        <v>0</v>
      </c>
      <c r="BU290" s="48">
        <v>288</v>
      </c>
      <c r="BV290" s="60">
        <v>10300000</v>
      </c>
      <c r="BW290" s="52">
        <v>9633122.1999999993</v>
      </c>
      <c r="CJ290" s="48">
        <v>-6.4745417475728262</v>
      </c>
      <c r="CL290" s="48">
        <v>288</v>
      </c>
      <c r="CM290" s="60">
        <v>10300000</v>
      </c>
      <c r="CN290" s="52">
        <v>10570791.865515858</v>
      </c>
      <c r="CT290" s="48">
        <v>2.6290472380180452</v>
      </c>
    </row>
    <row r="291" spans="1:98" x14ac:dyDescent="0.3">
      <c r="A291" s="48">
        <v>289</v>
      </c>
      <c r="B291" s="60">
        <v>6395160</v>
      </c>
      <c r="C291" s="51">
        <v>7010160</v>
      </c>
      <c r="Q291" s="48">
        <v>9.6166475897397454</v>
      </c>
      <c r="S291" s="48">
        <v>289</v>
      </c>
      <c r="T291" s="60">
        <v>6395160</v>
      </c>
      <c r="U291" s="51">
        <v>5283825.5999999996</v>
      </c>
      <c r="AI291" s="48">
        <v>-17.377741917324986</v>
      </c>
      <c r="AK291" s="48">
        <v>289</v>
      </c>
      <c r="AL291" s="60">
        <v>6395160</v>
      </c>
      <c r="AM291" s="51">
        <v>9959556.1999999993</v>
      </c>
      <c r="BA291" s="48">
        <v>55.735840854646312</v>
      </c>
      <c r="BC291" s="48">
        <v>289</v>
      </c>
      <c r="BD291" s="60">
        <v>6395160</v>
      </c>
      <c r="BE291" s="51">
        <v>7295400</v>
      </c>
      <c r="BS291" s="48">
        <v>14.076895652337074</v>
      </c>
      <c r="BU291" s="48">
        <v>289</v>
      </c>
      <c r="BV291" s="60">
        <v>6395160</v>
      </c>
      <c r="BW291" s="51">
        <v>4838221.4000000004</v>
      </c>
      <c r="CJ291" s="48">
        <v>-24.345576967581728</v>
      </c>
      <c r="CL291" s="48">
        <v>289</v>
      </c>
      <c r="CM291" s="60">
        <v>6395160</v>
      </c>
      <c r="CN291" s="51">
        <v>7375166.674724767</v>
      </c>
      <c r="CT291" s="48">
        <v>15.32419321369234</v>
      </c>
    </row>
    <row r="292" spans="1:98" x14ac:dyDescent="0.3">
      <c r="A292" s="48">
        <v>290</v>
      </c>
      <c r="B292" s="60">
        <v>37096500</v>
      </c>
      <c r="C292" s="51">
        <v>37502400</v>
      </c>
      <c r="Q292" s="48">
        <v>1.094173304759205</v>
      </c>
      <c r="S292" s="48">
        <v>290</v>
      </c>
      <c r="T292" s="60">
        <v>37096500</v>
      </c>
      <c r="U292" s="51">
        <v>35426590</v>
      </c>
      <c r="AI292" s="48">
        <v>-4.5015297939158705</v>
      </c>
      <c r="AK292" s="48">
        <v>290</v>
      </c>
      <c r="AL292" s="60">
        <v>37096500</v>
      </c>
      <c r="AM292" s="51">
        <v>36091571</v>
      </c>
      <c r="BA292" s="48">
        <v>-2.7089590662191854</v>
      </c>
      <c r="BC292" s="48">
        <v>290</v>
      </c>
      <c r="BD292" s="60">
        <v>37096500</v>
      </c>
      <c r="BE292" s="51">
        <v>37747500</v>
      </c>
      <c r="BS292" s="48">
        <v>1.7548825360883091</v>
      </c>
      <c r="BU292" s="48">
        <v>290</v>
      </c>
      <c r="BV292" s="60">
        <v>37096500</v>
      </c>
      <c r="BW292" s="51">
        <v>33301466.800000001</v>
      </c>
      <c r="CJ292" s="48">
        <v>-10.230165109916022</v>
      </c>
      <c r="CL292" s="48">
        <v>290</v>
      </c>
      <c r="CM292" s="60">
        <v>37096500</v>
      </c>
      <c r="CN292" s="51">
        <v>36680465.530135863</v>
      </c>
      <c r="CT292" s="48">
        <v>-1.1214925124045094</v>
      </c>
    </row>
    <row r="293" spans="1:98" x14ac:dyDescent="0.3">
      <c r="A293" s="48">
        <v>291</v>
      </c>
      <c r="B293" s="60">
        <v>8000000</v>
      </c>
      <c r="C293" s="51">
        <v>8006150</v>
      </c>
      <c r="Q293" s="48">
        <v>7.6874999999998472E-2</v>
      </c>
      <c r="S293" s="48">
        <v>291</v>
      </c>
      <c r="T293" s="60">
        <v>8000000</v>
      </c>
      <c r="U293" s="51">
        <v>6826462.7999999998</v>
      </c>
      <c r="AI293" s="48">
        <v>-14.669215000000001</v>
      </c>
      <c r="AK293" s="48">
        <v>291</v>
      </c>
      <c r="AL293" s="60">
        <v>8000000</v>
      </c>
      <c r="AM293" s="51">
        <v>5495116</v>
      </c>
      <c r="BA293" s="48">
        <v>-31.311049999999994</v>
      </c>
      <c r="BC293" s="48">
        <v>291</v>
      </c>
      <c r="BD293" s="60">
        <v>8000000</v>
      </c>
      <c r="BE293" s="51">
        <v>8000000</v>
      </c>
      <c r="BS293" s="48">
        <v>0</v>
      </c>
      <c r="BU293" s="48">
        <v>291</v>
      </c>
      <c r="BV293" s="60">
        <v>8000000</v>
      </c>
      <c r="BW293" s="51">
        <v>3188898.5</v>
      </c>
      <c r="CJ293" s="48">
        <v>-60.138768749999997</v>
      </c>
      <c r="CL293" s="48">
        <v>291</v>
      </c>
      <c r="CM293" s="60">
        <v>8000000</v>
      </c>
      <c r="CN293" s="51">
        <v>7077108.0954613434</v>
      </c>
      <c r="CT293" s="48">
        <v>-11.536148806733204</v>
      </c>
    </row>
    <row r="294" spans="1:98" x14ac:dyDescent="0.3">
      <c r="A294" s="48">
        <v>292</v>
      </c>
      <c r="B294" s="60">
        <v>2905850</v>
      </c>
      <c r="C294" s="51">
        <v>3429830</v>
      </c>
      <c r="Q294" s="48">
        <v>18.031901164891508</v>
      </c>
      <c r="S294" s="48">
        <v>292</v>
      </c>
      <c r="T294" s="60">
        <v>2905850</v>
      </c>
      <c r="U294" s="51">
        <v>2989881.2</v>
      </c>
      <c r="AI294" s="48">
        <v>2.8917941394084323</v>
      </c>
      <c r="AK294" s="48">
        <v>292</v>
      </c>
      <c r="AL294" s="60">
        <v>2905850</v>
      </c>
      <c r="AM294" s="51">
        <v>2139002.4</v>
      </c>
      <c r="BA294" s="48">
        <v>-26.389786121100546</v>
      </c>
      <c r="BC294" s="48">
        <v>292</v>
      </c>
      <c r="BD294" s="60">
        <v>2905850</v>
      </c>
      <c r="BE294" s="51">
        <v>3677750</v>
      </c>
      <c r="BS294" s="48">
        <v>26.563656073093924</v>
      </c>
      <c r="BU294" s="48">
        <v>292</v>
      </c>
      <c r="BV294" s="60">
        <v>2905850</v>
      </c>
      <c r="BW294" s="51">
        <v>5439520.2999999998</v>
      </c>
      <c r="CJ294" s="48">
        <v>87.192053960114933</v>
      </c>
      <c r="CL294" s="48">
        <v>292</v>
      </c>
      <c r="CM294" s="60">
        <v>2905850</v>
      </c>
      <c r="CN294" s="51">
        <v>3055874.5067454041</v>
      </c>
      <c r="CT294" s="48">
        <v>5.1628441504346201</v>
      </c>
    </row>
    <row r="295" spans="1:98" x14ac:dyDescent="0.3">
      <c r="A295" s="48">
        <v>293</v>
      </c>
      <c r="B295" s="60">
        <v>40600100</v>
      </c>
      <c r="C295" s="51">
        <v>40624700</v>
      </c>
      <c r="Q295" s="48">
        <v>6.059098376605121E-2</v>
      </c>
      <c r="S295" s="48">
        <v>293</v>
      </c>
      <c r="T295" s="60">
        <v>40600100</v>
      </c>
      <c r="U295" s="51">
        <v>42257157.600000001</v>
      </c>
      <c r="AI295" s="48">
        <v>4.0814126073581036</v>
      </c>
      <c r="AK295" s="48">
        <v>293</v>
      </c>
      <c r="AL295" s="60">
        <v>40600100</v>
      </c>
      <c r="AM295" s="51">
        <v>38116526.399999999</v>
      </c>
      <c r="BA295" s="48">
        <v>-6.1171612877800818</v>
      </c>
      <c r="BC295" s="48">
        <v>293</v>
      </c>
      <c r="BD295" s="60">
        <v>40600100</v>
      </c>
      <c r="BE295" s="51">
        <v>40581500</v>
      </c>
      <c r="BS295" s="48">
        <v>-4.5812695042624085E-2</v>
      </c>
      <c r="BU295" s="48">
        <v>293</v>
      </c>
      <c r="BV295" s="60">
        <v>40600100</v>
      </c>
      <c r="BW295" s="51">
        <v>44627670.700000003</v>
      </c>
      <c r="CJ295" s="48">
        <v>9.9201004431023634</v>
      </c>
      <c r="CL295" s="48">
        <v>293</v>
      </c>
      <c r="CM295" s="60">
        <v>40600100</v>
      </c>
      <c r="CN295" s="51">
        <v>40404794.57656242</v>
      </c>
      <c r="CT295" s="48">
        <v>-0.48104665613528663</v>
      </c>
    </row>
    <row r="296" spans="1:98" x14ac:dyDescent="0.3">
      <c r="A296" s="48">
        <v>294</v>
      </c>
      <c r="B296" s="60">
        <v>33833400</v>
      </c>
      <c r="C296" s="51">
        <v>29737500</v>
      </c>
      <c r="Q296" s="48">
        <v>-12.106084520030503</v>
      </c>
      <c r="S296" s="48">
        <v>294</v>
      </c>
      <c r="T296" s="60">
        <v>33833400</v>
      </c>
      <c r="U296" s="51">
        <v>32464676.600000001</v>
      </c>
      <c r="AI296" s="48">
        <v>-4.0454799103844081</v>
      </c>
      <c r="AK296" s="48">
        <v>294</v>
      </c>
      <c r="AL296" s="60">
        <v>33833400</v>
      </c>
      <c r="AM296" s="51">
        <v>34293526.799999997</v>
      </c>
      <c r="BA296" s="48">
        <v>1.359978009895535</v>
      </c>
      <c r="BC296" s="48">
        <v>294</v>
      </c>
      <c r="BD296" s="60">
        <v>33833400</v>
      </c>
      <c r="BE296" s="51">
        <v>27621000</v>
      </c>
      <c r="BS296" s="48">
        <v>-18.361737218251783</v>
      </c>
      <c r="BU296" s="48">
        <v>294</v>
      </c>
      <c r="BV296" s="60">
        <v>33833400</v>
      </c>
      <c r="BW296" s="51">
        <v>28374029</v>
      </c>
      <c r="CJ296" s="48">
        <v>-16.136040126029304</v>
      </c>
      <c r="CL296" s="48">
        <v>294</v>
      </c>
      <c r="CM296" s="60">
        <v>33833400</v>
      </c>
      <c r="CN296" s="51">
        <v>31054617.967762131</v>
      </c>
      <c r="CT296" s="48">
        <v>-8.2131326802445734</v>
      </c>
    </row>
    <row r="297" spans="1:98" x14ac:dyDescent="0.3">
      <c r="A297" s="48">
        <v>295</v>
      </c>
      <c r="B297" s="48">
        <v>508891</v>
      </c>
      <c r="C297" s="51">
        <v>494623</v>
      </c>
      <c r="Q297" s="48">
        <v>-2.8037438272635939</v>
      </c>
      <c r="S297" s="48">
        <v>295</v>
      </c>
      <c r="T297" s="48">
        <v>508891</v>
      </c>
      <c r="U297" s="51">
        <v>-99290.20000000007</v>
      </c>
      <c r="AI297" s="48">
        <v>-119.51109373127056</v>
      </c>
      <c r="AK297" s="48">
        <v>295</v>
      </c>
      <c r="AL297" s="48">
        <v>508891</v>
      </c>
      <c r="AM297" s="51">
        <v>347934.4</v>
      </c>
      <c r="BA297" s="48">
        <v>-31.62889498930026</v>
      </c>
      <c r="BC297" s="48">
        <v>295</v>
      </c>
      <c r="BD297" s="48">
        <v>508891</v>
      </c>
      <c r="BE297" s="51">
        <v>508891</v>
      </c>
      <c r="BS297" s="48">
        <v>0</v>
      </c>
      <c r="BU297" s="48">
        <v>295</v>
      </c>
      <c r="BV297" s="48">
        <v>508891</v>
      </c>
      <c r="BW297" s="51">
        <v>5249772.8</v>
      </c>
      <c r="CJ297" s="48">
        <v>931.61046275135527</v>
      </c>
      <c r="CL297" s="48">
        <v>295</v>
      </c>
      <c r="CM297" s="48">
        <v>508891</v>
      </c>
      <c r="CN297" s="51">
        <v>309973.32985829789</v>
      </c>
      <c r="CT297" s="48">
        <v>-39.088462979636532</v>
      </c>
    </row>
    <row r="298" spans="1:98" x14ac:dyDescent="0.3">
      <c r="A298" s="48">
        <v>296</v>
      </c>
      <c r="B298" s="60">
        <v>42492500</v>
      </c>
      <c r="C298" s="51">
        <v>43415000</v>
      </c>
      <c r="Q298" s="48">
        <v>2.1709713478849313</v>
      </c>
      <c r="S298" s="48">
        <v>296</v>
      </c>
      <c r="T298" s="60">
        <v>42492500</v>
      </c>
      <c r="U298" s="51">
        <v>40803408.200000003</v>
      </c>
      <c r="AI298" s="48">
        <v>-3.9750351238453829</v>
      </c>
      <c r="AK298" s="48">
        <v>296</v>
      </c>
      <c r="AL298" s="60">
        <v>42492500</v>
      </c>
      <c r="AM298" s="51">
        <v>45698438.399999999</v>
      </c>
      <c r="BA298" s="48">
        <v>7.5447158910395995</v>
      </c>
      <c r="BC298" s="48">
        <v>296</v>
      </c>
      <c r="BD298" s="60">
        <v>42492500</v>
      </c>
      <c r="BE298" s="51">
        <v>43887500</v>
      </c>
      <c r="BS298" s="48">
        <v>3.28293228216745</v>
      </c>
      <c r="BU298" s="48">
        <v>296</v>
      </c>
      <c r="BV298" s="60">
        <v>42492500</v>
      </c>
      <c r="BW298" s="51">
        <v>44139946.700000003</v>
      </c>
      <c r="CJ298" s="48">
        <v>3.8770293581220194</v>
      </c>
      <c r="CL298" s="48">
        <v>296</v>
      </c>
      <c r="CM298" s="60">
        <v>42492500</v>
      </c>
      <c r="CN298" s="51">
        <v>43433590.551743656</v>
      </c>
      <c r="CT298" s="48">
        <v>2.2147215431985723</v>
      </c>
    </row>
    <row r="299" spans="1:98" x14ac:dyDescent="0.3">
      <c r="A299" s="48">
        <v>297</v>
      </c>
      <c r="B299" s="60">
        <v>8300000</v>
      </c>
      <c r="C299" s="51">
        <v>8308610</v>
      </c>
      <c r="Q299" s="48">
        <v>0.10373493975903703</v>
      </c>
      <c r="S299" s="48">
        <v>297</v>
      </c>
      <c r="T299" s="60">
        <v>8300000</v>
      </c>
      <c r="U299" s="51">
        <v>7523468.2000000002</v>
      </c>
      <c r="AI299" s="48">
        <v>-9.3558048192771022</v>
      </c>
      <c r="AK299" s="48">
        <v>297</v>
      </c>
      <c r="AL299" s="60">
        <v>8300000</v>
      </c>
      <c r="AM299" s="51">
        <v>8472444</v>
      </c>
      <c r="BA299" s="48">
        <v>2.0776385542168763</v>
      </c>
      <c r="BC299" s="48">
        <v>297</v>
      </c>
      <c r="BD299" s="60">
        <v>8300000</v>
      </c>
      <c r="BE299" s="51">
        <v>8300000</v>
      </c>
      <c r="BS299" s="48">
        <v>0</v>
      </c>
      <c r="BU299" s="48">
        <v>297</v>
      </c>
      <c r="BV299" s="60">
        <v>8300000</v>
      </c>
      <c r="BW299" s="51">
        <v>13339430.800000001</v>
      </c>
      <c r="CJ299" s="48">
        <v>60.716033734939771</v>
      </c>
      <c r="CL299" s="48">
        <v>297</v>
      </c>
      <c r="CM299" s="60">
        <v>8300000</v>
      </c>
      <c r="CN299" s="51">
        <v>8147085.3830555016</v>
      </c>
      <c r="CT299" s="48">
        <v>-1.8423447824638339</v>
      </c>
    </row>
    <row r="300" spans="1:98" x14ac:dyDescent="0.3">
      <c r="A300" s="48">
        <v>298</v>
      </c>
      <c r="B300" s="60">
        <v>1836090</v>
      </c>
      <c r="C300" s="51">
        <v>2321940</v>
      </c>
      <c r="Q300" s="48">
        <v>26.461121186869917</v>
      </c>
      <c r="S300" s="48">
        <v>298</v>
      </c>
      <c r="T300" s="60">
        <v>1836090</v>
      </c>
      <c r="U300" s="51">
        <v>1516419</v>
      </c>
      <c r="AI300" s="48">
        <v>-17.410421057791282</v>
      </c>
      <c r="AK300" s="48">
        <v>298</v>
      </c>
      <c r="AL300" s="60">
        <v>1836090</v>
      </c>
      <c r="AM300" s="51">
        <v>4482797.5999999996</v>
      </c>
      <c r="BA300" s="48">
        <v>144.14912123044076</v>
      </c>
      <c r="BC300" s="48">
        <v>298</v>
      </c>
      <c r="BD300" s="60">
        <v>1836090</v>
      </c>
      <c r="BE300" s="51">
        <v>2563350</v>
      </c>
      <c r="BS300" s="48">
        <v>39.609169485155959</v>
      </c>
      <c r="BU300" s="48">
        <v>298</v>
      </c>
      <c r="BV300" s="60">
        <v>1836090</v>
      </c>
      <c r="BW300" s="51">
        <v>966746.9</v>
      </c>
      <c r="CJ300" s="48">
        <v>-47.347521091014059</v>
      </c>
      <c r="CL300" s="48">
        <v>298</v>
      </c>
      <c r="CM300" s="60">
        <v>1836090</v>
      </c>
      <c r="CN300" s="51">
        <v>2714429.4857436209</v>
      </c>
      <c r="CT300" s="48">
        <v>47.837496296130411</v>
      </c>
    </row>
    <row r="301" spans="1:98" x14ac:dyDescent="0.3">
      <c r="A301" s="48">
        <v>299</v>
      </c>
      <c r="B301" s="60">
        <v>9835880</v>
      </c>
      <c r="C301" s="51">
        <v>10343870</v>
      </c>
      <c r="Q301" s="48">
        <v>5.1646624399646957</v>
      </c>
      <c r="S301" s="48">
        <v>299</v>
      </c>
      <c r="T301" s="60">
        <v>9835880</v>
      </c>
      <c r="U301" s="51">
        <v>8496874.1999999993</v>
      </c>
      <c r="AI301" s="48">
        <v>-13.613482474369354</v>
      </c>
      <c r="AK301" s="48">
        <v>299</v>
      </c>
      <c r="AL301" s="60">
        <v>9835880</v>
      </c>
      <c r="AM301" s="51">
        <v>6303563.4000000004</v>
      </c>
      <c r="BA301" s="48">
        <v>-35.912562983688289</v>
      </c>
      <c r="BC301" s="48">
        <v>299</v>
      </c>
      <c r="BD301" s="60">
        <v>9835880</v>
      </c>
      <c r="BE301" s="51">
        <v>10602200</v>
      </c>
      <c r="BS301" s="48">
        <v>7.7910669914639019</v>
      </c>
      <c r="BU301" s="48">
        <v>299</v>
      </c>
      <c r="BV301" s="60">
        <v>9835880</v>
      </c>
      <c r="BW301" s="51">
        <v>5799977.7000000002</v>
      </c>
      <c r="CJ301" s="48">
        <v>-41.032447528843377</v>
      </c>
      <c r="CL301" s="48">
        <v>299</v>
      </c>
      <c r="CM301" s="60">
        <v>9835880</v>
      </c>
      <c r="CN301" s="51">
        <v>8927402.0147753544</v>
      </c>
      <c r="CT301" s="48">
        <v>-9.2363671092433606</v>
      </c>
    </row>
    <row r="302" spans="1:98" x14ac:dyDescent="0.3">
      <c r="A302" s="48">
        <v>300</v>
      </c>
      <c r="B302" s="48">
        <v>116986</v>
      </c>
      <c r="C302" s="51">
        <v>110344</v>
      </c>
      <c r="Q302" s="48">
        <v>-5.6776024481561933</v>
      </c>
      <c r="S302" s="48">
        <v>300</v>
      </c>
      <c r="T302" s="48">
        <v>116986</v>
      </c>
      <c r="U302" s="51">
        <v>1231726</v>
      </c>
      <c r="AI302" s="48">
        <v>952.88325098729774</v>
      </c>
      <c r="AK302" s="48">
        <v>300</v>
      </c>
      <c r="AL302" s="48">
        <v>116986</v>
      </c>
      <c r="AM302" s="51">
        <v>-1930594.5999999999</v>
      </c>
      <c r="BA302" s="48">
        <v>-1750.278323902005</v>
      </c>
      <c r="BC302" s="48">
        <v>300</v>
      </c>
      <c r="BD302" s="48">
        <v>116986</v>
      </c>
      <c r="BE302" s="51">
        <v>116986</v>
      </c>
      <c r="BS302" s="48">
        <v>0</v>
      </c>
      <c r="BU302" s="48">
        <v>300</v>
      </c>
      <c r="BV302" s="48">
        <v>116986</v>
      </c>
      <c r="BW302" s="51">
        <v>1952391.9</v>
      </c>
      <c r="CJ302" s="48">
        <v>1568.9107243601798</v>
      </c>
      <c r="CL302" s="48">
        <v>300</v>
      </c>
      <c r="CM302" s="48">
        <v>116986</v>
      </c>
      <c r="CN302" s="51">
        <v>-111220.45809453135</v>
      </c>
      <c r="CT302" s="48">
        <v>-195.07159668210844</v>
      </c>
    </row>
    <row r="303" spans="1:98" x14ac:dyDescent="0.3">
      <c r="A303" s="48">
        <v>301</v>
      </c>
      <c r="B303" s="60">
        <v>1105520</v>
      </c>
      <c r="C303" s="51">
        <v>1629500</v>
      </c>
      <c r="Q303" s="48">
        <v>47.396700195383175</v>
      </c>
      <c r="S303" s="48">
        <v>301</v>
      </c>
      <c r="T303" s="60">
        <v>1105520</v>
      </c>
      <c r="U303" s="51">
        <v>390883</v>
      </c>
      <c r="AI303" s="48">
        <v>-64.642611621680302</v>
      </c>
      <c r="AK303" s="48">
        <v>301</v>
      </c>
      <c r="AL303" s="60">
        <v>1105520</v>
      </c>
      <c r="AM303" s="51">
        <v>3727831.6</v>
      </c>
      <c r="BA303" s="48">
        <v>237.20164266589481</v>
      </c>
      <c r="BC303" s="48">
        <v>301</v>
      </c>
      <c r="BD303" s="60">
        <v>1105520</v>
      </c>
      <c r="BE303" s="51">
        <v>1938800</v>
      </c>
      <c r="BS303" s="48">
        <v>75.374484405528634</v>
      </c>
      <c r="BU303" s="48">
        <v>301</v>
      </c>
      <c r="BV303" s="60">
        <v>1105520</v>
      </c>
      <c r="BW303" s="51">
        <v>-2746859.1999999997</v>
      </c>
      <c r="CJ303" s="48">
        <v>-348.46761704899046</v>
      </c>
      <c r="CL303" s="48">
        <v>301</v>
      </c>
      <c r="CM303" s="60">
        <v>1105520</v>
      </c>
      <c r="CN303" s="51">
        <v>1912429.9343878671</v>
      </c>
      <c r="CT303" s="48">
        <v>72.989175626661407</v>
      </c>
    </row>
    <row r="304" spans="1:98" x14ac:dyDescent="0.3">
      <c r="A304" s="48">
        <v>302</v>
      </c>
      <c r="B304" s="60">
        <v>1563520</v>
      </c>
      <c r="C304" s="52">
        <v>1118260</v>
      </c>
      <c r="Q304" s="48">
        <v>-28.478049529267292</v>
      </c>
      <c r="S304" s="48">
        <v>302</v>
      </c>
      <c r="T304" s="60">
        <v>1563520</v>
      </c>
      <c r="U304" s="52">
        <v>3368034.8</v>
      </c>
      <c r="AI304" s="48">
        <v>115.4136051985264</v>
      </c>
      <c r="AK304" s="48">
        <v>302</v>
      </c>
      <c r="AL304" s="60">
        <v>1563520</v>
      </c>
      <c r="AM304" s="52">
        <v>2701506</v>
      </c>
      <c r="BA304" s="48">
        <v>72.783590871878843</v>
      </c>
      <c r="BC304" s="48">
        <v>302</v>
      </c>
      <c r="BD304" s="60">
        <v>1563520</v>
      </c>
      <c r="BE304" s="52">
        <v>908800</v>
      </c>
      <c r="BS304" s="48">
        <v>-41.874744167007783</v>
      </c>
      <c r="BU304" s="48">
        <v>302</v>
      </c>
      <c r="BV304" s="60">
        <v>1563520</v>
      </c>
      <c r="BW304" s="52">
        <v>3261549.9</v>
      </c>
      <c r="CJ304" s="48">
        <v>108.60301755014325</v>
      </c>
      <c r="CL304" s="48">
        <v>302</v>
      </c>
      <c r="CM304" s="60">
        <v>1563520</v>
      </c>
      <c r="CN304" s="52">
        <v>2036281.0710635169</v>
      </c>
      <c r="CT304" s="48">
        <v>30.236969854144302</v>
      </c>
    </row>
    <row r="305" spans="1:98" x14ac:dyDescent="0.3">
      <c r="A305" s="48">
        <v>303</v>
      </c>
      <c r="B305" s="60">
        <v>13750000</v>
      </c>
      <c r="C305" s="51">
        <v>19900000</v>
      </c>
      <c r="Q305" s="48">
        <v>44.727272727272727</v>
      </c>
      <c r="S305" s="48">
        <v>303</v>
      </c>
      <c r="T305" s="60">
        <v>13750000</v>
      </c>
      <c r="U305" s="51">
        <v>14366855.800000001</v>
      </c>
      <c r="AI305" s="48">
        <v>4.4862240000000053</v>
      </c>
      <c r="AK305" s="48">
        <v>303</v>
      </c>
      <c r="AL305" s="60">
        <v>13750000</v>
      </c>
      <c r="AM305" s="51">
        <v>12485006.6</v>
      </c>
      <c r="BA305" s="48">
        <v>-9.1999519999999997</v>
      </c>
      <c r="BC305" s="48">
        <v>303</v>
      </c>
      <c r="BD305" s="60">
        <v>13750000</v>
      </c>
      <c r="BE305" s="51">
        <v>23050000</v>
      </c>
      <c r="BS305" s="48">
        <v>67.636363636363626</v>
      </c>
      <c r="BU305" s="48">
        <v>303</v>
      </c>
      <c r="BV305" s="60">
        <v>13750000</v>
      </c>
      <c r="BW305" s="51">
        <v>15509637.1</v>
      </c>
      <c r="CJ305" s="48">
        <v>12.797360727272732</v>
      </c>
      <c r="CL305" s="48">
        <v>303</v>
      </c>
      <c r="CM305" s="60">
        <v>13750000</v>
      </c>
      <c r="CN305" s="51">
        <v>17405343.528075963</v>
      </c>
      <c r="CT305" s="48">
        <v>26.584316567825184</v>
      </c>
    </row>
    <row r="306" spans="1:98" x14ac:dyDescent="0.3">
      <c r="A306" s="48">
        <v>304</v>
      </c>
      <c r="B306" s="60">
        <v>13745500</v>
      </c>
      <c r="C306" s="56">
        <v>10910302</v>
      </c>
      <c r="Q306" s="48">
        <v>-20.626372267287472</v>
      </c>
      <c r="S306" s="48">
        <v>304</v>
      </c>
      <c r="T306" s="60">
        <v>13745500</v>
      </c>
      <c r="U306" s="56">
        <v>9998609.3599999994</v>
      </c>
      <c r="AI306" s="48">
        <v>-27.259034884143908</v>
      </c>
      <c r="AK306" s="48">
        <v>304</v>
      </c>
      <c r="AL306" s="60">
        <v>13745500</v>
      </c>
      <c r="AM306" s="56">
        <v>10416380.66</v>
      </c>
      <c r="BA306" s="48">
        <v>-24.21970346658906</v>
      </c>
      <c r="BC306" s="48">
        <v>304</v>
      </c>
      <c r="BD306" s="60">
        <v>13745500</v>
      </c>
      <c r="BE306" s="56">
        <v>8388514.6000000006</v>
      </c>
      <c r="BS306" s="48">
        <v>-38.97264850314648</v>
      </c>
      <c r="BU306" s="48">
        <v>304</v>
      </c>
      <c r="BV306" s="60">
        <v>13745500</v>
      </c>
      <c r="BW306" s="56">
        <v>7776887.2800000003</v>
      </c>
      <c r="CJ306" s="48">
        <v>-43.422303444763742</v>
      </c>
      <c r="CL306" s="48">
        <v>304</v>
      </c>
      <c r="CM306" s="60">
        <v>13745500</v>
      </c>
      <c r="CN306" s="56">
        <v>9940229.1522186846</v>
      </c>
      <c r="CT306" s="48">
        <v>-27.683757213497618</v>
      </c>
    </row>
    <row r="307" spans="1:98" x14ac:dyDescent="0.3">
      <c r="A307" s="48">
        <v>305</v>
      </c>
      <c r="B307" s="60">
        <v>13000000</v>
      </c>
      <c r="C307" s="56">
        <v>12636940</v>
      </c>
      <c r="Q307" s="48">
        <v>-2.792769230769232</v>
      </c>
      <c r="S307" s="48">
        <v>305</v>
      </c>
      <c r="T307" s="60">
        <v>13000000</v>
      </c>
      <c r="U307" s="56">
        <v>15044619.879999999</v>
      </c>
      <c r="AI307" s="48">
        <v>15.727845230769223</v>
      </c>
      <c r="AK307" s="48">
        <v>305</v>
      </c>
      <c r="AL307" s="60">
        <v>13000000</v>
      </c>
      <c r="AM307" s="56">
        <v>14048019.220000001</v>
      </c>
      <c r="BA307" s="48">
        <v>8.0616863076923053</v>
      </c>
      <c r="BC307" s="48">
        <v>305</v>
      </c>
      <c r="BD307" s="60">
        <v>13000000</v>
      </c>
      <c r="BE307" s="56">
        <v>15508655.5</v>
      </c>
      <c r="BS307" s="48">
        <v>19.297349999999991</v>
      </c>
      <c r="BU307" s="48">
        <v>305</v>
      </c>
      <c r="BV307" s="60">
        <v>13000000</v>
      </c>
      <c r="BW307" s="56">
        <v>13688914.720000001</v>
      </c>
      <c r="CJ307" s="48">
        <v>5.2993440000000058</v>
      </c>
      <c r="CL307" s="48">
        <v>305</v>
      </c>
      <c r="CM307" s="60">
        <v>13000000</v>
      </c>
      <c r="CN307" s="56">
        <v>14302765.408439554</v>
      </c>
      <c r="CT307" s="48">
        <v>10.021272372611968</v>
      </c>
    </row>
    <row r="308" spans="1:98" x14ac:dyDescent="0.3">
      <c r="A308" s="48">
        <v>306</v>
      </c>
      <c r="B308" s="60">
        <v>9030000</v>
      </c>
      <c r="C308" s="56">
        <v>9045177</v>
      </c>
      <c r="Q308" s="48">
        <v>0.16807308970099299</v>
      </c>
      <c r="S308" s="48">
        <v>306</v>
      </c>
      <c r="T308" s="60">
        <v>9030000</v>
      </c>
      <c r="U308" s="56">
        <v>7616737.2800000003</v>
      </c>
      <c r="AI308" s="48">
        <v>-15.650749944629016</v>
      </c>
      <c r="AK308" s="48">
        <v>306</v>
      </c>
      <c r="AL308" s="60">
        <v>9030000</v>
      </c>
      <c r="AM308" s="56">
        <v>6625472.6799999997</v>
      </c>
      <c r="BA308" s="48">
        <v>-26.628209523809531</v>
      </c>
      <c r="BC308" s="48">
        <v>306</v>
      </c>
      <c r="BD308" s="60">
        <v>9030000</v>
      </c>
      <c r="BE308" s="56">
        <v>8063129.5499999998</v>
      </c>
      <c r="BS308" s="48">
        <v>-10.707313953488374</v>
      </c>
      <c r="BU308" s="48">
        <v>306</v>
      </c>
      <c r="BV308" s="60">
        <v>9030000</v>
      </c>
      <c r="BW308" s="56">
        <v>5596093.0500000007</v>
      </c>
      <c r="CJ308" s="48">
        <v>-38.027762458471749</v>
      </c>
      <c r="CL308" s="48">
        <v>306</v>
      </c>
      <c r="CM308" s="60">
        <v>9030000</v>
      </c>
      <c r="CN308" s="56">
        <v>7837763.0849962076</v>
      </c>
      <c r="CT308" s="48">
        <v>-13.203066611337677</v>
      </c>
    </row>
    <row r="309" spans="1:98" x14ac:dyDescent="0.3">
      <c r="A309" s="48">
        <v>307</v>
      </c>
      <c r="B309" s="48">
        <v>508891</v>
      </c>
      <c r="C309" s="56">
        <v>313271.5</v>
      </c>
      <c r="Q309" s="48">
        <v>-38.440353631720747</v>
      </c>
      <c r="S309" s="48">
        <v>307</v>
      </c>
      <c r="T309" s="48">
        <v>508891</v>
      </c>
      <c r="U309" s="56">
        <v>1018965.62</v>
      </c>
      <c r="AI309" s="48">
        <v>100.23258811808424</v>
      </c>
      <c r="AK309" s="48">
        <v>307</v>
      </c>
      <c r="AL309" s="48">
        <v>508891</v>
      </c>
      <c r="AM309" s="56">
        <v>358403.04000000004</v>
      </c>
      <c r="BA309" s="48">
        <v>-29.571747191441776</v>
      </c>
      <c r="BC309" s="48">
        <v>307</v>
      </c>
      <c r="BD309" s="48">
        <v>508891</v>
      </c>
      <c r="BE309" s="56">
        <v>12940.285000000033</v>
      </c>
      <c r="BS309" s="48">
        <v>-97.45715978470831</v>
      </c>
      <c r="BU309" s="48">
        <v>307</v>
      </c>
      <c r="BV309" s="48">
        <v>508891</v>
      </c>
      <c r="BW309" s="56">
        <v>-1049990.43</v>
      </c>
      <c r="CJ309" s="48">
        <v>-306.32914121098622</v>
      </c>
      <c r="CL309" s="48">
        <v>307</v>
      </c>
      <c r="CM309" s="48">
        <v>508891</v>
      </c>
      <c r="CN309" s="56">
        <v>431421.54481327534</v>
      </c>
      <c r="CT309" s="48">
        <v>-15.223192233056714</v>
      </c>
    </row>
    <row r="310" spans="1:98" x14ac:dyDescent="0.3">
      <c r="A310" s="48">
        <v>308</v>
      </c>
      <c r="B310" s="60">
        <v>1563520</v>
      </c>
      <c r="C310" s="56">
        <v>857619.4</v>
      </c>
      <c r="Q310" s="48">
        <v>-45.14816567744576</v>
      </c>
      <c r="S310" s="48">
        <v>308</v>
      </c>
      <c r="T310" s="60">
        <v>1563520</v>
      </c>
      <c r="U310" s="56">
        <v>1927365.45</v>
      </c>
      <c r="AI310" s="48">
        <v>23.270917545026592</v>
      </c>
      <c r="AK310" s="48">
        <v>308</v>
      </c>
      <c r="AL310" s="60">
        <v>1563520</v>
      </c>
      <c r="AM310" s="56">
        <v>1766551.81</v>
      </c>
      <c r="BA310" s="48">
        <v>12.98555886717152</v>
      </c>
      <c r="BC310" s="48">
        <v>308</v>
      </c>
      <c r="BD310" s="60">
        <v>1563520</v>
      </c>
      <c r="BE310" s="56">
        <v>991267.15</v>
      </c>
      <c r="BS310" s="48">
        <v>-36.600289730863686</v>
      </c>
      <c r="BU310" s="48">
        <v>308</v>
      </c>
      <c r="BV310" s="60">
        <v>1563520</v>
      </c>
      <c r="BW310" s="56">
        <v>-462004.22</v>
      </c>
      <c r="CJ310" s="48">
        <v>-129.548980505526</v>
      </c>
      <c r="CL310" s="48">
        <v>308</v>
      </c>
      <c r="CM310" s="60">
        <v>1563520</v>
      </c>
      <c r="CN310" s="56">
        <v>1389895.6640134896</v>
      </c>
      <c r="CT310" s="48">
        <v>-11.104708349526094</v>
      </c>
    </row>
    <row r="311" spans="1:98" x14ac:dyDescent="0.3">
      <c r="A311" s="48">
        <v>309</v>
      </c>
      <c r="B311" s="60">
        <v>2485200</v>
      </c>
      <c r="C311" s="56">
        <v>3240999</v>
      </c>
      <c r="Q311" s="48">
        <v>30.411999034282957</v>
      </c>
      <c r="S311" s="48">
        <v>309</v>
      </c>
      <c r="T311" s="60">
        <v>2485200</v>
      </c>
      <c r="U311" s="56">
        <v>2408169.0299999998</v>
      </c>
      <c r="AI311" s="48">
        <v>-3.0995883631096177</v>
      </c>
      <c r="AK311" s="48">
        <v>309</v>
      </c>
      <c r="AL311" s="60">
        <v>2485200</v>
      </c>
      <c r="AM311" s="56">
        <v>2588022.46</v>
      </c>
      <c r="BA311" s="48">
        <v>4.1373917592145482</v>
      </c>
      <c r="BC311" s="48">
        <v>309</v>
      </c>
      <c r="BD311" s="60">
        <v>2485200</v>
      </c>
      <c r="BE311" s="56">
        <v>1903429.2000000002</v>
      </c>
      <c r="BS311" s="48">
        <v>-23.409415741187821</v>
      </c>
      <c r="BU311" s="48">
        <v>309</v>
      </c>
      <c r="BV311" s="60">
        <v>2485200</v>
      </c>
      <c r="BW311" s="56">
        <v>726925.77</v>
      </c>
      <c r="CJ311" s="48">
        <v>-70.749808063737319</v>
      </c>
      <c r="CL311" s="48">
        <v>309</v>
      </c>
      <c r="CM311" s="60">
        <v>2485200</v>
      </c>
      <c r="CN311" s="56">
        <v>2539795.9735118751</v>
      </c>
      <c r="CT311" s="48">
        <v>2.196844258485231</v>
      </c>
    </row>
    <row r="312" spans="1:98" x14ac:dyDescent="0.3">
      <c r="A312" s="48">
        <v>310</v>
      </c>
      <c r="B312" s="60">
        <v>10260000</v>
      </c>
      <c r="C312" s="56">
        <v>10253550</v>
      </c>
      <c r="Q312" s="48">
        <v>-6.2865497076025623E-2</v>
      </c>
      <c r="S312" s="48">
        <v>310</v>
      </c>
      <c r="T312" s="60">
        <v>10260000</v>
      </c>
      <c r="U312" s="56">
        <v>9297344.2899999991</v>
      </c>
      <c r="AI312" s="48">
        <v>-9.3826092592592669</v>
      </c>
      <c r="AK312" s="48">
        <v>310</v>
      </c>
      <c r="AL312" s="60">
        <v>10260000</v>
      </c>
      <c r="AM312" s="56">
        <v>7712554.0099999998</v>
      </c>
      <c r="BA312" s="48">
        <v>-24.828908284600391</v>
      </c>
      <c r="BC312" s="48">
        <v>310</v>
      </c>
      <c r="BD312" s="60">
        <v>10260000</v>
      </c>
      <c r="BE312" s="56">
        <v>6419603.7000000002</v>
      </c>
      <c r="BS312" s="48">
        <v>-37.430763157894731</v>
      </c>
      <c r="BU312" s="48">
        <v>310</v>
      </c>
      <c r="BV312" s="60">
        <v>10260000</v>
      </c>
      <c r="BW312" s="56">
        <v>6696347.6699999999</v>
      </c>
      <c r="CJ312" s="48">
        <v>-34.73345350877193</v>
      </c>
      <c r="CL312" s="48">
        <v>310</v>
      </c>
      <c r="CM312" s="60">
        <v>10260000</v>
      </c>
      <c r="CN312" s="56">
        <v>8441713.8722168393</v>
      </c>
      <c r="CT312" s="48">
        <v>-17.722087015430422</v>
      </c>
    </row>
    <row r="313" spans="1:98" x14ac:dyDescent="0.3">
      <c r="A313" s="48">
        <v>311</v>
      </c>
      <c r="B313" s="60">
        <v>21100000</v>
      </c>
      <c r="C313" s="57">
        <v>23067670</v>
      </c>
      <c r="Q313" s="48">
        <v>9.3254502369668266</v>
      </c>
      <c r="S313" s="48">
        <v>311</v>
      </c>
      <c r="T313" s="60">
        <v>21100000</v>
      </c>
      <c r="U313" s="57">
        <v>22852145.73</v>
      </c>
      <c r="AI313" s="48">
        <v>8.3040081990521273</v>
      </c>
      <c r="AK313" s="48">
        <v>311</v>
      </c>
      <c r="AL313" s="60">
        <v>21100000</v>
      </c>
      <c r="AM313" s="57">
        <v>22791558.940000001</v>
      </c>
      <c r="BA313" s="48">
        <v>8.0168670142180218</v>
      </c>
      <c r="BC313" s="48">
        <v>311</v>
      </c>
      <c r="BD313" s="60">
        <v>21100000</v>
      </c>
      <c r="BE313" s="57">
        <v>23182132</v>
      </c>
      <c r="BS313" s="48">
        <v>9.8679241706161047</v>
      </c>
      <c r="BU313" s="48">
        <v>311</v>
      </c>
      <c r="BV313" s="60">
        <v>21100000</v>
      </c>
      <c r="BW313" s="57">
        <v>22893965.09</v>
      </c>
      <c r="CJ313" s="48">
        <v>8.5022042180094672</v>
      </c>
      <c r="CL313" s="48">
        <v>311</v>
      </c>
      <c r="CM313" s="60">
        <v>21100000</v>
      </c>
      <c r="CN313" s="57">
        <v>22971666.070989601</v>
      </c>
      <c r="CT313" s="48">
        <v>8.8704553127469268</v>
      </c>
    </row>
    <row r="314" spans="1:98" x14ac:dyDescent="0.3">
      <c r="A314" s="48">
        <v>312</v>
      </c>
      <c r="B314" s="60">
        <v>8925000</v>
      </c>
      <c r="C314" s="56">
        <v>9562230</v>
      </c>
      <c r="Q314" s="48">
        <v>7.1398319327730997</v>
      </c>
      <c r="S314" s="48">
        <v>312</v>
      </c>
      <c r="T314" s="60">
        <v>8925000</v>
      </c>
      <c r="U314" s="56">
        <v>8406585.4499999993</v>
      </c>
      <c r="AI314" s="48">
        <v>-5.8085663865546255</v>
      </c>
      <c r="AK314" s="48">
        <v>312</v>
      </c>
      <c r="AL314" s="60">
        <v>8925000</v>
      </c>
      <c r="AM314" s="56">
        <v>8931517.0800000001</v>
      </c>
      <c r="BA314" s="48">
        <v>7.3020504201681824E-2</v>
      </c>
      <c r="BC314" s="48">
        <v>312</v>
      </c>
      <c r="BD314" s="60">
        <v>8925000</v>
      </c>
      <c r="BE314" s="56">
        <v>8075474.7000000002</v>
      </c>
      <c r="BS314" s="48">
        <v>-9.5184907563025227</v>
      </c>
      <c r="BU314" s="48">
        <v>312</v>
      </c>
      <c r="BV314" s="60">
        <v>8925000</v>
      </c>
      <c r="BW314" s="56">
        <v>6846506.3100000005</v>
      </c>
      <c r="CJ314" s="48">
        <v>-23.288444705882348</v>
      </c>
      <c r="CL314" s="48">
        <v>312</v>
      </c>
      <c r="CM314" s="60">
        <v>8925000</v>
      </c>
      <c r="CN314" s="56">
        <v>8747887.5030651595</v>
      </c>
      <c r="CT314" s="48">
        <v>-1.9844537471690793</v>
      </c>
    </row>
    <row r="315" spans="1:98" x14ac:dyDescent="0.3">
      <c r="A315" s="48">
        <v>313</v>
      </c>
      <c r="B315" s="60">
        <v>10552800</v>
      </c>
      <c r="C315" s="57">
        <v>11285370</v>
      </c>
      <c r="Q315" s="48">
        <v>6.9419490561746677</v>
      </c>
      <c r="S315" s="48">
        <v>313</v>
      </c>
      <c r="T315" s="60">
        <v>10552800</v>
      </c>
      <c r="U315" s="57">
        <v>9373999.2699999996</v>
      </c>
      <c r="AI315" s="48">
        <v>-11.170501952088552</v>
      </c>
      <c r="AK315" s="48">
        <v>313</v>
      </c>
      <c r="AL315" s="60">
        <v>10552800</v>
      </c>
      <c r="AM315" s="57">
        <v>10597007.01</v>
      </c>
      <c r="BA315" s="48">
        <v>0.41891261087103615</v>
      </c>
      <c r="BC315" s="48">
        <v>313</v>
      </c>
      <c r="BD315" s="60">
        <v>10552800</v>
      </c>
      <c r="BE315" s="57">
        <v>9304293</v>
      </c>
      <c r="BS315" s="48">
        <v>-11.83104957925859</v>
      </c>
      <c r="BU315" s="48">
        <v>313</v>
      </c>
      <c r="BV315" s="60">
        <v>10552800</v>
      </c>
      <c r="BW315" s="57">
        <v>7990663.1500000004</v>
      </c>
      <c r="CJ315" s="48">
        <v>-24.279213573648693</v>
      </c>
      <c r="CL315" s="48">
        <v>313</v>
      </c>
      <c r="CM315" s="60">
        <v>10552800</v>
      </c>
      <c r="CN315" s="57">
        <v>10143436.30962594</v>
      </c>
      <c r="CT315" s="48">
        <v>-3.8791950039236966</v>
      </c>
    </row>
    <row r="316" spans="1:98" x14ac:dyDescent="0.3">
      <c r="A316" s="48">
        <v>314</v>
      </c>
      <c r="B316" s="60">
        <v>11457200</v>
      </c>
      <c r="C316" s="56">
        <v>10811585</v>
      </c>
      <c r="Q316" s="48">
        <v>-5.6350155360821113</v>
      </c>
      <c r="S316" s="48">
        <v>314</v>
      </c>
      <c r="T316" s="60">
        <v>11457200</v>
      </c>
      <c r="U316" s="56">
        <v>12523827.85</v>
      </c>
      <c r="AI316" s="48">
        <v>9.3096729567433645</v>
      </c>
      <c r="AK316" s="48">
        <v>314</v>
      </c>
      <c r="AL316" s="60">
        <v>11457200</v>
      </c>
      <c r="AM316" s="56">
        <v>13072261.939999999</v>
      </c>
      <c r="BA316" s="48">
        <v>14.096480291868874</v>
      </c>
      <c r="BC316" s="48">
        <v>314</v>
      </c>
      <c r="BD316" s="60">
        <v>11457200</v>
      </c>
      <c r="BE316" s="56">
        <v>13492883</v>
      </c>
      <c r="BS316" s="48">
        <v>17.767718116119124</v>
      </c>
      <c r="BU316" s="48">
        <v>314</v>
      </c>
      <c r="BV316" s="60">
        <v>11457200</v>
      </c>
      <c r="BW316" s="56">
        <v>10859140.98</v>
      </c>
      <c r="CJ316" s="48">
        <v>-5.2199404741123505</v>
      </c>
      <c r="CL316" s="48">
        <v>314</v>
      </c>
      <c r="CM316" s="60">
        <v>11457200</v>
      </c>
      <c r="CN316" s="56">
        <v>12465607.188087521</v>
      </c>
      <c r="CT316" s="48">
        <v>8.8015151004392056</v>
      </c>
    </row>
    <row r="317" spans="1:98" x14ac:dyDescent="0.3">
      <c r="A317" s="48">
        <v>315</v>
      </c>
      <c r="B317" s="60">
        <v>30557000</v>
      </c>
      <c r="C317" s="56">
        <v>24734810</v>
      </c>
      <c r="Q317" s="48">
        <v>-19.05353928723369</v>
      </c>
      <c r="S317" s="48">
        <v>315</v>
      </c>
      <c r="T317" s="60">
        <v>30557000</v>
      </c>
      <c r="U317" s="56">
        <v>25177699.890000001</v>
      </c>
      <c r="AI317" s="48">
        <v>-17.604149982000848</v>
      </c>
      <c r="AK317" s="48">
        <v>315</v>
      </c>
      <c r="AL317" s="60">
        <v>30557000</v>
      </c>
      <c r="AM317" s="56">
        <v>24914638.899999999</v>
      </c>
      <c r="BA317" s="48">
        <v>-18.465036161926896</v>
      </c>
      <c r="BC317" s="48">
        <v>315</v>
      </c>
      <c r="BD317" s="60">
        <v>30557000</v>
      </c>
      <c r="BE317" s="56">
        <v>17561143.100000001</v>
      </c>
      <c r="BS317" s="48">
        <v>-42.529884805445562</v>
      </c>
      <c r="BU317" s="48">
        <v>315</v>
      </c>
      <c r="BV317" s="60">
        <v>30557000</v>
      </c>
      <c r="BW317" s="56">
        <v>20667154.719999999</v>
      </c>
      <c r="CJ317" s="48">
        <v>-32.365236377916688</v>
      </c>
      <c r="CL317" s="48">
        <v>315</v>
      </c>
      <c r="CM317" s="60">
        <v>30557000</v>
      </c>
      <c r="CN317" s="56">
        <v>23145390.082245052</v>
      </c>
      <c r="CT317" s="48">
        <v>-24.255031311172392</v>
      </c>
    </row>
    <row r="318" spans="1:98" x14ac:dyDescent="0.3">
      <c r="A318" s="48">
        <v>316</v>
      </c>
      <c r="B318" s="48">
        <v>260295</v>
      </c>
      <c r="C318" s="56">
        <v>752701.5</v>
      </c>
      <c r="Q318" s="48">
        <v>189.1724773814326</v>
      </c>
      <c r="S318" s="48">
        <v>316</v>
      </c>
      <c r="T318" s="48">
        <v>260295</v>
      </c>
      <c r="U318" s="56">
        <v>974829.80999999994</v>
      </c>
      <c r="AI318" s="48">
        <v>274.50961793349853</v>
      </c>
      <c r="AK318" s="48">
        <v>316</v>
      </c>
      <c r="AL318" s="48">
        <v>260295</v>
      </c>
      <c r="AM318" s="56">
        <v>371972.88</v>
      </c>
      <c r="BA318" s="48">
        <v>42.904350832709049</v>
      </c>
      <c r="BC318" s="48">
        <v>316</v>
      </c>
      <c r="BD318" s="48">
        <v>260295</v>
      </c>
      <c r="BE318" s="56">
        <v>-42579.974999999977</v>
      </c>
      <c r="BS318" s="48">
        <v>-116.35835302253213</v>
      </c>
      <c r="BU318" s="48">
        <v>316</v>
      </c>
      <c r="BV318" s="48">
        <v>260295</v>
      </c>
      <c r="BW318" s="56">
        <v>-954503.65999999992</v>
      </c>
      <c r="CJ318" s="48">
        <v>-466.7007280201309</v>
      </c>
      <c r="CL318" s="48">
        <v>316</v>
      </c>
      <c r="CM318" s="48">
        <v>260295</v>
      </c>
      <c r="CN318" s="56">
        <v>520662.77234786854</v>
      </c>
      <c r="CT318" s="48">
        <v>100.0279576433925</v>
      </c>
    </row>
    <row r="319" spans="1:98" x14ac:dyDescent="0.3">
      <c r="A319" s="48">
        <v>317</v>
      </c>
      <c r="B319" s="60">
        <v>28333300</v>
      </c>
      <c r="C319" s="56">
        <v>23386000</v>
      </c>
      <c r="Q319" s="48">
        <v>-17.461079365975728</v>
      </c>
      <c r="S319" s="48">
        <v>317</v>
      </c>
      <c r="T319" s="60">
        <v>28333300</v>
      </c>
      <c r="U319" s="56">
        <v>27440070.649999999</v>
      </c>
      <c r="AI319" s="48">
        <v>-3.1525778853857545</v>
      </c>
      <c r="AK319" s="48">
        <v>317</v>
      </c>
      <c r="AL319" s="60">
        <v>28333300</v>
      </c>
      <c r="AM319" s="56">
        <v>23461430.530000001</v>
      </c>
      <c r="BA319" s="48">
        <v>-17.194853652769005</v>
      </c>
      <c r="BC319" s="48">
        <v>317</v>
      </c>
      <c r="BD319" s="60">
        <v>28333300</v>
      </c>
      <c r="BE319" s="56">
        <v>25222153</v>
      </c>
      <c r="BS319" s="48">
        <v>-10.980531741802046</v>
      </c>
      <c r="BU319" s="48">
        <v>317</v>
      </c>
      <c r="BV319" s="60">
        <v>28333300</v>
      </c>
      <c r="BW319" s="56">
        <v>20240630.380000003</v>
      </c>
      <c r="CJ319" s="48">
        <v>-28.562396967525839</v>
      </c>
      <c r="CL319" s="48">
        <v>317</v>
      </c>
      <c r="CM319" s="60">
        <v>28333300</v>
      </c>
      <c r="CN319" s="56">
        <v>24886345.170121308</v>
      </c>
      <c r="CT319" s="48">
        <v>-12.16573724161567</v>
      </c>
    </row>
    <row r="320" spans="1:98" x14ac:dyDescent="0.3">
      <c r="A320" s="48">
        <v>318</v>
      </c>
      <c r="B320" s="60">
        <v>2160000</v>
      </c>
      <c r="C320" s="56">
        <v>2109285</v>
      </c>
      <c r="Q320" s="48">
        <v>-2.3479166666666718</v>
      </c>
      <c r="S320" s="48">
        <v>318</v>
      </c>
      <c r="T320" s="60">
        <v>2160000</v>
      </c>
      <c r="U320" s="56">
        <v>2528049.67</v>
      </c>
      <c r="AI320" s="48">
        <v>17.03933657407406</v>
      </c>
      <c r="AK320" s="48">
        <v>318</v>
      </c>
      <c r="AL320" s="60">
        <v>2160000</v>
      </c>
      <c r="AM320" s="56">
        <v>2518308.6800000002</v>
      </c>
      <c r="BA320" s="48">
        <v>16.588364814814827</v>
      </c>
      <c r="BC320" s="48">
        <v>318</v>
      </c>
      <c r="BD320" s="60">
        <v>2160000</v>
      </c>
      <c r="BE320" s="56">
        <v>2380679.5499999998</v>
      </c>
      <c r="BS320" s="48">
        <v>10.216645833333327</v>
      </c>
      <c r="BU320" s="48">
        <v>318</v>
      </c>
      <c r="BV320" s="60">
        <v>2160000</v>
      </c>
      <c r="BW320" s="56">
        <v>470216.05000000005</v>
      </c>
      <c r="CJ320" s="48">
        <v>-78.230738425925921</v>
      </c>
      <c r="CL320" s="48">
        <v>318</v>
      </c>
      <c r="CM320" s="60">
        <v>2160000</v>
      </c>
      <c r="CN320" s="56">
        <v>2384288.9247554755</v>
      </c>
      <c r="CT320" s="48">
        <v>10.383746516457194</v>
      </c>
    </row>
    <row r="321" spans="1:98" x14ac:dyDescent="0.3">
      <c r="A321" s="48">
        <v>319</v>
      </c>
      <c r="B321" s="60">
        <v>5887900</v>
      </c>
      <c r="C321" s="56">
        <v>9000910</v>
      </c>
      <c r="Q321" s="48">
        <v>52.871312352451639</v>
      </c>
      <c r="S321" s="48">
        <v>319</v>
      </c>
      <c r="T321" s="60">
        <v>5887900</v>
      </c>
      <c r="U321" s="56">
        <v>8381568.21</v>
      </c>
      <c r="AI321" s="48">
        <v>42.352421236773722</v>
      </c>
      <c r="AK321" s="48">
        <v>319</v>
      </c>
      <c r="AL321" s="60">
        <v>5887900</v>
      </c>
      <c r="AM321" s="56">
        <v>8450098.4299999997</v>
      </c>
      <c r="BA321" s="48">
        <v>43.516337403828189</v>
      </c>
      <c r="BC321" s="48">
        <v>319</v>
      </c>
      <c r="BD321" s="60">
        <v>5887900</v>
      </c>
      <c r="BE321" s="56">
        <v>8503844.5</v>
      </c>
      <c r="BS321" s="48">
        <v>44.429159802306415</v>
      </c>
      <c r="BU321" s="48">
        <v>319</v>
      </c>
      <c r="BV321" s="60">
        <v>5887900</v>
      </c>
      <c r="BW321" s="56">
        <v>8581367.0700000003</v>
      </c>
      <c r="CJ321" s="48">
        <v>45.745801898809432</v>
      </c>
      <c r="CL321" s="48">
        <v>319</v>
      </c>
      <c r="CM321" s="60">
        <v>5887900</v>
      </c>
      <c r="CN321" s="56">
        <v>8584387.1906943154</v>
      </c>
      <c r="CT321" s="48">
        <v>45.797095580670799</v>
      </c>
    </row>
    <row r="322" spans="1:98" x14ac:dyDescent="0.3">
      <c r="A322" s="48">
        <v>320</v>
      </c>
      <c r="B322" s="60">
        <v>48070000</v>
      </c>
      <c r="C322" s="56">
        <v>48409000</v>
      </c>
      <c r="Q322" s="48">
        <v>0.70522155190346769</v>
      </c>
      <c r="S322" s="48">
        <v>320</v>
      </c>
      <c r="T322" s="60">
        <v>48070000</v>
      </c>
      <c r="U322" s="56">
        <v>46279337.390000001</v>
      </c>
      <c r="AI322" s="48">
        <v>-3.7251146453089246</v>
      </c>
      <c r="AK322" s="48">
        <v>320</v>
      </c>
      <c r="AL322" s="60">
        <v>48070000</v>
      </c>
      <c r="AM322" s="56">
        <v>45475455.25</v>
      </c>
      <c r="BA322" s="48">
        <v>-5.3974303099646352</v>
      </c>
      <c r="BC322" s="48">
        <v>320</v>
      </c>
      <c r="BD322" s="60">
        <v>48070000</v>
      </c>
      <c r="BE322" s="56">
        <v>42076850.5</v>
      </c>
      <c r="BS322" s="48">
        <v>-12.467546286665277</v>
      </c>
      <c r="BU322" s="48">
        <v>320</v>
      </c>
      <c r="BV322" s="60">
        <v>48070000</v>
      </c>
      <c r="BW322" s="56">
        <v>43775026.730000004</v>
      </c>
      <c r="CJ322" s="48">
        <v>-8.9348310172664753</v>
      </c>
      <c r="CL322" s="48">
        <v>320</v>
      </c>
      <c r="CM322" s="60">
        <v>48070000</v>
      </c>
      <c r="CN322" s="56">
        <v>45591348.382282674</v>
      </c>
      <c r="CT322" s="48">
        <v>-5.1563378775064006</v>
      </c>
    </row>
    <row r="323" spans="1:98" x14ac:dyDescent="0.3">
      <c r="A323" s="48">
        <v>321</v>
      </c>
      <c r="B323" s="60">
        <v>12307700</v>
      </c>
      <c r="C323" s="56">
        <v>12480860</v>
      </c>
      <c r="Q323" s="48">
        <v>1.4069241206724259</v>
      </c>
      <c r="S323" s="48">
        <v>321</v>
      </c>
      <c r="T323" s="60">
        <v>12307700</v>
      </c>
      <c r="U323" s="56">
        <v>11093463.17</v>
      </c>
      <c r="AI323" s="48">
        <v>-9.8656680777074577</v>
      </c>
      <c r="AK323" s="48">
        <v>321</v>
      </c>
      <c r="AL323" s="60">
        <v>12307700</v>
      </c>
      <c r="AM323" s="56">
        <v>10033107.07</v>
      </c>
      <c r="BA323" s="48">
        <v>-18.481056005589991</v>
      </c>
      <c r="BC323" s="48">
        <v>321</v>
      </c>
      <c r="BD323" s="60">
        <v>12307700</v>
      </c>
      <c r="BE323" s="56">
        <v>9485010.6500000004</v>
      </c>
      <c r="BS323" s="48">
        <v>-22.934336634789599</v>
      </c>
      <c r="BU323" s="48">
        <v>321</v>
      </c>
      <c r="BV323" s="60">
        <v>12307700</v>
      </c>
      <c r="BW323" s="56">
        <v>8183548.7000000002</v>
      </c>
      <c r="CJ323" s="48">
        <v>-33.508708369557269</v>
      </c>
      <c r="CL323" s="48">
        <v>321</v>
      </c>
      <c r="CM323" s="60">
        <v>12307700</v>
      </c>
      <c r="CN323" s="56">
        <v>10786417.985578327</v>
      </c>
      <c r="CT323" s="48">
        <v>-12.360408641920696</v>
      </c>
    </row>
    <row r="324" spans="1:98" x14ac:dyDescent="0.3">
      <c r="A324" s="48">
        <v>322</v>
      </c>
      <c r="B324" s="60">
        <v>38917100</v>
      </c>
      <c r="C324" s="56">
        <v>39238790</v>
      </c>
      <c r="Q324" s="48">
        <v>0.82660321555305671</v>
      </c>
      <c r="S324" s="48">
        <v>322</v>
      </c>
      <c r="T324" s="60">
        <v>38917100</v>
      </c>
      <c r="U324" s="56">
        <v>38172951.200000003</v>
      </c>
      <c r="AI324" s="48">
        <v>-1.9121383659111202</v>
      </c>
      <c r="AK324" s="48">
        <v>322</v>
      </c>
      <c r="AL324" s="60">
        <v>38917100</v>
      </c>
      <c r="AM324" s="56">
        <v>38165688.329999998</v>
      </c>
      <c r="BA324" s="48">
        <v>-1.9308007790919679</v>
      </c>
      <c r="BC324" s="48">
        <v>322</v>
      </c>
      <c r="BD324" s="60">
        <v>38917100</v>
      </c>
      <c r="BE324" s="56">
        <v>35642562.5</v>
      </c>
      <c r="BS324" s="48">
        <v>-8.4141354314684271</v>
      </c>
      <c r="BU324" s="48">
        <v>322</v>
      </c>
      <c r="BV324" s="60">
        <v>38917100</v>
      </c>
      <c r="BW324" s="56">
        <v>36304645.890000001</v>
      </c>
      <c r="CJ324" s="48">
        <v>-6.7128694327172393</v>
      </c>
      <c r="CL324" s="48">
        <v>322</v>
      </c>
      <c r="CM324" s="60">
        <v>38917100</v>
      </c>
      <c r="CN324" s="56">
        <v>37823167.603022628</v>
      </c>
      <c r="CT324" s="48">
        <v>-2.8109298919430592</v>
      </c>
    </row>
    <row r="325" spans="1:98" x14ac:dyDescent="0.3">
      <c r="A325" s="48">
        <v>323</v>
      </c>
      <c r="B325" s="60">
        <v>20100000</v>
      </c>
      <c r="C325" s="56">
        <v>22113330</v>
      </c>
      <c r="Q325" s="48">
        <v>10.016567164179113</v>
      </c>
      <c r="S325" s="48">
        <v>323</v>
      </c>
      <c r="T325" s="60">
        <v>20100000</v>
      </c>
      <c r="U325" s="56">
        <v>22444330.050000001</v>
      </c>
      <c r="AI325" s="48">
        <v>11.663333582089553</v>
      </c>
      <c r="AK325" s="48">
        <v>323</v>
      </c>
      <c r="AL325" s="60">
        <v>20100000</v>
      </c>
      <c r="AM325" s="56">
        <v>19902382.32</v>
      </c>
      <c r="BA325" s="48">
        <v>-0.98317253731342591</v>
      </c>
      <c r="BC325" s="48">
        <v>323</v>
      </c>
      <c r="BD325" s="60">
        <v>20100000</v>
      </c>
      <c r="BE325" s="56">
        <v>22172128.5</v>
      </c>
      <c r="BS325" s="48">
        <v>10.309097014925372</v>
      </c>
      <c r="BU325" s="48">
        <v>323</v>
      </c>
      <c r="BV325" s="60">
        <v>20100000</v>
      </c>
      <c r="BW325" s="56">
        <v>19785899</v>
      </c>
      <c r="CJ325" s="48">
        <v>-1.5626915422885523</v>
      </c>
      <c r="CL325" s="48">
        <v>323</v>
      </c>
      <c r="CM325" s="60">
        <v>20100000</v>
      </c>
      <c r="CN325" s="56">
        <v>21660401.21196245</v>
      </c>
      <c r="CT325" s="48">
        <v>7.7631901092659161</v>
      </c>
    </row>
    <row r="326" spans="1:98" x14ac:dyDescent="0.3">
      <c r="A326" s="48">
        <v>324</v>
      </c>
      <c r="B326" s="60">
        <v>4437000</v>
      </c>
      <c r="C326" s="56">
        <v>6297780</v>
      </c>
      <c r="Q326" s="48">
        <v>41.937795807978361</v>
      </c>
      <c r="S326" s="48">
        <v>324</v>
      </c>
      <c r="T326" s="60">
        <v>4437000</v>
      </c>
      <c r="U326" s="56">
        <v>4042671.94</v>
      </c>
      <c r="AI326" s="48">
        <v>-8.8872675231011939</v>
      </c>
      <c r="AK326" s="48">
        <v>324</v>
      </c>
      <c r="AL326" s="60">
        <v>4437000</v>
      </c>
      <c r="AM326" s="56">
        <v>4812692.29</v>
      </c>
      <c r="BA326" s="48">
        <v>8.4672591841334253</v>
      </c>
      <c r="BC326" s="48">
        <v>324</v>
      </c>
      <c r="BD326" s="60">
        <v>4437000</v>
      </c>
      <c r="BE326" s="56">
        <v>6108385.9500000002</v>
      </c>
      <c r="BS326" s="48">
        <v>37.669279918864106</v>
      </c>
      <c r="BU326" s="48">
        <v>324</v>
      </c>
      <c r="BV326" s="60">
        <v>4437000</v>
      </c>
      <c r="BW326" s="56">
        <v>5434820.3399999999</v>
      </c>
      <c r="CJ326" s="48">
        <v>22.488626098715336</v>
      </c>
      <c r="CL326" s="48">
        <v>324</v>
      </c>
      <c r="CM326" s="60">
        <v>4437000</v>
      </c>
      <c r="CN326" s="56">
        <v>5305743.0891384417</v>
      </c>
      <c r="CT326" s="48">
        <v>19.579515193564156</v>
      </c>
    </row>
    <row r="327" spans="1:98" x14ac:dyDescent="0.3">
      <c r="A327" s="48">
        <v>325</v>
      </c>
      <c r="B327" s="60">
        <v>8854880</v>
      </c>
      <c r="C327" s="56">
        <v>7258292</v>
      </c>
      <c r="Q327" s="48">
        <v>-18.030600075890359</v>
      </c>
      <c r="S327" s="48">
        <v>325</v>
      </c>
      <c r="T327" s="60">
        <v>8854880</v>
      </c>
      <c r="U327" s="56">
        <v>7011166.1600000001</v>
      </c>
      <c r="AI327" s="48">
        <v>-20.8214435429955</v>
      </c>
      <c r="AK327" s="48">
        <v>325</v>
      </c>
      <c r="AL327" s="60">
        <v>8854880</v>
      </c>
      <c r="AM327" s="56">
        <v>7625793.7999999998</v>
      </c>
      <c r="BA327" s="48">
        <v>-13.880325876804655</v>
      </c>
      <c r="BC327" s="48">
        <v>325</v>
      </c>
      <c r="BD327" s="60">
        <v>8854880</v>
      </c>
      <c r="BE327" s="56">
        <v>7045779.2000000002</v>
      </c>
      <c r="BS327" s="48">
        <v>-20.4305512892326</v>
      </c>
      <c r="BU327" s="48">
        <v>325</v>
      </c>
      <c r="BV327" s="60">
        <v>8854880</v>
      </c>
      <c r="BW327" s="56">
        <v>5141137.87</v>
      </c>
      <c r="CJ327" s="48">
        <v>-41.940061638328238</v>
      </c>
      <c r="CL327" s="48">
        <v>325</v>
      </c>
      <c r="CM327" s="60">
        <v>8854880</v>
      </c>
      <c r="CN327" s="56">
        <v>7235185.0828043269</v>
      </c>
      <c r="CT327" s="48">
        <v>-18.291551293701026</v>
      </c>
    </row>
    <row r="328" spans="1:98" x14ac:dyDescent="0.3">
      <c r="A328" s="48">
        <v>326</v>
      </c>
      <c r="B328" s="60">
        <v>2130240</v>
      </c>
      <c r="C328" s="56">
        <v>5894778</v>
      </c>
      <c r="Q328" s="48">
        <v>176.71896124380351</v>
      </c>
      <c r="S328" s="48">
        <v>326</v>
      </c>
      <c r="T328" s="60">
        <v>2130240</v>
      </c>
      <c r="U328" s="56">
        <v>7888203.5599999996</v>
      </c>
      <c r="AI328" s="48">
        <v>270.29647175905058</v>
      </c>
      <c r="AK328" s="48">
        <v>326</v>
      </c>
      <c r="AL328" s="60">
        <v>2130240</v>
      </c>
      <c r="AM328" s="56">
        <v>12907459</v>
      </c>
      <c r="BA328" s="48">
        <v>505.91571841670424</v>
      </c>
      <c r="BC328" s="48">
        <v>326</v>
      </c>
      <c r="BD328" s="60">
        <v>2130240</v>
      </c>
      <c r="BE328" s="56">
        <v>3758915.0999999996</v>
      </c>
      <c r="BS328" s="48">
        <v>76.455005069851254</v>
      </c>
      <c r="BU328" s="48">
        <v>326</v>
      </c>
      <c r="BV328" s="60">
        <v>2130240</v>
      </c>
      <c r="BW328" s="56">
        <v>14744870.33</v>
      </c>
      <c r="CJ328" s="48">
        <v>592.16944241024487</v>
      </c>
      <c r="CL328" s="48">
        <v>326</v>
      </c>
      <c r="CM328" s="60">
        <v>2130240</v>
      </c>
      <c r="CN328" s="56">
        <v>7632989.4268522132</v>
      </c>
      <c r="CT328" s="48">
        <v>258.31593749306245</v>
      </c>
    </row>
    <row r="329" spans="1:98" x14ac:dyDescent="0.3">
      <c r="A329" s="48">
        <v>327</v>
      </c>
      <c r="B329" s="60">
        <v>2000000</v>
      </c>
      <c r="C329" s="56">
        <v>1942448</v>
      </c>
      <c r="Q329" s="48">
        <v>-2.8776000000000024</v>
      </c>
      <c r="S329" s="48">
        <v>327</v>
      </c>
      <c r="T329" s="60">
        <v>2000000</v>
      </c>
      <c r="U329" s="56">
        <v>2026074.72</v>
      </c>
      <c r="AI329" s="48">
        <v>1.3037359999999998</v>
      </c>
      <c r="AK329" s="48">
        <v>327</v>
      </c>
      <c r="AL329" s="60">
        <v>2000000</v>
      </c>
      <c r="AM329" s="56">
        <v>1661340.17</v>
      </c>
      <c r="BA329" s="48">
        <v>-16.932991500000007</v>
      </c>
      <c r="BC329" s="48">
        <v>327</v>
      </c>
      <c r="BD329" s="60">
        <v>2000000</v>
      </c>
      <c r="BE329" s="56">
        <v>1992090.8</v>
      </c>
      <c r="BS329" s="48">
        <v>-0.39546000000000303</v>
      </c>
      <c r="BU329" s="48">
        <v>327</v>
      </c>
      <c r="BV329" s="60">
        <v>2000000</v>
      </c>
      <c r="BW329" s="56">
        <v>783660.68000000017</v>
      </c>
      <c r="CJ329" s="48">
        <v>-60.816965999999994</v>
      </c>
      <c r="CL329" s="48">
        <v>327</v>
      </c>
      <c r="CM329" s="60">
        <v>2000000</v>
      </c>
      <c r="CN329" s="56">
        <v>1905730.0062095835</v>
      </c>
      <c r="CT329" s="48">
        <v>-4.7134996895208285</v>
      </c>
    </row>
    <row r="330" spans="1:98" x14ac:dyDescent="0.3">
      <c r="A330" s="48">
        <v>328</v>
      </c>
      <c r="B330" s="60">
        <v>7350000</v>
      </c>
      <c r="C330" s="56">
        <v>9062670</v>
      </c>
      <c r="Q330" s="48">
        <v>23.301632653061223</v>
      </c>
      <c r="S330" s="48">
        <v>328</v>
      </c>
      <c r="T330" s="60">
        <v>7350000</v>
      </c>
      <c r="U330" s="56">
        <v>7002972.3600000003</v>
      </c>
      <c r="AI330" s="48">
        <v>-4.7214644897959124</v>
      </c>
      <c r="AK330" s="48">
        <v>328</v>
      </c>
      <c r="AL330" s="60">
        <v>7350000</v>
      </c>
      <c r="AM330" s="56">
        <v>8423908.6600000001</v>
      </c>
      <c r="BA330" s="48">
        <v>14.611002176870747</v>
      </c>
      <c r="BC330" s="48">
        <v>328</v>
      </c>
      <c r="BD330" s="60">
        <v>7350000</v>
      </c>
      <c r="BE330" s="56">
        <v>6894840.75</v>
      </c>
      <c r="BS330" s="48">
        <v>-6.1926428571428609</v>
      </c>
      <c r="BU330" s="48">
        <v>328</v>
      </c>
      <c r="BV330" s="60">
        <v>7350000</v>
      </c>
      <c r="BW330" s="56">
        <v>7463372.46</v>
      </c>
      <c r="CJ330" s="48">
        <v>1.5424824489795874</v>
      </c>
      <c r="CL330" s="48">
        <v>328</v>
      </c>
      <c r="CM330" s="60">
        <v>7350000</v>
      </c>
      <c r="CN330" s="56">
        <v>7849784.4528247397</v>
      </c>
      <c r="CT330" s="48">
        <v>6.7997884738059788</v>
      </c>
    </row>
    <row r="331" spans="1:98" x14ac:dyDescent="0.3">
      <c r="A331" s="48">
        <v>329</v>
      </c>
      <c r="B331" s="60">
        <v>26500000</v>
      </c>
      <c r="C331" s="56">
        <v>23301790</v>
      </c>
      <c r="Q331" s="48">
        <v>-12.068716981132077</v>
      </c>
      <c r="S331" s="48">
        <v>329</v>
      </c>
      <c r="T331" s="60">
        <v>26500000</v>
      </c>
      <c r="U331" s="56">
        <v>24734295.18</v>
      </c>
      <c r="AI331" s="48">
        <v>-6.6630370566037715</v>
      </c>
      <c r="AK331" s="48">
        <v>329</v>
      </c>
      <c r="AL331" s="60">
        <v>26500000</v>
      </c>
      <c r="AM331" s="56">
        <v>22554978.760000002</v>
      </c>
      <c r="BA331" s="48">
        <v>-14.886872603773583</v>
      </c>
      <c r="BC331" s="48">
        <v>329</v>
      </c>
      <c r="BD331" s="60">
        <v>26500000</v>
      </c>
      <c r="BE331" s="56">
        <v>19141226.5</v>
      </c>
      <c r="BS331" s="48">
        <v>-27.768956603773589</v>
      </c>
      <c r="BU331" s="48">
        <v>329</v>
      </c>
      <c r="BV331" s="60">
        <v>26500000</v>
      </c>
      <c r="BW331" s="56">
        <v>20279410.41</v>
      </c>
      <c r="CJ331" s="48">
        <v>-23.473922981132077</v>
      </c>
      <c r="CL331" s="48">
        <v>329</v>
      </c>
      <c r="CM331" s="60">
        <v>26500000</v>
      </c>
      <c r="CN331" s="56">
        <v>22467520.476048026</v>
      </c>
      <c r="CT331" s="48">
        <v>-15.21690386396971</v>
      </c>
    </row>
    <row r="332" spans="1:98" x14ac:dyDescent="0.3">
      <c r="A332" s="48">
        <v>330</v>
      </c>
      <c r="B332" s="60">
        <v>44475000</v>
      </c>
      <c r="C332" s="56">
        <v>42870990</v>
      </c>
      <c r="Q332" s="48">
        <v>-3.6065430016863353</v>
      </c>
      <c r="S332" s="48">
        <v>330</v>
      </c>
      <c r="T332" s="60">
        <v>44475000</v>
      </c>
      <c r="U332" s="56">
        <v>43569487.210000001</v>
      </c>
      <c r="AI332" s="48">
        <v>-2.0360040247329958</v>
      </c>
      <c r="AK332" s="48">
        <v>330</v>
      </c>
      <c r="AL332" s="60">
        <v>44475000</v>
      </c>
      <c r="AM332" s="56">
        <v>43501877.75</v>
      </c>
      <c r="BA332" s="48">
        <v>-2.1880207982012401</v>
      </c>
      <c r="BC332" s="48">
        <v>330</v>
      </c>
      <c r="BD332" s="60">
        <v>44475000</v>
      </c>
      <c r="BE332" s="56">
        <v>42353848.5</v>
      </c>
      <c r="BS332" s="48">
        <v>-4.7693119730185529</v>
      </c>
      <c r="BU332" s="48">
        <v>330</v>
      </c>
      <c r="BV332" s="60">
        <v>44475000</v>
      </c>
      <c r="BW332" s="56">
        <v>41844000.630000003</v>
      </c>
      <c r="CJ332" s="48">
        <v>-5.9156815514333827</v>
      </c>
      <c r="CL332" s="48">
        <v>330</v>
      </c>
      <c r="CM332" s="60">
        <v>44475000</v>
      </c>
      <c r="CN332" s="56">
        <v>43080659.032811284</v>
      </c>
      <c r="CT332" s="48">
        <v>-3.1351117868211764</v>
      </c>
    </row>
    <row r="333" spans="1:98" x14ac:dyDescent="0.3">
      <c r="A333" s="48">
        <v>331</v>
      </c>
      <c r="B333" s="60">
        <v>9391070</v>
      </c>
      <c r="C333" s="56">
        <v>7095383</v>
      </c>
      <c r="Q333" s="48">
        <v>-24.445425281677167</v>
      </c>
      <c r="S333" s="48">
        <v>331</v>
      </c>
      <c r="T333" s="60">
        <v>9391070</v>
      </c>
      <c r="U333" s="56">
        <v>6905166.0499999998</v>
      </c>
      <c r="AI333" s="48">
        <v>-26.470934089512699</v>
      </c>
      <c r="AK333" s="48">
        <v>331</v>
      </c>
      <c r="AL333" s="60">
        <v>9391070</v>
      </c>
      <c r="AM333" s="56">
        <v>6044039.0099999998</v>
      </c>
      <c r="BA333" s="48">
        <v>-35.640571202216577</v>
      </c>
      <c r="BC333" s="48">
        <v>331</v>
      </c>
      <c r="BD333" s="60">
        <v>9391070</v>
      </c>
      <c r="BE333" s="56">
        <v>6249854</v>
      </c>
      <c r="BS333" s="48">
        <v>-33.448968008970226</v>
      </c>
      <c r="BU333" s="48">
        <v>331</v>
      </c>
      <c r="BV333" s="60">
        <v>9391070</v>
      </c>
      <c r="BW333" s="56">
        <v>5351257.8499999996</v>
      </c>
      <c r="CJ333" s="48">
        <v>-43.017591712126524</v>
      </c>
      <c r="CL333" s="48">
        <v>331</v>
      </c>
      <c r="CM333" s="60">
        <v>9391070</v>
      </c>
      <c r="CN333" s="56">
        <v>6578567.883732954</v>
      </c>
      <c r="CT333" s="48">
        <v>-29.948686531641723</v>
      </c>
    </row>
    <row r="334" spans="1:98" x14ac:dyDescent="0.3">
      <c r="A334" s="48">
        <v>332</v>
      </c>
      <c r="B334" s="60">
        <v>2193960</v>
      </c>
      <c r="C334" s="56">
        <v>1759112.7</v>
      </c>
      <c r="Q334" s="48">
        <v>-19.820201826833671</v>
      </c>
      <c r="S334" s="48">
        <v>332</v>
      </c>
      <c r="T334" s="60">
        <v>2193960</v>
      </c>
      <c r="U334" s="56">
        <v>1916849.45</v>
      </c>
      <c r="AI334" s="48">
        <v>-12.630610858903534</v>
      </c>
      <c r="AK334" s="48">
        <v>332</v>
      </c>
      <c r="AL334" s="60">
        <v>2193960</v>
      </c>
      <c r="AM334" s="56">
        <v>2019607.47</v>
      </c>
      <c r="BA334" s="48">
        <v>-7.9469329431712588</v>
      </c>
      <c r="BC334" s="48">
        <v>332</v>
      </c>
      <c r="BD334" s="60">
        <v>2193960</v>
      </c>
      <c r="BE334" s="56">
        <v>1253127.8999999999</v>
      </c>
      <c r="BS334" s="48">
        <v>-42.882828310452339</v>
      </c>
      <c r="BU334" s="48">
        <v>332</v>
      </c>
      <c r="BV334" s="60">
        <v>2193960</v>
      </c>
      <c r="BW334" s="56">
        <v>1077578.8700000001</v>
      </c>
      <c r="CJ334" s="48">
        <v>-50.884297343616105</v>
      </c>
      <c r="CL334" s="48">
        <v>332</v>
      </c>
      <c r="CM334" s="60">
        <v>2193960</v>
      </c>
      <c r="CN334" s="56">
        <v>1741113.9848368024</v>
      </c>
      <c r="CT334" s="48">
        <v>-20.640577547594198</v>
      </c>
    </row>
    <row r="335" spans="1:98" x14ac:dyDescent="0.3">
      <c r="A335" s="48">
        <v>333</v>
      </c>
      <c r="B335" s="60">
        <v>3000000</v>
      </c>
      <c r="C335" s="56">
        <v>3265971</v>
      </c>
      <c r="Q335" s="48">
        <v>8.8656999999999986</v>
      </c>
      <c r="S335" s="48">
        <v>333</v>
      </c>
      <c r="T335" s="60">
        <v>3000000</v>
      </c>
      <c r="U335" s="56">
        <v>2570631.4</v>
      </c>
      <c r="AI335" s="48">
        <v>-14.312286666666674</v>
      </c>
      <c r="AK335" s="48">
        <v>333</v>
      </c>
      <c r="AL335" s="60">
        <v>3000000</v>
      </c>
      <c r="AM335" s="56">
        <v>2706136.71</v>
      </c>
      <c r="BA335" s="48">
        <v>-9.7954430000000041</v>
      </c>
      <c r="BC335" s="48">
        <v>333</v>
      </c>
      <c r="BD335" s="60">
        <v>3000000</v>
      </c>
      <c r="BE335" s="56">
        <v>2093045.25</v>
      </c>
      <c r="BS335" s="48">
        <v>-30.231825000000001</v>
      </c>
      <c r="BU335" s="48">
        <v>333</v>
      </c>
      <c r="BV335" s="60">
        <v>3000000</v>
      </c>
      <c r="BW335" s="56">
        <v>1045050.9800000002</v>
      </c>
      <c r="CJ335" s="48">
        <v>-65.164967333333323</v>
      </c>
      <c r="CL335" s="48">
        <v>333</v>
      </c>
      <c r="CM335" s="60">
        <v>3000000</v>
      </c>
      <c r="CN335" s="56">
        <v>2663189.0899212542</v>
      </c>
      <c r="CT335" s="48">
        <v>-11.227030335958188</v>
      </c>
    </row>
    <row r="336" spans="1:98" x14ac:dyDescent="0.3">
      <c r="A336" s="48">
        <v>334</v>
      </c>
      <c r="B336" s="60">
        <v>2385480</v>
      </c>
      <c r="C336" s="56">
        <v>2815653</v>
      </c>
      <c r="Q336" s="48">
        <v>18.032974495698983</v>
      </c>
      <c r="S336" s="48">
        <v>334</v>
      </c>
      <c r="T336" s="60">
        <v>2385480</v>
      </c>
      <c r="U336" s="56">
        <v>2868058.86</v>
      </c>
      <c r="AI336" s="48">
        <v>20.229843050455255</v>
      </c>
      <c r="AK336" s="48">
        <v>334</v>
      </c>
      <c r="AL336" s="60">
        <v>2385480</v>
      </c>
      <c r="AM336" s="56">
        <v>4070398.45</v>
      </c>
      <c r="BA336" s="48">
        <v>70.632260593255864</v>
      </c>
      <c r="BC336" s="48">
        <v>334</v>
      </c>
      <c r="BD336" s="60">
        <v>2385480</v>
      </c>
      <c r="BE336" s="56">
        <v>4692427.5</v>
      </c>
      <c r="BS336" s="48">
        <v>96.707895266361476</v>
      </c>
      <c r="BU336" s="48">
        <v>334</v>
      </c>
      <c r="BV336" s="60">
        <v>2385480</v>
      </c>
      <c r="BW336" s="56">
        <v>1224858.71</v>
      </c>
      <c r="CJ336" s="48">
        <v>-48.6535745426497</v>
      </c>
      <c r="CL336" s="48">
        <v>334</v>
      </c>
      <c r="CM336" s="60">
        <v>2385480</v>
      </c>
      <c r="CN336" s="56">
        <v>3599243.4632616499</v>
      </c>
      <c r="CT336" s="48">
        <v>50.881309558732404</v>
      </c>
    </row>
    <row r="337" spans="1:98" x14ac:dyDescent="0.3">
      <c r="A337" s="48">
        <v>335</v>
      </c>
      <c r="B337" s="60">
        <v>8200000</v>
      </c>
      <c r="C337" s="56">
        <v>7311397</v>
      </c>
      <c r="Q337" s="48">
        <v>-10.836621951219517</v>
      </c>
      <c r="S337" s="48">
        <v>335</v>
      </c>
      <c r="T337" s="60">
        <v>8200000</v>
      </c>
      <c r="U337" s="56">
        <v>7267859.4500000002</v>
      </c>
      <c r="AI337" s="48">
        <v>-11.367567682926827</v>
      </c>
      <c r="AK337" s="48">
        <v>335</v>
      </c>
      <c r="AL337" s="60">
        <v>8200000</v>
      </c>
      <c r="AM337" s="56">
        <v>6622591.8700000001</v>
      </c>
      <c r="BA337" s="48">
        <v>-19.236684512195122</v>
      </c>
      <c r="BC337" s="48">
        <v>335</v>
      </c>
      <c r="BD337" s="60">
        <v>8200000</v>
      </c>
      <c r="BE337" s="56">
        <v>8002076.9500000002</v>
      </c>
      <c r="BS337" s="48">
        <v>-2.4136957317073104</v>
      </c>
      <c r="BU337" s="48">
        <v>335</v>
      </c>
      <c r="BV337" s="60">
        <v>8200000</v>
      </c>
      <c r="BW337" s="56">
        <v>5182352.3100000005</v>
      </c>
      <c r="CJ337" s="48">
        <v>-36.80058158536584</v>
      </c>
      <c r="CL337" s="48">
        <v>335</v>
      </c>
      <c r="CM337" s="60">
        <v>8200000</v>
      </c>
      <c r="CN337" s="56">
        <v>7296640.7441212004</v>
      </c>
      <c r="CT337" s="48">
        <v>-11.016576291204871</v>
      </c>
    </row>
    <row r="338" spans="1:98" x14ac:dyDescent="0.3">
      <c r="A338" s="48">
        <v>336</v>
      </c>
      <c r="B338" s="60">
        <v>7413960</v>
      </c>
      <c r="C338" s="56">
        <v>6352449</v>
      </c>
      <c r="Q338" s="48">
        <v>-14.317733033358692</v>
      </c>
      <c r="S338" s="48">
        <v>336</v>
      </c>
      <c r="T338" s="60">
        <v>7413960</v>
      </c>
      <c r="U338" s="56">
        <v>6390178.4900000002</v>
      </c>
      <c r="AI338" s="48">
        <v>-13.808835089479842</v>
      </c>
      <c r="AK338" s="48">
        <v>336</v>
      </c>
      <c r="AL338" s="60">
        <v>7413960</v>
      </c>
      <c r="AM338" s="56">
        <v>6556110.8600000003</v>
      </c>
      <c r="BA338" s="48">
        <v>-11.570727924078362</v>
      </c>
      <c r="BC338" s="48">
        <v>336</v>
      </c>
      <c r="BD338" s="60">
        <v>7413960</v>
      </c>
      <c r="BE338" s="56">
        <v>4728055.3499999996</v>
      </c>
      <c r="BS338" s="48">
        <v>-36.227665781849382</v>
      </c>
      <c r="BU338" s="48">
        <v>336</v>
      </c>
      <c r="BV338" s="60">
        <v>7413960</v>
      </c>
      <c r="BW338" s="56">
        <v>4245528.79</v>
      </c>
      <c r="CJ338" s="48">
        <v>-42.736017054313756</v>
      </c>
      <c r="CL338" s="48">
        <v>336</v>
      </c>
      <c r="CM338" s="60">
        <v>7413960</v>
      </c>
      <c r="CN338" s="56">
        <v>6017242.022192427</v>
      </c>
      <c r="CT338" s="48">
        <v>-18.839027696501908</v>
      </c>
    </row>
    <row r="339" spans="1:98" x14ac:dyDescent="0.3">
      <c r="A339" s="48">
        <v>337</v>
      </c>
      <c r="B339" s="60">
        <v>2717390</v>
      </c>
      <c r="C339" s="56">
        <v>2989403</v>
      </c>
      <c r="Q339" s="48">
        <v>10.010083204839937</v>
      </c>
      <c r="S339" s="48">
        <v>337</v>
      </c>
      <c r="T339" s="60">
        <v>2717390</v>
      </c>
      <c r="U339" s="56">
        <v>2091243.63</v>
      </c>
      <c r="AI339" s="48">
        <v>-23.042197476254788</v>
      </c>
      <c r="AK339" s="48">
        <v>337</v>
      </c>
      <c r="AL339" s="60">
        <v>2717390</v>
      </c>
      <c r="AM339" s="56">
        <v>2619179.29</v>
      </c>
      <c r="BA339" s="48">
        <v>-3.61415586279481</v>
      </c>
      <c r="BC339" s="48">
        <v>337</v>
      </c>
      <c r="BD339" s="60">
        <v>2717390</v>
      </c>
      <c r="BE339" s="56">
        <v>1759499.3</v>
      </c>
      <c r="BS339" s="48">
        <v>-35.250394680189444</v>
      </c>
      <c r="BU339" s="48">
        <v>337</v>
      </c>
      <c r="BV339" s="60">
        <v>2717390</v>
      </c>
      <c r="BW339" s="56">
        <v>1152241.5900000001</v>
      </c>
      <c r="CJ339" s="48">
        <v>-57.597489134794785</v>
      </c>
      <c r="CL339" s="48">
        <v>337</v>
      </c>
      <c r="CM339" s="60">
        <v>2717390</v>
      </c>
      <c r="CN339" s="56">
        <v>2368312.1460763407</v>
      </c>
      <c r="CT339" s="48">
        <v>-12.846071190504837</v>
      </c>
    </row>
    <row r="340" spans="1:98" x14ac:dyDescent="0.3">
      <c r="A340" s="48">
        <v>338</v>
      </c>
      <c r="B340" s="60">
        <v>7100000</v>
      </c>
      <c r="C340" s="56">
        <v>7458266</v>
      </c>
      <c r="Q340" s="48">
        <v>5.0459999999999949</v>
      </c>
      <c r="S340" s="48">
        <v>338</v>
      </c>
      <c r="T340" s="60">
        <v>7100000</v>
      </c>
      <c r="U340" s="56">
        <v>7248184.6500000004</v>
      </c>
      <c r="AI340" s="48">
        <v>2.087107746478889</v>
      </c>
      <c r="AK340" s="48">
        <v>338</v>
      </c>
      <c r="AL340" s="60">
        <v>7100000</v>
      </c>
      <c r="AM340" s="56">
        <v>7318125.2400000002</v>
      </c>
      <c r="BA340" s="48">
        <v>3.07218647887324</v>
      </c>
      <c r="BC340" s="48">
        <v>338</v>
      </c>
      <c r="BD340" s="60">
        <v>7100000</v>
      </c>
      <c r="BE340" s="56">
        <v>7470983.5999999996</v>
      </c>
      <c r="BS340" s="48">
        <v>5.2251211267605679</v>
      </c>
      <c r="BU340" s="48">
        <v>338</v>
      </c>
      <c r="BV340" s="60">
        <v>7100000</v>
      </c>
      <c r="BW340" s="56">
        <v>4898151.0500000007</v>
      </c>
      <c r="CJ340" s="48">
        <v>-31.011957042253513</v>
      </c>
      <c r="CL340" s="48">
        <v>338</v>
      </c>
      <c r="CM340" s="60">
        <v>7100000</v>
      </c>
      <c r="CN340" s="56">
        <v>7372797.4783188393</v>
      </c>
      <c r="CT340" s="48">
        <v>3.842218004490694</v>
      </c>
    </row>
    <row r="341" spans="1:98" x14ac:dyDescent="0.3">
      <c r="A341" s="48">
        <v>339</v>
      </c>
      <c r="B341" s="60">
        <v>2681040</v>
      </c>
      <c r="C341" s="56">
        <v>1878726.2069999999</v>
      </c>
      <c r="Q341" s="48">
        <v>-29.925468959806643</v>
      </c>
      <c r="S341" s="48">
        <v>339</v>
      </c>
      <c r="T341" s="60">
        <v>2681040</v>
      </c>
      <c r="U341" s="56">
        <v>3127550.36</v>
      </c>
      <c r="AI341" s="48">
        <v>16.654371437949457</v>
      </c>
      <c r="AK341" s="48">
        <v>339</v>
      </c>
      <c r="AL341" s="60">
        <v>2681040</v>
      </c>
      <c r="AM341" s="56">
        <v>3607560.57</v>
      </c>
      <c r="BA341" s="48">
        <v>34.55825239459314</v>
      </c>
      <c r="BC341" s="48">
        <v>339</v>
      </c>
      <c r="BD341" s="60">
        <v>2681040</v>
      </c>
      <c r="BE341" s="56">
        <v>1416240.75</v>
      </c>
      <c r="BS341" s="48">
        <v>-47.175694879598964</v>
      </c>
      <c r="BU341" s="48">
        <v>339</v>
      </c>
      <c r="BV341" s="60">
        <v>2681040</v>
      </c>
      <c r="BW341" s="56">
        <v>1611340.21</v>
      </c>
      <c r="CJ341" s="48">
        <v>-39.898688195625574</v>
      </c>
      <c r="CL341" s="48">
        <v>339</v>
      </c>
      <c r="CM341" s="60">
        <v>2681040</v>
      </c>
      <c r="CN341" s="56">
        <v>2516079.6325594191</v>
      </c>
      <c r="CT341" s="48">
        <v>-6.1528499179639535</v>
      </c>
    </row>
    <row r="342" spans="1:98" x14ac:dyDescent="0.3">
      <c r="A342" s="48">
        <v>340</v>
      </c>
      <c r="B342" s="60">
        <v>5200000</v>
      </c>
      <c r="C342" s="56">
        <v>6567913</v>
      </c>
      <c r="Q342" s="48">
        <v>26.30601923076923</v>
      </c>
      <c r="S342" s="48">
        <v>340</v>
      </c>
      <c r="T342" s="60">
        <v>5200000</v>
      </c>
      <c r="U342" s="56">
        <v>5144853.4800000004</v>
      </c>
      <c r="AI342" s="48">
        <v>-1.0605099999999923</v>
      </c>
      <c r="AK342" s="48">
        <v>340</v>
      </c>
      <c r="AL342" s="60">
        <v>5200000</v>
      </c>
      <c r="AM342" s="56">
        <v>4218052.8600000003</v>
      </c>
      <c r="BA342" s="48">
        <v>-18.883598846153838</v>
      </c>
      <c r="BC342" s="48">
        <v>340</v>
      </c>
      <c r="BD342" s="60">
        <v>5200000</v>
      </c>
      <c r="BE342" s="56">
        <v>4688364.8499999996</v>
      </c>
      <c r="BS342" s="48">
        <v>-9.8391375000000068</v>
      </c>
      <c r="BU342" s="48">
        <v>340</v>
      </c>
      <c r="BV342" s="60">
        <v>5200000</v>
      </c>
      <c r="BW342" s="56">
        <v>3156029.6900000004</v>
      </c>
      <c r="CJ342" s="48">
        <v>-39.307121346153842</v>
      </c>
      <c r="CL342" s="48">
        <v>340</v>
      </c>
      <c r="CM342" s="60">
        <v>5200000</v>
      </c>
      <c r="CN342" s="56">
        <v>5160696.3234979669</v>
      </c>
      <c r="CT342" s="48">
        <v>-0.75583993273140582</v>
      </c>
    </row>
    <row r="343" spans="1:98" x14ac:dyDescent="0.3">
      <c r="A343" s="48">
        <v>341</v>
      </c>
      <c r="B343" s="60">
        <v>3200000</v>
      </c>
      <c r="C343" s="56">
        <v>4439303</v>
      </c>
      <c r="Q343" s="48">
        <v>38.728218750000011</v>
      </c>
      <c r="S343" s="48">
        <v>341</v>
      </c>
      <c r="T343" s="60">
        <v>3200000</v>
      </c>
      <c r="U343" s="56">
        <v>4673492.62</v>
      </c>
      <c r="AI343" s="48">
        <v>46.046644375000014</v>
      </c>
      <c r="AK343" s="48">
        <v>341</v>
      </c>
      <c r="AL343" s="60">
        <v>3200000</v>
      </c>
      <c r="AM343" s="56">
        <v>5248990.8499999996</v>
      </c>
      <c r="BA343" s="48">
        <v>64.03096406249999</v>
      </c>
      <c r="BC343" s="48">
        <v>341</v>
      </c>
      <c r="BD343" s="60">
        <v>3200000</v>
      </c>
      <c r="BE343" s="56">
        <v>4096360.4</v>
      </c>
      <c r="BS343" s="48">
        <v>28.01126249999999</v>
      </c>
      <c r="BU343" s="48">
        <v>341</v>
      </c>
      <c r="BV343" s="60">
        <v>3200000</v>
      </c>
      <c r="BW343" s="56">
        <v>3146490.97</v>
      </c>
      <c r="CJ343" s="48">
        <v>-1.6721571874999897</v>
      </c>
      <c r="CL343" s="48">
        <v>341</v>
      </c>
      <c r="CM343" s="60">
        <v>3200000</v>
      </c>
      <c r="CN343" s="56">
        <v>4617561.1820318792</v>
      </c>
      <c r="CT343" s="48">
        <v>44.298786938496228</v>
      </c>
    </row>
    <row r="344" spans="1:98" x14ac:dyDescent="0.3">
      <c r="A344" s="48">
        <v>342</v>
      </c>
      <c r="B344" s="60">
        <v>8694370</v>
      </c>
      <c r="C344" s="56">
        <v>7292449</v>
      </c>
      <c r="Q344" s="48">
        <v>-16.124469052961853</v>
      </c>
      <c r="S344" s="48">
        <v>342</v>
      </c>
      <c r="T344" s="60">
        <v>8694370</v>
      </c>
      <c r="U344" s="56">
        <v>8895674.3900000006</v>
      </c>
      <c r="AI344" s="48">
        <v>2.3153418821605376</v>
      </c>
      <c r="AK344" s="48">
        <v>342</v>
      </c>
      <c r="AL344" s="60">
        <v>8694370</v>
      </c>
      <c r="AM344" s="56">
        <v>12645600.01</v>
      </c>
      <c r="BA344" s="48">
        <v>45.445846105008194</v>
      </c>
      <c r="BC344" s="48">
        <v>342</v>
      </c>
      <c r="BD344" s="60">
        <v>8694370</v>
      </c>
      <c r="BE344" s="56">
        <v>9114125.0500000007</v>
      </c>
      <c r="BS344" s="48">
        <v>4.8278949481101119</v>
      </c>
      <c r="BU344" s="48">
        <v>342</v>
      </c>
      <c r="BV344" s="60">
        <v>8694370</v>
      </c>
      <c r="BW344" s="56">
        <v>11130444.390000001</v>
      </c>
      <c r="CJ344" s="48">
        <v>28.018986884616147</v>
      </c>
      <c r="CL344" s="48">
        <v>342</v>
      </c>
      <c r="CM344" s="60">
        <v>8694370</v>
      </c>
      <c r="CN344" s="56">
        <v>9480943.9866330568</v>
      </c>
      <c r="CT344" s="48">
        <v>9.0469348168188866</v>
      </c>
    </row>
    <row r="345" spans="1:98" x14ac:dyDescent="0.3">
      <c r="A345" s="48">
        <v>343</v>
      </c>
      <c r="B345" s="60">
        <v>2471160</v>
      </c>
      <c r="C345" s="56">
        <v>2438751</v>
      </c>
      <c r="Q345" s="48">
        <v>-1.3114893410382189</v>
      </c>
      <c r="S345" s="48">
        <v>343</v>
      </c>
      <c r="T345" s="60">
        <v>2471160</v>
      </c>
      <c r="U345" s="56">
        <v>2688206.5</v>
      </c>
      <c r="AI345" s="48">
        <v>8.7831827967432385</v>
      </c>
      <c r="AK345" s="48">
        <v>343</v>
      </c>
      <c r="AL345" s="60">
        <v>2471160</v>
      </c>
      <c r="AM345" s="56">
        <v>2488169.08</v>
      </c>
      <c r="BA345" s="48">
        <v>0.68830346881627591</v>
      </c>
      <c r="BC345" s="48">
        <v>343</v>
      </c>
      <c r="BD345" s="60">
        <v>2471160</v>
      </c>
      <c r="BE345" s="56">
        <v>2024951.25</v>
      </c>
      <c r="BS345" s="48">
        <v>-18.056651532074007</v>
      </c>
      <c r="BU345" s="48">
        <v>343</v>
      </c>
      <c r="BV345" s="60">
        <v>2471160</v>
      </c>
      <c r="BW345" s="56">
        <v>1373640.4400000002</v>
      </c>
      <c r="CJ345" s="48">
        <v>-44.41313229414525</v>
      </c>
      <c r="CL345" s="48">
        <v>343</v>
      </c>
      <c r="CM345" s="60">
        <v>2471160</v>
      </c>
      <c r="CN345" s="56">
        <v>2413935.5795603697</v>
      </c>
      <c r="CT345" s="48">
        <v>-2.3156906246309505</v>
      </c>
    </row>
    <row r="346" spans="1:98" x14ac:dyDescent="0.3">
      <c r="A346" s="48">
        <v>344</v>
      </c>
      <c r="B346" s="60">
        <v>17357100</v>
      </c>
      <c r="C346" s="56">
        <v>19008990</v>
      </c>
      <c r="Q346" s="48">
        <v>9.5170852273709361</v>
      </c>
      <c r="S346" s="48">
        <v>344</v>
      </c>
      <c r="T346" s="60">
        <v>17357100</v>
      </c>
      <c r="U346" s="56">
        <v>18452874.98</v>
      </c>
      <c r="AI346" s="48">
        <v>6.313122468615151</v>
      </c>
      <c r="AK346" s="48">
        <v>344</v>
      </c>
      <c r="AL346" s="60">
        <v>17357100</v>
      </c>
      <c r="AM346" s="56">
        <v>18447347.800000001</v>
      </c>
      <c r="BA346" s="48">
        <v>6.2812785545972583</v>
      </c>
      <c r="BC346" s="48">
        <v>344</v>
      </c>
      <c r="BD346" s="60">
        <v>17357100</v>
      </c>
      <c r="BE346" s="56">
        <v>18062844</v>
      </c>
      <c r="BS346" s="48">
        <v>4.0660248543823663</v>
      </c>
      <c r="BU346" s="48">
        <v>344</v>
      </c>
      <c r="BV346" s="60">
        <v>17357100</v>
      </c>
      <c r="BW346" s="56">
        <v>17686506.079999998</v>
      </c>
      <c r="CJ346" s="48">
        <v>1.8978174925534663</v>
      </c>
      <c r="CL346" s="48">
        <v>344</v>
      </c>
      <c r="CM346" s="60">
        <v>17357100</v>
      </c>
      <c r="CN346" s="56">
        <v>18496513.131738055</v>
      </c>
      <c r="CT346" s="48">
        <v>6.564536309280089</v>
      </c>
    </row>
    <row r="347" spans="1:98" x14ac:dyDescent="0.3">
      <c r="A347" s="48">
        <v>345</v>
      </c>
      <c r="B347" s="60">
        <v>1930680</v>
      </c>
      <c r="C347" s="57">
        <v>2370636</v>
      </c>
      <c r="Q347" s="48">
        <v>22.78761887003542</v>
      </c>
      <c r="S347" s="48">
        <v>345</v>
      </c>
      <c r="T347" s="60">
        <v>1930680</v>
      </c>
      <c r="U347" s="57">
        <v>3048849.69</v>
      </c>
      <c r="AI347" s="48">
        <v>57.91584778420038</v>
      </c>
      <c r="AK347" s="48">
        <v>345</v>
      </c>
      <c r="AL347" s="60">
        <v>1930680</v>
      </c>
      <c r="AM347" s="57">
        <v>2422351.0299999998</v>
      </c>
      <c r="BA347" s="48">
        <v>25.466210350757244</v>
      </c>
      <c r="BC347" s="48">
        <v>345</v>
      </c>
      <c r="BD347" s="60">
        <v>1930680</v>
      </c>
      <c r="BE347" s="57">
        <v>1638466.65</v>
      </c>
      <c r="BS347" s="48">
        <v>-15.135255454036923</v>
      </c>
      <c r="BU347" s="48">
        <v>345</v>
      </c>
      <c r="BV347" s="60">
        <v>1930680</v>
      </c>
      <c r="BW347" s="57">
        <v>1601108.01</v>
      </c>
      <c r="CJ347" s="48">
        <v>-17.070254521722916</v>
      </c>
      <c r="CL347" s="48">
        <v>345</v>
      </c>
      <c r="CM347" s="60">
        <v>1930680</v>
      </c>
      <c r="CN347" s="57">
        <v>2378235.4040949862</v>
      </c>
      <c r="CT347" s="48">
        <v>23.181231695308703</v>
      </c>
    </row>
    <row r="348" spans="1:98" x14ac:dyDescent="0.3">
      <c r="A348" s="48">
        <v>346</v>
      </c>
      <c r="B348" s="60">
        <v>4343920</v>
      </c>
      <c r="C348" s="56">
        <v>6689224</v>
      </c>
      <c r="Q348" s="48">
        <v>53.990497062561005</v>
      </c>
      <c r="S348" s="48">
        <v>346</v>
      </c>
      <c r="T348" s="60">
        <v>4343920</v>
      </c>
      <c r="U348" s="56">
        <v>5883479.5099999998</v>
      </c>
      <c r="AI348" s="48">
        <v>35.441709561870383</v>
      </c>
      <c r="AK348" s="48">
        <v>346</v>
      </c>
      <c r="AL348" s="60">
        <v>4343920</v>
      </c>
      <c r="AM348" s="56">
        <v>6766087.6400000006</v>
      </c>
      <c r="BA348" s="48">
        <v>55.759950459492828</v>
      </c>
      <c r="BC348" s="48">
        <v>346</v>
      </c>
      <c r="BD348" s="60">
        <v>4343920</v>
      </c>
      <c r="BE348" s="56">
        <v>6889524.0999999996</v>
      </c>
      <c r="BS348" s="48">
        <v>58.601541925265657</v>
      </c>
      <c r="BU348" s="48">
        <v>346</v>
      </c>
      <c r="BV348" s="60">
        <v>4343920</v>
      </c>
      <c r="BW348" s="56">
        <v>7232661.2599999998</v>
      </c>
      <c r="CJ348" s="48">
        <v>66.500793292694155</v>
      </c>
      <c r="CL348" s="48">
        <v>346</v>
      </c>
      <c r="CM348" s="60">
        <v>4343920</v>
      </c>
      <c r="CN348" s="56">
        <v>6551625.5420600083</v>
      </c>
      <c r="CT348" s="48">
        <v>50.822886748835352</v>
      </c>
    </row>
    <row r="349" spans="1:98" x14ac:dyDescent="0.3">
      <c r="A349" s="48">
        <v>347</v>
      </c>
      <c r="B349" s="60">
        <v>1782620</v>
      </c>
      <c r="C349" s="56">
        <v>3369617</v>
      </c>
      <c r="Q349" s="48">
        <v>89.026096419876353</v>
      </c>
      <c r="S349" s="48">
        <v>347</v>
      </c>
      <c r="T349" s="60">
        <v>1782620</v>
      </c>
      <c r="U349" s="56">
        <v>2671723.87</v>
      </c>
      <c r="AI349" s="48">
        <v>49.876242272609986</v>
      </c>
      <c r="AK349" s="48">
        <v>347</v>
      </c>
      <c r="AL349" s="60">
        <v>1782620</v>
      </c>
      <c r="AM349" s="56">
        <v>2150696.56</v>
      </c>
      <c r="BA349" s="48">
        <v>20.648066329335467</v>
      </c>
      <c r="BC349" s="48">
        <v>347</v>
      </c>
      <c r="BD349" s="60">
        <v>1782620</v>
      </c>
      <c r="BE349" s="56">
        <v>1428390.8</v>
      </c>
      <c r="BS349" s="48">
        <v>-19.871268133421594</v>
      </c>
      <c r="BU349" s="48">
        <v>347</v>
      </c>
      <c r="BV349" s="60">
        <v>1782620</v>
      </c>
      <c r="BW349" s="56">
        <v>1518703.72</v>
      </c>
      <c r="CJ349" s="48">
        <v>-14.8049657246076</v>
      </c>
      <c r="CL349" s="48">
        <v>347</v>
      </c>
      <c r="CM349" s="60">
        <v>1782620</v>
      </c>
      <c r="CN349" s="56">
        <v>2414587.8783374485</v>
      </c>
      <c r="CT349" s="48">
        <v>35.451631774435867</v>
      </c>
    </row>
    <row r="350" spans="1:98" x14ac:dyDescent="0.3">
      <c r="A350" s="48">
        <v>348</v>
      </c>
      <c r="B350" s="60">
        <v>2000000</v>
      </c>
      <c r="C350" s="56">
        <v>2479280</v>
      </c>
      <c r="Q350" s="48">
        <v>23.964000000000006</v>
      </c>
      <c r="S350" s="48">
        <v>348</v>
      </c>
      <c r="T350" s="60">
        <v>2000000</v>
      </c>
      <c r="U350" s="56">
        <v>2423905.4699999997</v>
      </c>
      <c r="AI350" s="48">
        <v>21.195273499999988</v>
      </c>
      <c r="AK350" s="48">
        <v>348</v>
      </c>
      <c r="AL350" s="60">
        <v>2000000</v>
      </c>
      <c r="AM350" s="56">
        <v>2389177.52</v>
      </c>
      <c r="BA350" s="48">
        <v>19.458876000000004</v>
      </c>
      <c r="BC350" s="48">
        <v>348</v>
      </c>
      <c r="BD350" s="60">
        <v>2000000</v>
      </c>
      <c r="BE350" s="56">
        <v>2680039.1</v>
      </c>
      <c r="BS350" s="48">
        <v>34.001955000000009</v>
      </c>
      <c r="BU350" s="48">
        <v>348</v>
      </c>
      <c r="BV350" s="60">
        <v>2000000</v>
      </c>
      <c r="BW350" s="56">
        <v>1151410.3</v>
      </c>
      <c r="CJ350" s="48">
        <v>-42.429485</v>
      </c>
      <c r="CL350" s="48">
        <v>348</v>
      </c>
      <c r="CM350" s="60">
        <v>2000000</v>
      </c>
      <c r="CN350" s="56">
        <v>2491568.1226021657</v>
      </c>
      <c r="CT350" s="48">
        <v>24.578406130108288</v>
      </c>
    </row>
    <row r="351" spans="1:98" x14ac:dyDescent="0.3">
      <c r="A351" s="48">
        <v>349</v>
      </c>
      <c r="B351" s="60">
        <v>2959080</v>
      </c>
      <c r="C351" s="56">
        <v>4131465</v>
      </c>
      <c r="Q351" s="48">
        <v>39.619915649458612</v>
      </c>
      <c r="S351" s="48">
        <v>349</v>
      </c>
      <c r="T351" s="60">
        <v>2959080</v>
      </c>
      <c r="U351" s="56">
        <v>3444957.57</v>
      </c>
      <c r="AI351" s="48">
        <v>16.419886248428561</v>
      </c>
      <c r="AK351" s="48">
        <v>349</v>
      </c>
      <c r="AL351" s="60">
        <v>2959080</v>
      </c>
      <c r="AM351" s="56">
        <v>4398329.13</v>
      </c>
      <c r="BA351" s="48">
        <v>48.638398759073766</v>
      </c>
      <c r="BC351" s="48">
        <v>349</v>
      </c>
      <c r="BD351" s="60">
        <v>2959080</v>
      </c>
      <c r="BE351" s="56">
        <v>2947198.65</v>
      </c>
      <c r="BS351" s="48">
        <v>-0.40152175676223534</v>
      </c>
      <c r="BU351" s="48">
        <v>349</v>
      </c>
      <c r="BV351" s="60">
        <v>2959080</v>
      </c>
      <c r="BW351" s="56">
        <v>3084869.39</v>
      </c>
      <c r="CJ351" s="48">
        <v>4.2509627992484145</v>
      </c>
      <c r="CL351" s="48">
        <v>349</v>
      </c>
      <c r="CM351" s="60">
        <v>2959080</v>
      </c>
      <c r="CN351" s="56">
        <v>3734459.7545151738</v>
      </c>
      <c r="CT351" s="48">
        <v>26.2034062788155</v>
      </c>
    </row>
    <row r="352" spans="1:98" x14ac:dyDescent="0.3">
      <c r="A352" s="48">
        <v>350</v>
      </c>
      <c r="B352" s="60">
        <v>6184500</v>
      </c>
      <c r="C352" s="57">
        <v>5632515</v>
      </c>
      <c r="Q352" s="48">
        <v>-8.9252971137521175</v>
      </c>
      <c r="S352" s="48">
        <v>350</v>
      </c>
      <c r="T352" s="60">
        <v>6184500</v>
      </c>
      <c r="U352" s="57">
        <v>5446454.4800000004</v>
      </c>
      <c r="AI352" s="48">
        <v>-11.933794486215533</v>
      </c>
      <c r="AK352" s="48">
        <v>350</v>
      </c>
      <c r="AL352" s="60">
        <v>6184500</v>
      </c>
      <c r="AM352" s="57">
        <v>7707577.2000000002</v>
      </c>
      <c r="BA352" s="48">
        <v>24.627329614358473</v>
      </c>
      <c r="BC352" s="48">
        <v>350</v>
      </c>
      <c r="BD352" s="60">
        <v>6184500</v>
      </c>
      <c r="BE352" s="57">
        <v>5164330.2</v>
      </c>
      <c r="BS352" s="48">
        <v>-16.495590589376661</v>
      </c>
      <c r="BU352" s="48">
        <v>350</v>
      </c>
      <c r="BV352" s="60">
        <v>6184500</v>
      </c>
      <c r="BW352" s="57">
        <v>4417035.8600000003</v>
      </c>
      <c r="CJ352" s="48">
        <v>-28.578933462688973</v>
      </c>
      <c r="CL352" s="48">
        <v>350</v>
      </c>
      <c r="CM352" s="60">
        <v>6184500</v>
      </c>
      <c r="CN352" s="57">
        <v>5988800.0750405937</v>
      </c>
      <c r="CT352" s="48">
        <v>-3.1643613058356612</v>
      </c>
    </row>
    <row r="353" spans="1:98" x14ac:dyDescent="0.3">
      <c r="A353" s="48">
        <v>351</v>
      </c>
      <c r="B353" s="60">
        <v>2696400</v>
      </c>
      <c r="C353" s="56">
        <v>5032800</v>
      </c>
      <c r="Q353" s="48">
        <v>86.64886515353804</v>
      </c>
      <c r="S353" s="48">
        <v>351</v>
      </c>
      <c r="T353" s="60">
        <v>2696400</v>
      </c>
      <c r="U353" s="56">
        <v>4535829.6399999997</v>
      </c>
      <c r="AI353" s="48">
        <v>68.217981011719317</v>
      </c>
      <c r="AK353" s="48">
        <v>351</v>
      </c>
      <c r="AL353" s="60">
        <v>2696400</v>
      </c>
      <c r="AM353" s="56">
        <v>5487124.5099999998</v>
      </c>
      <c r="BA353" s="48">
        <v>103.49816458982346</v>
      </c>
      <c r="BC353" s="48">
        <v>351</v>
      </c>
      <c r="BD353" s="60">
        <v>2696400</v>
      </c>
      <c r="BE353" s="56">
        <v>6015151.7999999998</v>
      </c>
      <c r="BS353" s="48">
        <v>123.08084112149533</v>
      </c>
      <c r="BU353" s="48">
        <v>351</v>
      </c>
      <c r="BV353" s="60">
        <v>2696400</v>
      </c>
      <c r="BW353" s="56">
        <v>4123849.69</v>
      </c>
      <c r="CJ353" s="48">
        <v>52.939092493695306</v>
      </c>
      <c r="CL353" s="48">
        <v>351</v>
      </c>
      <c r="CM353" s="60">
        <v>2696400</v>
      </c>
      <c r="CN353" s="56">
        <v>5258648.7103160266</v>
      </c>
      <c r="CT353" s="48">
        <v>95.024800115562471</v>
      </c>
    </row>
    <row r="354" spans="1:98" x14ac:dyDescent="0.3">
      <c r="A354" s="48">
        <v>352</v>
      </c>
      <c r="B354" s="60">
        <v>4105240</v>
      </c>
      <c r="C354" s="56">
        <v>3959605</v>
      </c>
      <c r="Q354" s="48">
        <v>-3.5475392425290631</v>
      </c>
      <c r="S354" s="48">
        <v>352</v>
      </c>
      <c r="T354" s="60">
        <v>4105240</v>
      </c>
      <c r="U354" s="56">
        <v>3520954.48</v>
      </c>
      <c r="AI354" s="48">
        <v>-14.232676286891877</v>
      </c>
      <c r="AK354" s="48">
        <v>352</v>
      </c>
      <c r="AL354" s="60">
        <v>4105240</v>
      </c>
      <c r="AM354" s="56">
        <v>3983204.28</v>
      </c>
      <c r="BA354" s="48">
        <v>-2.9726817433329167</v>
      </c>
      <c r="BC354" s="48">
        <v>352</v>
      </c>
      <c r="BD354" s="60">
        <v>4105240</v>
      </c>
      <c r="BE354" s="56">
        <v>3866612.65</v>
      </c>
      <c r="BS354" s="48">
        <v>-5.8127502898734367</v>
      </c>
      <c r="BU354" s="48">
        <v>352</v>
      </c>
      <c r="BV354" s="60">
        <v>4105240</v>
      </c>
      <c r="BW354" s="56">
        <v>2245712.7300000004</v>
      </c>
      <c r="CJ354" s="48">
        <v>-45.296432608081375</v>
      </c>
      <c r="CL354" s="48">
        <v>352</v>
      </c>
      <c r="CM354" s="60">
        <v>4105240</v>
      </c>
      <c r="CN354" s="56">
        <v>3830933.1552349254</v>
      </c>
      <c r="CT354" s="48">
        <v>-6.6818710907297625</v>
      </c>
    </row>
    <row r="355" spans="1:98" x14ac:dyDescent="0.3">
      <c r="A355" s="48">
        <v>353</v>
      </c>
      <c r="B355" s="60">
        <v>1000000</v>
      </c>
      <c r="C355" s="56">
        <v>2825920</v>
      </c>
      <c r="Q355" s="48">
        <v>182.59199999999998</v>
      </c>
      <c r="S355" s="48">
        <v>353</v>
      </c>
      <c r="T355" s="60">
        <v>1000000</v>
      </c>
      <c r="U355" s="56">
        <v>3572623.04</v>
      </c>
      <c r="AI355" s="48">
        <v>257.26230399999997</v>
      </c>
      <c r="AK355" s="48">
        <v>353</v>
      </c>
      <c r="AL355" s="60">
        <v>1000000</v>
      </c>
      <c r="AM355" s="56">
        <v>2391497.63</v>
      </c>
      <c r="BA355" s="48">
        <v>139.14976300000001</v>
      </c>
      <c r="BC355" s="48">
        <v>353</v>
      </c>
      <c r="BD355" s="60">
        <v>1000000</v>
      </c>
      <c r="BE355" s="56">
        <v>1801490.95</v>
      </c>
      <c r="BS355" s="48">
        <v>80.149095000000003</v>
      </c>
      <c r="BU355" s="48">
        <v>353</v>
      </c>
      <c r="BV355" s="60">
        <v>1000000</v>
      </c>
      <c r="BW355" s="56">
        <v>6205447.8700000001</v>
      </c>
      <c r="CJ355" s="48">
        <v>520.54478700000004</v>
      </c>
      <c r="CL355" s="48">
        <v>353</v>
      </c>
      <c r="CM355" s="60">
        <v>1000000</v>
      </c>
      <c r="CN355" s="56">
        <v>2658501.6546316603</v>
      </c>
      <c r="CT355" s="48">
        <v>165.85016546316604</v>
      </c>
    </row>
    <row r="356" spans="1:98" x14ac:dyDescent="0.3">
      <c r="A356" s="48">
        <v>354</v>
      </c>
      <c r="B356" s="60">
        <v>2905850</v>
      </c>
      <c r="C356" s="56">
        <v>2571095</v>
      </c>
      <c r="Q356" s="48">
        <v>-11.520037166405695</v>
      </c>
      <c r="S356" s="48">
        <v>354</v>
      </c>
      <c r="T356" s="60">
        <v>2905850</v>
      </c>
      <c r="U356" s="56">
        <v>3656693.87</v>
      </c>
      <c r="AI356" s="48">
        <v>25.839044341586792</v>
      </c>
      <c r="AK356" s="48">
        <v>354</v>
      </c>
      <c r="AL356" s="60">
        <v>2905850</v>
      </c>
      <c r="AM356" s="56">
        <v>3583035.07</v>
      </c>
      <c r="BA356" s="48">
        <v>23.304199115577195</v>
      </c>
      <c r="BC356" s="48">
        <v>354</v>
      </c>
      <c r="BD356" s="60">
        <v>2905850</v>
      </c>
      <c r="BE356" s="56">
        <v>3413630</v>
      </c>
      <c r="BS356" s="48">
        <v>17.474405079408783</v>
      </c>
      <c r="BU356" s="48">
        <v>354</v>
      </c>
      <c r="BV356" s="60">
        <v>2905850</v>
      </c>
      <c r="BW356" s="56">
        <v>1765661.49</v>
      </c>
      <c r="CJ356" s="48">
        <v>-39.237693273912967</v>
      </c>
      <c r="CL356" s="48">
        <v>354</v>
      </c>
      <c r="CM356" s="60">
        <v>2905850</v>
      </c>
      <c r="CN356" s="56">
        <v>3305782.2751699514</v>
      </c>
      <c r="CT356" s="48">
        <v>13.763004806509338</v>
      </c>
    </row>
    <row r="357" spans="1:98" x14ac:dyDescent="0.3">
      <c r="A357" s="48">
        <v>355</v>
      </c>
      <c r="B357" s="60">
        <v>37984300</v>
      </c>
      <c r="C357" s="56">
        <v>31495450</v>
      </c>
      <c r="Q357" s="48">
        <v>-17.082979020279431</v>
      </c>
      <c r="S357" s="48">
        <v>355</v>
      </c>
      <c r="T357" s="60">
        <v>37984300</v>
      </c>
      <c r="U357" s="56">
        <v>38074878.280000001</v>
      </c>
      <c r="AI357" s="48">
        <v>0.2384624173671801</v>
      </c>
      <c r="AK357" s="48">
        <v>355</v>
      </c>
      <c r="AL357" s="60">
        <v>37984300</v>
      </c>
      <c r="AM357" s="56">
        <v>39561401.109999999</v>
      </c>
      <c r="BA357" s="48">
        <v>4.1519815028840945</v>
      </c>
      <c r="BC357" s="48">
        <v>355</v>
      </c>
      <c r="BD357" s="60">
        <v>37984300</v>
      </c>
      <c r="BE357" s="56">
        <v>33044150.5</v>
      </c>
      <c r="BS357" s="48">
        <v>-13.005766856306423</v>
      </c>
      <c r="BU357" s="48">
        <v>355</v>
      </c>
      <c r="BV357" s="60">
        <v>37984300</v>
      </c>
      <c r="BW357" s="56">
        <v>33598178.219999999</v>
      </c>
      <c r="CJ357" s="48">
        <v>-11.547196552259752</v>
      </c>
      <c r="CL357" s="48">
        <v>355</v>
      </c>
      <c r="CM357" s="60">
        <v>37984300</v>
      </c>
      <c r="CN357" s="56">
        <v>35563931.14779456</v>
      </c>
      <c r="CT357" s="48">
        <v>-6.3720243685034035</v>
      </c>
    </row>
    <row r="358" spans="1:98" x14ac:dyDescent="0.3">
      <c r="A358" s="48">
        <v>356</v>
      </c>
      <c r="B358" s="60">
        <v>4670160</v>
      </c>
      <c r="C358" s="57">
        <v>5027628</v>
      </c>
      <c r="Q358" s="48">
        <v>7.6542987820545694</v>
      </c>
      <c r="S358" s="48">
        <v>356</v>
      </c>
      <c r="T358" s="60">
        <v>4670160</v>
      </c>
      <c r="U358" s="57">
        <v>4174457.91</v>
      </c>
      <c r="AI358" s="48">
        <v>-10.614242124466822</v>
      </c>
      <c r="AK358" s="48">
        <v>356</v>
      </c>
      <c r="AL358" s="60">
        <v>4670160</v>
      </c>
      <c r="AM358" s="57">
        <v>4247050.75</v>
      </c>
      <c r="BA358" s="48">
        <v>-9.0598448447162365</v>
      </c>
      <c r="BC358" s="48">
        <v>356</v>
      </c>
      <c r="BD358" s="60">
        <v>4670160</v>
      </c>
      <c r="BE358" s="57">
        <v>4351756.2</v>
      </c>
      <c r="BS358" s="48">
        <v>-6.8178349349915184</v>
      </c>
      <c r="BU358" s="48">
        <v>356</v>
      </c>
      <c r="BV358" s="60">
        <v>4670160</v>
      </c>
      <c r="BW358" s="57">
        <v>2610495.92</v>
      </c>
      <c r="CJ358" s="48">
        <v>-44.102644877263309</v>
      </c>
      <c r="CL358" s="48">
        <v>356</v>
      </c>
      <c r="CM358" s="60">
        <v>4670160</v>
      </c>
      <c r="CN358" s="57">
        <v>4450564.8557747602</v>
      </c>
      <c r="CT358" s="48">
        <v>-4.7020903828828065</v>
      </c>
    </row>
    <row r="359" spans="1:98" x14ac:dyDescent="0.3">
      <c r="A359" s="48">
        <v>357</v>
      </c>
      <c r="B359" s="60">
        <v>3191400</v>
      </c>
      <c r="C359" s="56">
        <v>2573031</v>
      </c>
      <c r="Q359" s="48">
        <v>-19.376104530926863</v>
      </c>
      <c r="S359" s="48">
        <v>357</v>
      </c>
      <c r="T359" s="60">
        <v>3191400</v>
      </c>
      <c r="U359" s="56">
        <v>2459759.08</v>
      </c>
      <c r="AI359" s="48">
        <v>-22.925390737607319</v>
      </c>
      <c r="AK359" s="48">
        <v>357</v>
      </c>
      <c r="AL359" s="60">
        <v>3191400</v>
      </c>
      <c r="AM359" s="56">
        <v>2210353.71</v>
      </c>
      <c r="BA359" s="48">
        <v>-30.740311148712163</v>
      </c>
      <c r="BC359" s="48">
        <v>357</v>
      </c>
      <c r="BD359" s="60">
        <v>3191400</v>
      </c>
      <c r="BE359" s="56">
        <v>1559308.5</v>
      </c>
      <c r="BS359" s="48">
        <v>-51.140298928370001</v>
      </c>
      <c r="BU359" s="48">
        <v>357</v>
      </c>
      <c r="BV359" s="60">
        <v>3191400</v>
      </c>
      <c r="BW359" s="56">
        <v>1455449.83</v>
      </c>
      <c r="CJ359" s="48">
        <v>-54.394628376261203</v>
      </c>
      <c r="CL359" s="48">
        <v>357</v>
      </c>
      <c r="CM359" s="60">
        <v>3191400</v>
      </c>
      <c r="CN359" s="56">
        <v>2206722.2888739966</v>
      </c>
      <c r="CT359" s="48">
        <v>-30.854098863382951</v>
      </c>
    </row>
    <row r="360" spans="1:98" x14ac:dyDescent="0.3">
      <c r="A360" s="48">
        <v>358</v>
      </c>
      <c r="B360" s="60">
        <v>10714300</v>
      </c>
      <c r="C360" s="56">
        <v>10735510</v>
      </c>
      <c r="Q360" s="48">
        <v>0.19795973605367667</v>
      </c>
      <c r="S360" s="48">
        <v>358</v>
      </c>
      <c r="T360" s="60">
        <v>10714300</v>
      </c>
      <c r="U360" s="56">
        <v>10304791.24</v>
      </c>
      <c r="AI360" s="48">
        <v>-3.8220766638977777</v>
      </c>
      <c r="AK360" s="48">
        <v>358</v>
      </c>
      <c r="AL360" s="60">
        <v>10714300</v>
      </c>
      <c r="AM360" s="56">
        <v>9879636.4600000009</v>
      </c>
      <c r="BA360" s="48">
        <v>-7.7901826530897829</v>
      </c>
      <c r="BC360" s="48">
        <v>358</v>
      </c>
      <c r="BD360" s="60">
        <v>10714300</v>
      </c>
      <c r="BE360" s="56">
        <v>7967333.0500000007</v>
      </c>
      <c r="BS360" s="48">
        <v>-25.638324015567971</v>
      </c>
      <c r="BU360" s="48">
        <v>358</v>
      </c>
      <c r="BV360" s="60">
        <v>10714300</v>
      </c>
      <c r="BW360" s="56">
        <v>8209618.7699999996</v>
      </c>
      <c r="CJ360" s="48">
        <v>-23.376993644008483</v>
      </c>
      <c r="CL360" s="48">
        <v>358</v>
      </c>
      <c r="CM360" s="60">
        <v>10714300</v>
      </c>
      <c r="CN360" s="56">
        <v>9737814.7213897277</v>
      </c>
      <c r="CT360" s="48">
        <v>-9.1138504485619443</v>
      </c>
    </row>
    <row r="361" spans="1:98" x14ac:dyDescent="0.3">
      <c r="A361" s="48">
        <v>359</v>
      </c>
      <c r="B361" s="60">
        <v>11080100</v>
      </c>
      <c r="C361" s="56">
        <v>9087212</v>
      </c>
      <c r="Q361" s="48">
        <v>-17.986191460365887</v>
      </c>
      <c r="S361" s="48">
        <v>359</v>
      </c>
      <c r="T361" s="60">
        <v>11080100</v>
      </c>
      <c r="U361" s="56">
        <v>10795343.300000001</v>
      </c>
      <c r="AI361" s="48">
        <v>-2.5699831228959913</v>
      </c>
      <c r="AK361" s="48">
        <v>359</v>
      </c>
      <c r="AL361" s="60">
        <v>11080100</v>
      </c>
      <c r="AM361" s="56">
        <v>7905258.21</v>
      </c>
      <c r="BA361" s="48">
        <v>-28.653548162922714</v>
      </c>
      <c r="BC361" s="48">
        <v>359</v>
      </c>
      <c r="BD361" s="60">
        <v>11080100</v>
      </c>
      <c r="BE361" s="56">
        <v>6522716</v>
      </c>
      <c r="BS361" s="48">
        <v>-41.131253328038554</v>
      </c>
      <c r="BU361" s="48">
        <v>359</v>
      </c>
      <c r="BV361" s="60">
        <v>11080100</v>
      </c>
      <c r="BW361" s="56">
        <v>5595150.1800000006</v>
      </c>
      <c r="CJ361" s="48">
        <v>-49.502710444851573</v>
      </c>
      <c r="CL361" s="48">
        <v>359</v>
      </c>
      <c r="CM361" s="60">
        <v>11080100</v>
      </c>
      <c r="CN361" s="56">
        <v>8603433.5168282017</v>
      </c>
      <c r="CT361" s="48">
        <v>-22.352383851876777</v>
      </c>
    </row>
    <row r="362" spans="1:98" x14ac:dyDescent="0.3">
      <c r="A362" s="48">
        <v>360</v>
      </c>
      <c r="B362" s="60">
        <v>16500000</v>
      </c>
      <c r="C362" s="56">
        <v>16819950</v>
      </c>
      <c r="Q362" s="48">
        <v>1.9390909090909014</v>
      </c>
      <c r="S362" s="48">
        <v>360</v>
      </c>
      <c r="T362" s="60">
        <v>16500000</v>
      </c>
      <c r="U362" s="56">
        <v>16038985.98</v>
      </c>
      <c r="AI362" s="48">
        <v>-2.7940243636363604</v>
      </c>
      <c r="AK362" s="48">
        <v>360</v>
      </c>
      <c r="AL362" s="60">
        <v>16500000</v>
      </c>
      <c r="AM362" s="56">
        <v>17349385.449999999</v>
      </c>
      <c r="BA362" s="48">
        <v>5.1477906060606093</v>
      </c>
      <c r="BC362" s="48">
        <v>360</v>
      </c>
      <c r="BD362" s="60">
        <v>16500000</v>
      </c>
      <c r="BE362" s="56">
        <v>15605418</v>
      </c>
      <c r="BS362" s="48">
        <v>-5.4217090909090881</v>
      </c>
      <c r="BU362" s="48">
        <v>360</v>
      </c>
      <c r="BV362" s="60">
        <v>16500000</v>
      </c>
      <c r="BW362" s="56">
        <v>16558882.07</v>
      </c>
      <c r="CJ362" s="48">
        <v>0.35686103030303507</v>
      </c>
      <c r="CL362" s="48">
        <v>360</v>
      </c>
      <c r="CM362" s="60">
        <v>16500000</v>
      </c>
      <c r="CN362" s="56">
        <v>16456994.056314904</v>
      </c>
      <c r="CT362" s="48">
        <v>-0.26064208293997693</v>
      </c>
    </row>
    <row r="363" spans="1:98" x14ac:dyDescent="0.3">
      <c r="A363" s="48">
        <v>361</v>
      </c>
      <c r="B363" s="60">
        <v>2316240</v>
      </c>
      <c r="C363" s="56">
        <v>4216344</v>
      </c>
      <c r="Q363" s="48">
        <v>82.033986115428448</v>
      </c>
      <c r="S363" s="48">
        <v>361</v>
      </c>
      <c r="T363" s="60">
        <v>2316240</v>
      </c>
      <c r="U363" s="56">
        <v>3553588.88</v>
      </c>
      <c r="AI363" s="48">
        <v>53.42058163230061</v>
      </c>
      <c r="AK363" s="48">
        <v>361</v>
      </c>
      <c r="AL363" s="60">
        <v>2316240</v>
      </c>
      <c r="AM363" s="56">
        <v>3721240.49</v>
      </c>
      <c r="BA363" s="48">
        <v>60.658674835077541</v>
      </c>
      <c r="BC363" s="48">
        <v>361</v>
      </c>
      <c r="BD363" s="60">
        <v>2316240</v>
      </c>
      <c r="BE363" s="56">
        <v>4344879.5999999996</v>
      </c>
      <c r="BS363" s="48">
        <v>87.58330742928193</v>
      </c>
      <c r="BU363" s="48">
        <v>361</v>
      </c>
      <c r="BV363" s="60">
        <v>2316240</v>
      </c>
      <c r="BW363" s="56">
        <v>2973298.12</v>
      </c>
      <c r="CJ363" s="48">
        <v>28.367445515145249</v>
      </c>
      <c r="CL363" s="48">
        <v>361</v>
      </c>
      <c r="CM363" s="60">
        <v>2316240</v>
      </c>
      <c r="CN363" s="56">
        <v>3955023.3703397028</v>
      </c>
      <c r="CT363" s="48">
        <v>70.751881080531504</v>
      </c>
    </row>
    <row r="364" spans="1:98" x14ac:dyDescent="0.3">
      <c r="A364" s="48">
        <v>362</v>
      </c>
      <c r="B364" s="60">
        <v>8008440</v>
      </c>
      <c r="C364" s="56">
        <v>8439321</v>
      </c>
      <c r="Q364" s="48">
        <v>5.3803362452612413</v>
      </c>
      <c r="S364" s="48">
        <v>362</v>
      </c>
      <c r="T364" s="60">
        <v>8008440</v>
      </c>
      <c r="U364" s="56">
        <v>7026762.3799999999</v>
      </c>
      <c r="AI364" s="48">
        <v>-12.258038019889018</v>
      </c>
      <c r="AK364" s="48">
        <v>362</v>
      </c>
      <c r="AL364" s="60">
        <v>8008440</v>
      </c>
      <c r="AM364" s="56">
        <v>8237998.0800000001</v>
      </c>
      <c r="BA364" s="48">
        <v>2.8664518932526084</v>
      </c>
      <c r="BC364" s="48">
        <v>362</v>
      </c>
      <c r="BD364" s="60">
        <v>8008440</v>
      </c>
      <c r="BE364" s="56">
        <v>6517637.7000000002</v>
      </c>
      <c r="BS364" s="48">
        <v>-18.615389514062663</v>
      </c>
      <c r="BU364" s="48">
        <v>362</v>
      </c>
      <c r="BV364" s="60">
        <v>8008440</v>
      </c>
      <c r="BW364" s="56">
        <v>5247117.62</v>
      </c>
      <c r="CJ364" s="48">
        <v>-34.480153188386254</v>
      </c>
      <c r="CL364" s="48">
        <v>362</v>
      </c>
      <c r="CM364" s="60">
        <v>8008440</v>
      </c>
      <c r="CN364" s="56">
        <v>7560643.7954236772</v>
      </c>
      <c r="CT364" s="48">
        <v>-5.5915534682949852</v>
      </c>
    </row>
    <row r="365" spans="1:98" x14ac:dyDescent="0.3">
      <c r="A365" s="48">
        <v>363</v>
      </c>
      <c r="B365" s="60">
        <v>15059700</v>
      </c>
      <c r="C365" s="57">
        <v>13368213</v>
      </c>
      <c r="Q365" s="48">
        <v>-11.231877129026479</v>
      </c>
      <c r="S365" s="48">
        <v>363</v>
      </c>
      <c r="T365" s="60">
        <v>15059700</v>
      </c>
      <c r="U365" s="57">
        <v>13398525.32</v>
      </c>
      <c r="AI365" s="48">
        <v>-11.030596094211697</v>
      </c>
      <c r="AK365" s="48">
        <v>363</v>
      </c>
      <c r="AL365" s="60">
        <v>15059700</v>
      </c>
      <c r="AM365" s="57">
        <v>13396579.970000001</v>
      </c>
      <c r="BA365" s="48">
        <v>-11.043513682211458</v>
      </c>
      <c r="BC365" s="48">
        <v>363</v>
      </c>
      <c r="BD365" s="60">
        <v>15059700</v>
      </c>
      <c r="BE365" s="57">
        <v>12143592</v>
      </c>
      <c r="BS365" s="48">
        <v>-19.363652662403631</v>
      </c>
      <c r="BU365" s="48">
        <v>363</v>
      </c>
      <c r="BV365" s="60">
        <v>15059700</v>
      </c>
      <c r="BW365" s="57">
        <v>12431766.439999999</v>
      </c>
      <c r="CJ365" s="48">
        <v>-17.450105646194814</v>
      </c>
      <c r="CL365" s="48">
        <v>363</v>
      </c>
      <c r="CM365" s="60">
        <v>15059700</v>
      </c>
      <c r="CN365" s="57">
        <v>13084744.806316502</v>
      </c>
      <c r="CT365" s="48">
        <v>-13.114173547172236</v>
      </c>
    </row>
    <row r="366" spans="1:98" x14ac:dyDescent="0.3">
      <c r="A366" s="48">
        <v>364</v>
      </c>
      <c r="B366" s="60">
        <v>7644600</v>
      </c>
      <c r="C366" s="56">
        <v>9994800</v>
      </c>
      <c r="Q366" s="48">
        <v>30.743269759045599</v>
      </c>
      <c r="S366" s="48">
        <v>364</v>
      </c>
      <c r="T366" s="60">
        <v>7644600</v>
      </c>
      <c r="U366" s="56">
        <v>7235258.0199999996</v>
      </c>
      <c r="AI366" s="48">
        <v>-5.3546553122465586</v>
      </c>
      <c r="AK366" s="48">
        <v>364</v>
      </c>
      <c r="AL366" s="60">
        <v>7644600</v>
      </c>
      <c r="AM366" s="56">
        <v>7287453.1799999997</v>
      </c>
      <c r="BA366" s="48">
        <v>-4.6718836825994874</v>
      </c>
      <c r="BC366" s="48">
        <v>364</v>
      </c>
      <c r="BD366" s="60">
        <v>7644600</v>
      </c>
      <c r="BE366" s="56">
        <v>6778045.3499999996</v>
      </c>
      <c r="BS366" s="48">
        <v>-11.33551330350836</v>
      </c>
      <c r="BU366" s="48">
        <v>364</v>
      </c>
      <c r="BV366" s="60">
        <v>7644600</v>
      </c>
      <c r="BW366" s="56">
        <v>5476466.0300000003</v>
      </c>
      <c r="CJ366" s="48">
        <v>-28.361640504408335</v>
      </c>
      <c r="CL366" s="48">
        <v>364</v>
      </c>
      <c r="CM366" s="60">
        <v>7644600</v>
      </c>
      <c r="CN366" s="56">
        <v>7831708.1238134466</v>
      </c>
      <c r="CT366" s="48">
        <v>2.4475855350632791</v>
      </c>
    </row>
    <row r="367" spans="1:98" x14ac:dyDescent="0.3">
      <c r="A367" s="48">
        <v>365</v>
      </c>
      <c r="B367" s="60">
        <v>4591680</v>
      </c>
      <c r="C367" s="56">
        <v>4925136</v>
      </c>
      <c r="Q367" s="48">
        <v>7.2621785490277979</v>
      </c>
      <c r="S367" s="48">
        <v>365</v>
      </c>
      <c r="T367" s="60">
        <v>4591680</v>
      </c>
      <c r="U367" s="56">
        <v>4078386.34</v>
      </c>
      <c r="AI367" s="48">
        <v>-11.178776831138059</v>
      </c>
      <c r="AK367" s="48">
        <v>365</v>
      </c>
      <c r="AL367" s="60">
        <v>4591680</v>
      </c>
      <c r="AM367" s="56">
        <v>4307670.59</v>
      </c>
      <c r="BA367" s="48">
        <v>-6.1853049428531648</v>
      </c>
      <c r="BC367" s="48">
        <v>365</v>
      </c>
      <c r="BD367" s="60">
        <v>4591680</v>
      </c>
      <c r="BE367" s="56">
        <v>2896467</v>
      </c>
      <c r="BS367" s="48">
        <v>-36.919232176458294</v>
      </c>
      <c r="BU367" s="48">
        <v>365</v>
      </c>
      <c r="BV367" s="60">
        <v>4591680</v>
      </c>
      <c r="BW367" s="56">
        <v>2575590.09</v>
      </c>
      <c r="CJ367" s="48">
        <v>-43.907456747856997</v>
      </c>
      <c r="CL367" s="48">
        <v>365</v>
      </c>
      <c r="CM367" s="60">
        <v>4591680</v>
      </c>
      <c r="CN367" s="56">
        <v>4060912.2872069804</v>
      </c>
      <c r="CT367" s="48">
        <v>-11.55933585948976</v>
      </c>
    </row>
    <row r="368" spans="1:98" x14ac:dyDescent="0.3">
      <c r="A368" s="48">
        <v>366</v>
      </c>
      <c r="B368" s="60">
        <v>2300000</v>
      </c>
      <c r="C368" s="56">
        <v>2781416</v>
      </c>
      <c r="Q368" s="48">
        <v>20.931130434782609</v>
      </c>
      <c r="S368" s="48">
        <v>366</v>
      </c>
      <c r="T368" s="60">
        <v>2300000</v>
      </c>
      <c r="U368" s="56">
        <v>2813076.9699999997</v>
      </c>
      <c r="AI368" s="48">
        <v>22.307694347826068</v>
      </c>
      <c r="AK368" s="48">
        <v>366</v>
      </c>
      <c r="AL368" s="60">
        <v>2300000</v>
      </c>
      <c r="AM368" s="56">
        <v>2070670.25</v>
      </c>
      <c r="BA368" s="48">
        <v>-9.9708586956521739</v>
      </c>
      <c r="BC368" s="48">
        <v>366</v>
      </c>
      <c r="BD368" s="60">
        <v>2300000</v>
      </c>
      <c r="BE368" s="56">
        <v>3957544.8499999996</v>
      </c>
      <c r="BS368" s="48">
        <v>72.067167391304324</v>
      </c>
      <c r="BU368" s="48">
        <v>366</v>
      </c>
      <c r="BV368" s="60">
        <v>2300000</v>
      </c>
      <c r="BW368" s="56">
        <v>2024324.32</v>
      </c>
      <c r="CJ368" s="48">
        <v>-11.985899130434785</v>
      </c>
      <c r="CL368" s="48">
        <v>366</v>
      </c>
      <c r="CM368" s="60">
        <v>2300000</v>
      </c>
      <c r="CN368" s="56">
        <v>2898610.3147844649</v>
      </c>
      <c r="CT368" s="48">
        <v>26.026535425411513</v>
      </c>
    </row>
    <row r="369" spans="1:98" x14ac:dyDescent="0.3">
      <c r="A369" s="48">
        <v>367</v>
      </c>
      <c r="B369" s="60">
        <v>6803010</v>
      </c>
      <c r="C369" s="57">
        <v>5195361</v>
      </c>
      <c r="Q369" s="48">
        <v>-23.631436672884497</v>
      </c>
      <c r="S369" s="48">
        <v>367</v>
      </c>
      <c r="T369" s="60">
        <v>6803010</v>
      </c>
      <c r="U369" s="57">
        <v>5736870.71</v>
      </c>
      <c r="AI369" s="48">
        <v>-15.671581990912841</v>
      </c>
      <c r="AK369" s="48">
        <v>367</v>
      </c>
      <c r="AL369" s="60">
        <v>6803010</v>
      </c>
      <c r="AM369" s="57">
        <v>4975772.3</v>
      </c>
      <c r="BA369" s="48">
        <v>-26.859253477504819</v>
      </c>
      <c r="BC369" s="48">
        <v>367</v>
      </c>
      <c r="BD369" s="60">
        <v>6803010</v>
      </c>
      <c r="BE369" s="57">
        <v>3811495.5</v>
      </c>
      <c r="BS369" s="48">
        <v>-43.973395599888875</v>
      </c>
      <c r="BU369" s="48">
        <v>367</v>
      </c>
      <c r="BV369" s="60">
        <v>6803010</v>
      </c>
      <c r="BW369" s="57">
        <v>2957951.2800000003</v>
      </c>
      <c r="CJ369" s="48">
        <v>-56.519962781180681</v>
      </c>
      <c r="CL369" s="48">
        <v>367</v>
      </c>
      <c r="CM369" s="60">
        <v>6803010</v>
      </c>
      <c r="CN369" s="57">
        <v>4941652.4747599708</v>
      </c>
      <c r="CT369" s="48">
        <v>-27.360793608123892</v>
      </c>
    </row>
    <row r="370" spans="1:98" x14ac:dyDescent="0.3">
      <c r="A370" s="48">
        <v>368</v>
      </c>
      <c r="B370" s="60">
        <v>13907000</v>
      </c>
      <c r="C370" s="56">
        <v>16705610</v>
      </c>
      <c r="Q370" s="48">
        <v>20.123750629179547</v>
      </c>
      <c r="S370" s="48">
        <v>368</v>
      </c>
      <c r="T370" s="60">
        <v>13907000</v>
      </c>
      <c r="U370" s="56">
        <v>16908027.850000001</v>
      </c>
      <c r="AI370" s="48">
        <v>21.579261163442887</v>
      </c>
      <c r="AK370" s="48">
        <v>368</v>
      </c>
      <c r="AL370" s="60">
        <v>13907000</v>
      </c>
      <c r="AM370" s="56">
        <v>18252520.66</v>
      </c>
      <c r="BA370" s="48">
        <v>31.247002660530665</v>
      </c>
      <c r="BC370" s="48">
        <v>368</v>
      </c>
      <c r="BD370" s="60">
        <v>13907000</v>
      </c>
      <c r="BE370" s="56">
        <v>20094194</v>
      </c>
      <c r="BS370" s="48">
        <v>44.489782124110164</v>
      </c>
      <c r="BU370" s="48">
        <v>368</v>
      </c>
      <c r="BV370" s="60">
        <v>13907000</v>
      </c>
      <c r="BW370" s="56">
        <v>17865241.300000001</v>
      </c>
      <c r="CJ370" s="48">
        <v>28.462222621701304</v>
      </c>
      <c r="CL370" s="48">
        <v>368</v>
      </c>
      <c r="CM370" s="60">
        <v>13907000</v>
      </c>
      <c r="CN370" s="56">
        <v>17968606.296945348</v>
      </c>
      <c r="CT370" s="48">
        <v>29.20548139027359</v>
      </c>
    </row>
    <row r="371" spans="1:98" x14ac:dyDescent="0.3">
      <c r="A371" s="48">
        <v>369</v>
      </c>
      <c r="B371" s="60">
        <v>2808600</v>
      </c>
      <c r="C371" s="53">
        <v>2880288</v>
      </c>
      <c r="Q371" s="48">
        <v>2.5524460585345077</v>
      </c>
      <c r="S371" s="48">
        <v>369</v>
      </c>
      <c r="T371" s="60">
        <v>2808600</v>
      </c>
      <c r="U371" s="53">
        <v>2858571.07</v>
      </c>
      <c r="AI371" s="48">
        <v>1.7792163355408341</v>
      </c>
      <c r="AK371" s="48">
        <v>369</v>
      </c>
      <c r="AL371" s="60">
        <v>2808600</v>
      </c>
      <c r="AM371" s="53">
        <v>3243208.31</v>
      </c>
      <c r="BA371" s="48">
        <v>15.474197464929151</v>
      </c>
      <c r="BC371" s="48">
        <v>369</v>
      </c>
      <c r="BD371" s="60">
        <v>2808600</v>
      </c>
      <c r="BE371" s="53">
        <v>2058419.4</v>
      </c>
      <c r="BS371" s="48">
        <v>-26.710126041444138</v>
      </c>
      <c r="BU371" s="48">
        <v>369</v>
      </c>
      <c r="BV371" s="60">
        <v>2808600</v>
      </c>
      <c r="BW371" s="53">
        <v>1869077.9900000002</v>
      </c>
      <c r="CJ371" s="48">
        <v>-33.451613259275071</v>
      </c>
      <c r="CL371" s="48">
        <v>369</v>
      </c>
      <c r="CM371" s="60">
        <v>2808600</v>
      </c>
      <c r="CN371" s="53">
        <v>2765124.8691070285</v>
      </c>
      <c r="CT371" s="48">
        <v>-1.5479288931485979</v>
      </c>
    </row>
    <row r="372" spans="1:98" x14ac:dyDescent="0.3">
      <c r="A372" s="48">
        <v>370</v>
      </c>
      <c r="B372" s="48">
        <v>52644</v>
      </c>
      <c r="C372" s="53">
        <v>150292.79999999999</v>
      </c>
      <c r="Q372" s="48">
        <v>185.48894460907221</v>
      </c>
      <c r="S372" s="48">
        <v>370</v>
      </c>
      <c r="T372" s="48">
        <v>52644</v>
      </c>
      <c r="U372" s="53">
        <v>194823.63999999998</v>
      </c>
      <c r="AI372" s="48">
        <v>270.07757769166471</v>
      </c>
      <c r="AK372" s="48">
        <v>370</v>
      </c>
      <c r="AL372" s="48">
        <v>52644</v>
      </c>
      <c r="AM372" s="53">
        <v>336632.33999999997</v>
      </c>
      <c r="BA372" s="48">
        <v>539.45053567358093</v>
      </c>
      <c r="BC372" s="48">
        <v>370</v>
      </c>
      <c r="BD372" s="48">
        <v>52644</v>
      </c>
      <c r="BE372" s="53">
        <v>15533.940000000002</v>
      </c>
      <c r="BS372" s="48">
        <v>-70.492477775245035</v>
      </c>
      <c r="BU372" s="48">
        <v>370</v>
      </c>
      <c r="BV372" s="48">
        <v>52644</v>
      </c>
      <c r="BW372" s="53">
        <v>787520.0199999999</v>
      </c>
      <c r="CJ372" s="48">
        <v>1395.9349973406274</v>
      </c>
      <c r="CL372" s="48">
        <v>370</v>
      </c>
      <c r="CM372" s="48">
        <v>52644</v>
      </c>
      <c r="CN372" s="53">
        <v>175327.79320027801</v>
      </c>
      <c r="CT372" s="48">
        <v>233.04420864728746</v>
      </c>
    </row>
    <row r="373" spans="1:98" x14ac:dyDescent="0.3">
      <c r="A373" s="48">
        <v>371</v>
      </c>
      <c r="B373" s="60">
        <v>1703900</v>
      </c>
      <c r="C373" s="53">
        <v>1539215</v>
      </c>
      <c r="Q373" s="48">
        <v>-9.665179881448438</v>
      </c>
      <c r="S373" s="48">
        <v>371</v>
      </c>
      <c r="T373" s="60">
        <v>1703900</v>
      </c>
      <c r="U373" s="53">
        <v>1906392.62</v>
      </c>
      <c r="AI373" s="48">
        <v>11.884067140090382</v>
      </c>
      <c r="AK373" s="48">
        <v>371</v>
      </c>
      <c r="AL373" s="60">
        <v>1703900</v>
      </c>
      <c r="AM373" s="53">
        <v>1011762.97</v>
      </c>
      <c r="BA373" s="48">
        <v>-40.62075415223898</v>
      </c>
      <c r="BC373" s="48">
        <v>371</v>
      </c>
      <c r="BD373" s="60">
        <v>1703900</v>
      </c>
      <c r="BE373" s="53">
        <v>844739.75</v>
      </c>
      <c r="BS373" s="48">
        <v>-50.423161570514694</v>
      </c>
      <c r="BU373" s="48">
        <v>371</v>
      </c>
      <c r="BV373" s="60">
        <v>1703900</v>
      </c>
      <c r="BW373" s="53">
        <v>458799.03</v>
      </c>
      <c r="CJ373" s="48">
        <v>-73.073594107635429</v>
      </c>
      <c r="CL373" s="48">
        <v>371</v>
      </c>
      <c r="CM373" s="60">
        <v>1703900</v>
      </c>
      <c r="CN373" s="53">
        <v>1332123.3883291753</v>
      </c>
      <c r="CT373" s="48">
        <v>-21.81915673870677</v>
      </c>
    </row>
    <row r="374" spans="1:98" x14ac:dyDescent="0.3">
      <c r="A374" s="48">
        <v>372</v>
      </c>
      <c r="B374" s="60">
        <v>19700300</v>
      </c>
      <c r="C374" s="53">
        <v>15920948</v>
      </c>
      <c r="Q374" s="48">
        <v>-19.184235773059289</v>
      </c>
      <c r="S374" s="48">
        <v>372</v>
      </c>
      <c r="T374" s="60">
        <v>19700300</v>
      </c>
      <c r="U374" s="53">
        <v>15833997.359999999</v>
      </c>
      <c r="AI374" s="48">
        <v>-19.62560285883972</v>
      </c>
      <c r="AK374" s="48">
        <v>372</v>
      </c>
      <c r="AL374" s="60">
        <v>19700300</v>
      </c>
      <c r="AM374" s="53">
        <v>15127496.82</v>
      </c>
      <c r="BA374" s="48">
        <v>-23.211845403369491</v>
      </c>
      <c r="BC374" s="48">
        <v>372</v>
      </c>
      <c r="BD374" s="60">
        <v>19700300</v>
      </c>
      <c r="BE374" s="53">
        <v>12572110.100000001</v>
      </c>
      <c r="BS374" s="48">
        <v>-36.183154063643698</v>
      </c>
      <c r="BU374" s="48">
        <v>372</v>
      </c>
      <c r="BV374" s="60">
        <v>19700300</v>
      </c>
      <c r="BW374" s="53">
        <v>12197994.09</v>
      </c>
      <c r="CJ374" s="48">
        <v>-38.08219118490581</v>
      </c>
      <c r="CL374" s="48">
        <v>372</v>
      </c>
      <c r="CM374" s="60">
        <v>19700300</v>
      </c>
      <c r="CN374" s="53">
        <v>14885101.454089783</v>
      </c>
      <c r="CT374" s="48">
        <v>-24.442259995584926</v>
      </c>
    </row>
    <row r="375" spans="1:98" x14ac:dyDescent="0.3">
      <c r="A375" s="48">
        <v>373</v>
      </c>
      <c r="B375" s="60">
        <v>5348280</v>
      </c>
      <c r="C375" s="53">
        <v>6348180</v>
      </c>
      <c r="Q375" s="48">
        <v>18.695730216069471</v>
      </c>
      <c r="S375" s="48">
        <v>373</v>
      </c>
      <c r="T375" s="60">
        <v>5348280</v>
      </c>
      <c r="U375" s="53">
        <v>4757695.59</v>
      </c>
      <c r="AI375" s="48">
        <v>-11.04251105028159</v>
      </c>
      <c r="AK375" s="48">
        <v>373</v>
      </c>
      <c r="AL375" s="60">
        <v>5348280</v>
      </c>
      <c r="AM375" s="53">
        <v>4578454.01</v>
      </c>
      <c r="BA375" s="48">
        <v>-14.393898412199812</v>
      </c>
      <c r="BC375" s="48">
        <v>373</v>
      </c>
      <c r="BD375" s="60">
        <v>5348280</v>
      </c>
      <c r="BE375" s="53">
        <v>3816960.6</v>
      </c>
      <c r="BS375" s="48">
        <v>-28.631997576791047</v>
      </c>
      <c r="BU375" s="48">
        <v>373</v>
      </c>
      <c r="BV375" s="60">
        <v>5348280</v>
      </c>
      <c r="BW375" s="53">
        <v>3148110.3600000003</v>
      </c>
      <c r="CJ375" s="48">
        <v>-41.137891808207492</v>
      </c>
      <c r="CL375" s="48">
        <v>373</v>
      </c>
      <c r="CM375" s="60">
        <v>5348280</v>
      </c>
      <c r="CN375" s="53">
        <v>4884282.6094049215</v>
      </c>
      <c r="CT375" s="48">
        <v>-8.6756375992857233</v>
      </c>
    </row>
    <row r="376" spans="1:98" x14ac:dyDescent="0.3">
      <c r="A376" s="48">
        <v>374</v>
      </c>
      <c r="B376" s="60">
        <v>2000000</v>
      </c>
      <c r="C376" s="53">
        <v>2760326</v>
      </c>
      <c r="Q376" s="48">
        <v>38.016300000000001</v>
      </c>
      <c r="S376" s="48">
        <v>374</v>
      </c>
      <c r="T376" s="60">
        <v>2000000</v>
      </c>
      <c r="U376" s="53">
        <v>1946243.21</v>
      </c>
      <c r="AI376" s="48">
        <v>-2.6878394999999999</v>
      </c>
      <c r="AK376" s="48">
        <v>374</v>
      </c>
      <c r="AL376" s="60">
        <v>2000000</v>
      </c>
      <c r="AM376" s="53">
        <v>1871357.76</v>
      </c>
      <c r="BA376" s="48">
        <v>-6.4321120000000009</v>
      </c>
      <c r="BC376" s="48">
        <v>374</v>
      </c>
      <c r="BD376" s="60">
        <v>2000000</v>
      </c>
      <c r="BE376" s="53">
        <v>1627261.4</v>
      </c>
      <c r="BS376" s="48">
        <v>-18.636930000000007</v>
      </c>
      <c r="BU376" s="48">
        <v>374</v>
      </c>
      <c r="BV376" s="60">
        <v>2000000</v>
      </c>
      <c r="BW376" s="53">
        <v>632340.89000000013</v>
      </c>
      <c r="CJ376" s="48">
        <v>-68.382955499999994</v>
      </c>
      <c r="CL376" s="48">
        <v>374</v>
      </c>
      <c r="CM376" s="60">
        <v>2000000</v>
      </c>
      <c r="CN376" s="53">
        <v>2054830.1397352719</v>
      </c>
      <c r="CT376" s="48">
        <v>2.7415069867635866</v>
      </c>
    </row>
    <row r="377" spans="1:98" x14ac:dyDescent="0.3">
      <c r="A377" s="48">
        <v>375</v>
      </c>
      <c r="B377" s="60">
        <v>1563520</v>
      </c>
      <c r="C377" s="53">
        <v>1340320</v>
      </c>
      <c r="Q377" s="48">
        <v>-14.275480966025377</v>
      </c>
      <c r="S377" s="48">
        <v>375</v>
      </c>
      <c r="T377" s="60">
        <v>1563520</v>
      </c>
      <c r="U377" s="53">
        <v>1540638.59</v>
      </c>
      <c r="AI377" s="48">
        <v>-1.463454896643468</v>
      </c>
      <c r="AK377" s="48">
        <v>375</v>
      </c>
      <c r="AL377" s="60">
        <v>1563520</v>
      </c>
      <c r="AM377" s="53">
        <v>617483.02</v>
      </c>
      <c r="BA377" s="48">
        <v>-60.506867836676214</v>
      </c>
      <c r="BC377" s="48">
        <v>375</v>
      </c>
      <c r="BD377" s="60">
        <v>1563520</v>
      </c>
      <c r="BE377" s="53">
        <v>696462.25</v>
      </c>
      <c r="BS377" s="48">
        <v>-55.455494653090462</v>
      </c>
      <c r="BU377" s="48">
        <v>375</v>
      </c>
      <c r="BV377" s="60">
        <v>1563520</v>
      </c>
      <c r="BW377" s="53">
        <v>-531850.91999999993</v>
      </c>
      <c r="CJ377" s="48">
        <v>-134.01625306999588</v>
      </c>
      <c r="CL377" s="48">
        <v>375</v>
      </c>
      <c r="CM377" s="60">
        <v>1563520</v>
      </c>
      <c r="CN377" s="53">
        <v>1054233.137002564</v>
      </c>
      <c r="CT377" s="48">
        <v>-32.573095515083651</v>
      </c>
    </row>
    <row r="378" spans="1:98" x14ac:dyDescent="0.3">
      <c r="A378" s="48">
        <v>376</v>
      </c>
      <c r="B378" s="60">
        <v>1910860</v>
      </c>
      <c r="C378" s="53">
        <v>2156467</v>
      </c>
      <c r="Q378" s="48">
        <v>12.853217922820082</v>
      </c>
      <c r="S378" s="48">
        <v>376</v>
      </c>
      <c r="T378" s="60">
        <v>1910860</v>
      </c>
      <c r="U378" s="53">
        <v>2764638.75</v>
      </c>
      <c r="AI378" s="48">
        <v>44.680340265639565</v>
      </c>
      <c r="AK378" s="48">
        <v>376</v>
      </c>
      <c r="AL378" s="60">
        <v>1910860</v>
      </c>
      <c r="AM378" s="53">
        <v>3391796.77</v>
      </c>
      <c r="BA378" s="48">
        <v>77.501060778916298</v>
      </c>
      <c r="BC378" s="48">
        <v>376</v>
      </c>
      <c r="BD378" s="60">
        <v>1910860</v>
      </c>
      <c r="BE378" s="53">
        <v>2781819.7</v>
      </c>
      <c r="BS378" s="48">
        <v>45.579461603675853</v>
      </c>
      <c r="BU378" s="48">
        <v>376</v>
      </c>
      <c r="BV378" s="60">
        <v>1910860</v>
      </c>
      <c r="BW378" s="53">
        <v>1105489.6200000001</v>
      </c>
      <c r="CJ378" s="48">
        <v>-42.147011293344349</v>
      </c>
      <c r="CL378" s="48">
        <v>376</v>
      </c>
      <c r="CM378" s="60">
        <v>1910860</v>
      </c>
      <c r="CN378" s="53">
        <v>2772194.3083853903</v>
      </c>
      <c r="CT378" s="48">
        <v>45.07574120476594</v>
      </c>
    </row>
    <row r="379" spans="1:98" x14ac:dyDescent="0.3">
      <c r="A379" s="48">
        <v>377</v>
      </c>
      <c r="B379" s="60">
        <v>1280210</v>
      </c>
      <c r="C379" s="53">
        <v>1974212</v>
      </c>
      <c r="Q379" s="48">
        <v>54.210012419837362</v>
      </c>
      <c r="S379" s="48">
        <v>377</v>
      </c>
      <c r="T379" s="60">
        <v>1280210</v>
      </c>
      <c r="U379" s="53">
        <v>2156291.7000000002</v>
      </c>
      <c r="AI379" s="48">
        <v>68.43265557994394</v>
      </c>
      <c r="AK379" s="48">
        <v>377</v>
      </c>
      <c r="AL379" s="60">
        <v>1280210</v>
      </c>
      <c r="AM379" s="53">
        <v>1329396.8400000001</v>
      </c>
      <c r="BA379" s="48">
        <v>3.8420915318580606</v>
      </c>
      <c r="BC379" s="48">
        <v>377</v>
      </c>
      <c r="BD379" s="60">
        <v>1280210</v>
      </c>
      <c r="BE379" s="53">
        <v>1732730.9</v>
      </c>
      <c r="BS379" s="48">
        <v>35.347396130322359</v>
      </c>
      <c r="BU379" s="48">
        <v>377</v>
      </c>
      <c r="BV379" s="60">
        <v>1280210</v>
      </c>
      <c r="BW379" s="53">
        <v>477902.6100000001</v>
      </c>
      <c r="CJ379" s="48">
        <v>-62.669983049655912</v>
      </c>
      <c r="CL379" s="48">
        <v>377</v>
      </c>
      <c r="CM379" s="60">
        <v>1280210</v>
      </c>
      <c r="CN379" s="53">
        <v>1800947.263304255</v>
      </c>
      <c r="CT379" s="48">
        <v>40.675925301650118</v>
      </c>
    </row>
    <row r="380" spans="1:98" x14ac:dyDescent="0.3">
      <c r="A380" s="48">
        <v>378</v>
      </c>
      <c r="B380" s="60">
        <v>16758600</v>
      </c>
      <c r="C380" s="53">
        <v>15452400</v>
      </c>
      <c r="Q380" s="48">
        <v>-7.7942071533421693</v>
      </c>
      <c r="S380" s="48">
        <v>378</v>
      </c>
      <c r="T380" s="60">
        <v>16758600</v>
      </c>
      <c r="U380" s="53">
        <v>20001801.399999999</v>
      </c>
      <c r="AI380" s="48">
        <v>19.352460229374756</v>
      </c>
      <c r="AK380" s="48">
        <v>378</v>
      </c>
      <c r="AL380" s="60">
        <v>16758600</v>
      </c>
      <c r="AM380" s="53">
        <v>19085806.009999998</v>
      </c>
      <c r="BA380" s="48">
        <v>13.886637368276578</v>
      </c>
      <c r="BC380" s="48">
        <v>378</v>
      </c>
      <c r="BD380" s="60">
        <v>16758600</v>
      </c>
      <c r="BE380" s="53">
        <v>15881860.5</v>
      </c>
      <c r="BS380" s="48">
        <v>-5.2315796068884035</v>
      </c>
      <c r="BU380" s="48">
        <v>378</v>
      </c>
      <c r="BV380" s="60">
        <v>16758600</v>
      </c>
      <c r="BW380" s="53">
        <v>19214570.43</v>
      </c>
      <c r="CJ380" s="48">
        <v>14.65498567899466</v>
      </c>
      <c r="CL380" s="48">
        <v>378</v>
      </c>
      <c r="CM380" s="60">
        <v>16758600</v>
      </c>
      <c r="CN380" s="53">
        <v>17624308.732690811</v>
      </c>
      <c r="CT380" s="48">
        <v>5.1657580746053533</v>
      </c>
    </row>
    <row r="381" spans="1:98" x14ac:dyDescent="0.3">
      <c r="A381" s="48">
        <v>379</v>
      </c>
      <c r="B381" s="60">
        <v>17207100</v>
      </c>
      <c r="C381" s="53">
        <v>16138470</v>
      </c>
      <c r="Q381" s="48">
        <v>-6.2104015203026659</v>
      </c>
      <c r="S381" s="48">
        <v>379</v>
      </c>
      <c r="T381" s="60">
        <v>17207100</v>
      </c>
      <c r="U381" s="53">
        <v>18100800.239999998</v>
      </c>
      <c r="AI381" s="48">
        <v>5.1937876806666949</v>
      </c>
      <c r="AK381" s="48">
        <v>379</v>
      </c>
      <c r="AL381" s="60">
        <v>17207100</v>
      </c>
      <c r="AM381" s="53">
        <v>15460250.800000001</v>
      </c>
      <c r="BA381" s="48">
        <v>-10.151909386241719</v>
      </c>
      <c r="BC381" s="48">
        <v>379</v>
      </c>
      <c r="BD381" s="60">
        <v>17207100</v>
      </c>
      <c r="BE381" s="53">
        <v>19240033.5</v>
      </c>
      <c r="BS381" s="48">
        <v>11.814503896647309</v>
      </c>
      <c r="BU381" s="48">
        <v>379</v>
      </c>
      <c r="BV381" s="60">
        <v>17207100</v>
      </c>
      <c r="BW381" s="53">
        <v>14740226.98</v>
      </c>
      <c r="CJ381" s="48">
        <v>-14.336367081030499</v>
      </c>
      <c r="CL381" s="48">
        <v>379</v>
      </c>
      <c r="CM381" s="60">
        <v>17207100</v>
      </c>
      <c r="CN381" s="53">
        <v>17225318.279183704</v>
      </c>
      <c r="CT381" s="48">
        <v>0.10587652296845107</v>
      </c>
    </row>
    <row r="382" spans="1:98" x14ac:dyDescent="0.3">
      <c r="A382" s="48">
        <v>380</v>
      </c>
      <c r="B382" s="60">
        <v>19500000</v>
      </c>
      <c r="C382" s="54">
        <v>19161330</v>
      </c>
      <c r="Q382" s="48">
        <v>-1.7367692307692306</v>
      </c>
      <c r="S382" s="48">
        <v>380</v>
      </c>
      <c r="T382" s="60">
        <v>19500000</v>
      </c>
      <c r="U382" s="54">
        <v>20954720.57</v>
      </c>
      <c r="AI382" s="48">
        <v>7.4601054871794803</v>
      </c>
      <c r="AK382" s="48">
        <v>380</v>
      </c>
      <c r="AL382" s="60">
        <v>19500000</v>
      </c>
      <c r="AM382" s="54">
        <v>22347392.059999999</v>
      </c>
      <c r="BA382" s="48">
        <v>14.602010564102553</v>
      </c>
      <c r="BC382" s="48">
        <v>380</v>
      </c>
      <c r="BD382" s="60">
        <v>19500000</v>
      </c>
      <c r="BE382" s="54">
        <v>21777346.5</v>
      </c>
      <c r="BS382" s="48">
        <v>11.678699999999997</v>
      </c>
      <c r="BU382" s="48">
        <v>380</v>
      </c>
      <c r="BV382" s="60">
        <v>19500000</v>
      </c>
      <c r="BW382" s="54">
        <v>21225877.600000001</v>
      </c>
      <c r="CJ382" s="48">
        <v>8.8506543589743636</v>
      </c>
      <c r="CL382" s="48">
        <v>380</v>
      </c>
      <c r="CM382" s="60">
        <v>19500000</v>
      </c>
      <c r="CN382" s="54">
        <v>21051065.211327024</v>
      </c>
      <c r="CT382" s="48">
        <v>7.9541805709078206</v>
      </c>
    </row>
    <row r="383" spans="1:98" x14ac:dyDescent="0.3">
      <c r="A383" s="48">
        <v>381</v>
      </c>
      <c r="B383" s="60">
        <v>16700000</v>
      </c>
      <c r="C383" s="53">
        <v>14216096</v>
      </c>
      <c r="Q383" s="48">
        <v>-14.87367664670659</v>
      </c>
      <c r="S383" s="48">
        <v>381</v>
      </c>
      <c r="T383" s="60">
        <v>16700000</v>
      </c>
      <c r="U383" s="53">
        <v>15669382.99</v>
      </c>
      <c r="AI383" s="48">
        <v>-6.1713593413173617</v>
      </c>
      <c r="AK383" s="48">
        <v>381</v>
      </c>
      <c r="AL383" s="60">
        <v>16700000</v>
      </c>
      <c r="AM383" s="53">
        <v>14633429.890000001</v>
      </c>
      <c r="BA383" s="48">
        <v>-12.374671317365271</v>
      </c>
      <c r="BC383" s="48">
        <v>381</v>
      </c>
      <c r="BD383" s="60">
        <v>16700000</v>
      </c>
      <c r="BE383" s="53">
        <v>12372755</v>
      </c>
      <c r="BS383" s="48">
        <v>-25.911646706586822</v>
      </c>
      <c r="BU383" s="48">
        <v>381</v>
      </c>
      <c r="BV383" s="60">
        <v>16700000</v>
      </c>
      <c r="BW383" s="53">
        <v>13883734.620000001</v>
      </c>
      <c r="CJ383" s="48">
        <v>-16.863864550898199</v>
      </c>
      <c r="CL383" s="48">
        <v>381</v>
      </c>
      <c r="CM383" s="60">
        <v>16700000</v>
      </c>
      <c r="CN383" s="53">
        <v>14242021.007351754</v>
      </c>
      <c r="CT383" s="48">
        <v>-14.718437081726021</v>
      </c>
    </row>
    <row r="384" spans="1:98" x14ac:dyDescent="0.3">
      <c r="A384" s="48">
        <v>382</v>
      </c>
      <c r="B384" s="60">
        <v>13801600</v>
      </c>
      <c r="C384" s="53">
        <v>12510250</v>
      </c>
      <c r="Q384" s="48">
        <v>-9.3565238812891245</v>
      </c>
      <c r="S384" s="48">
        <v>382</v>
      </c>
      <c r="T384" s="60">
        <v>13801600</v>
      </c>
      <c r="U384" s="53">
        <v>13016285.68</v>
      </c>
      <c r="AI384" s="48">
        <v>-5.6900237653605412</v>
      </c>
      <c r="AK384" s="48">
        <v>382</v>
      </c>
      <c r="AL384" s="60">
        <v>13801600</v>
      </c>
      <c r="AM384" s="53">
        <v>11305889.030000001</v>
      </c>
      <c r="BA384" s="48">
        <v>-18.082765548921852</v>
      </c>
      <c r="BC384" s="48">
        <v>382</v>
      </c>
      <c r="BD384" s="60">
        <v>13801600</v>
      </c>
      <c r="BE384" s="53">
        <v>11564677</v>
      </c>
      <c r="BS384" s="48">
        <v>-16.207707801993976</v>
      </c>
      <c r="BU384" s="48">
        <v>382</v>
      </c>
      <c r="BV384" s="60">
        <v>13801600</v>
      </c>
      <c r="BW384" s="53">
        <v>9635882.370000001</v>
      </c>
      <c r="CJ384" s="48">
        <v>-30.182860175631799</v>
      </c>
      <c r="CL384" s="48">
        <v>382</v>
      </c>
      <c r="CM384" s="60">
        <v>13801600</v>
      </c>
      <c r="CN384" s="53">
        <v>12108516.090757489</v>
      </c>
      <c r="CT384" s="48">
        <v>-12.26730168417075</v>
      </c>
    </row>
    <row r="385" spans="1:98" x14ac:dyDescent="0.3">
      <c r="A385" s="48">
        <v>383</v>
      </c>
      <c r="B385" s="60">
        <v>2588640</v>
      </c>
      <c r="C385" s="53">
        <v>2626125</v>
      </c>
      <c r="Q385" s="48">
        <v>1.4480576673465695</v>
      </c>
      <c r="S385" s="48">
        <v>383</v>
      </c>
      <c r="T385" s="60">
        <v>2588640</v>
      </c>
      <c r="U385" s="53">
        <v>3060486.04</v>
      </c>
      <c r="AI385" s="48">
        <v>18.227565053464367</v>
      </c>
      <c r="AK385" s="48">
        <v>383</v>
      </c>
      <c r="AL385" s="60">
        <v>2588640</v>
      </c>
      <c r="AM385" s="53">
        <v>2699735.23</v>
      </c>
      <c r="BA385" s="48">
        <v>4.2916446473824088</v>
      </c>
      <c r="BC385" s="48">
        <v>383</v>
      </c>
      <c r="BD385" s="60">
        <v>2588640</v>
      </c>
      <c r="BE385" s="53">
        <v>2143683.15</v>
      </c>
      <c r="BS385" s="48">
        <v>-17.188826951603929</v>
      </c>
      <c r="BU385" s="48">
        <v>383</v>
      </c>
      <c r="BV385" s="60">
        <v>2588640</v>
      </c>
      <c r="BW385" s="53">
        <v>1674882.4500000002</v>
      </c>
      <c r="CJ385" s="48">
        <v>-35.298749536436112</v>
      </c>
      <c r="CL385" s="48">
        <v>383</v>
      </c>
      <c r="CM385" s="60">
        <v>2588640</v>
      </c>
      <c r="CN385" s="53">
        <v>2637801.0579128237</v>
      </c>
      <c r="CT385" s="48">
        <v>1.8991075589044337</v>
      </c>
    </row>
    <row r="386" spans="1:98" x14ac:dyDescent="0.3">
      <c r="A386" s="48">
        <v>384</v>
      </c>
      <c r="B386" s="60">
        <v>2840160</v>
      </c>
      <c r="C386" s="54">
        <v>3489816</v>
      </c>
      <c r="Q386" s="48">
        <v>22.873922595910081</v>
      </c>
      <c r="S386" s="48">
        <v>384</v>
      </c>
      <c r="T386" s="60">
        <v>2840160</v>
      </c>
      <c r="U386" s="54">
        <v>3846991.95</v>
      </c>
      <c r="AI386" s="48">
        <v>35.449832051715411</v>
      </c>
      <c r="AK386" s="48">
        <v>384</v>
      </c>
      <c r="AL386" s="60">
        <v>2840160</v>
      </c>
      <c r="AM386" s="54">
        <v>3594102.2199999997</v>
      </c>
      <c r="BA386" s="48">
        <v>26.545765731508062</v>
      </c>
      <c r="BC386" s="48">
        <v>384</v>
      </c>
      <c r="BD386" s="60">
        <v>2840160</v>
      </c>
      <c r="BE386" s="54">
        <v>4106521.2</v>
      </c>
      <c r="BS386" s="48">
        <v>44.587671117120166</v>
      </c>
      <c r="BU386" s="48">
        <v>384</v>
      </c>
      <c r="BV386" s="60">
        <v>2840160</v>
      </c>
      <c r="BW386" s="54">
        <v>3241298.42</v>
      </c>
      <c r="CJ386" s="48">
        <v>14.123796546673418</v>
      </c>
      <c r="CL386" s="48">
        <v>384</v>
      </c>
      <c r="CM386" s="60">
        <v>2840160</v>
      </c>
      <c r="CN386" s="54">
        <v>3757173.2224897072</v>
      </c>
      <c r="CT386" s="48">
        <v>32.28737896772391</v>
      </c>
    </row>
    <row r="387" spans="1:98" x14ac:dyDescent="0.3">
      <c r="A387" s="48">
        <v>385</v>
      </c>
      <c r="B387" s="60">
        <v>15277800</v>
      </c>
      <c r="C387" s="53">
        <v>15041790</v>
      </c>
      <c r="Q387" s="48">
        <v>-1.5447904803047585</v>
      </c>
      <c r="S387" s="48">
        <v>385</v>
      </c>
      <c r="T387" s="60">
        <v>15277800</v>
      </c>
      <c r="U387" s="53">
        <v>12285023.42</v>
      </c>
      <c r="AI387" s="48">
        <v>-19.589054575920617</v>
      </c>
      <c r="AK387" s="48">
        <v>385</v>
      </c>
      <c r="AL387" s="60">
        <v>15277800</v>
      </c>
      <c r="AM387" s="53">
        <v>11765401.33</v>
      </c>
      <c r="BA387" s="48">
        <v>-22.990212399691057</v>
      </c>
      <c r="BC387" s="48">
        <v>385</v>
      </c>
      <c r="BD387" s="60">
        <v>15277800</v>
      </c>
      <c r="BE387" s="53">
        <v>8344918.2000000002</v>
      </c>
      <c r="BS387" s="48">
        <v>-45.378796685386632</v>
      </c>
      <c r="BU387" s="48">
        <v>385</v>
      </c>
      <c r="BV387" s="60">
        <v>15277800</v>
      </c>
      <c r="BW387" s="53">
        <v>9200332.4600000009</v>
      </c>
      <c r="CJ387" s="48">
        <v>-39.779729673120471</v>
      </c>
      <c r="CL387" s="48">
        <v>385</v>
      </c>
      <c r="CM387" s="60">
        <v>15277800</v>
      </c>
      <c r="CN387" s="53">
        <v>11889764.031642891</v>
      </c>
      <c r="CT387" s="48">
        <v>-22.176203172951002</v>
      </c>
    </row>
    <row r="388" spans="1:98" x14ac:dyDescent="0.3">
      <c r="A388" s="48">
        <v>386</v>
      </c>
      <c r="B388" s="60">
        <v>1968180</v>
      </c>
      <c r="C388" s="53">
        <v>1830924</v>
      </c>
      <c r="Q388" s="48">
        <v>-6.9737524006950551</v>
      </c>
      <c r="S388" s="48">
        <v>386</v>
      </c>
      <c r="T388" s="60">
        <v>1968180</v>
      </c>
      <c r="U388" s="53">
        <v>2584822.08</v>
      </c>
      <c r="AI388" s="48">
        <v>31.330573423162523</v>
      </c>
      <c r="AK388" s="48">
        <v>386</v>
      </c>
      <c r="AL388" s="60">
        <v>1968180</v>
      </c>
      <c r="AM388" s="53">
        <v>2280006.9699999997</v>
      </c>
      <c r="BA388" s="48">
        <v>15.843417268745741</v>
      </c>
      <c r="BC388" s="48">
        <v>386</v>
      </c>
      <c r="BD388" s="60">
        <v>1968180</v>
      </c>
      <c r="BE388" s="53">
        <v>3046358.4</v>
      </c>
      <c r="BS388" s="48">
        <v>54.78047739536018</v>
      </c>
      <c r="BU388" s="48">
        <v>386</v>
      </c>
      <c r="BV388" s="60">
        <v>1968180</v>
      </c>
      <c r="BW388" s="53">
        <v>1208908.1600000001</v>
      </c>
      <c r="CJ388" s="48">
        <v>-38.577357761993305</v>
      </c>
      <c r="CL388" s="48">
        <v>386</v>
      </c>
      <c r="CM388" s="60">
        <v>1968180</v>
      </c>
      <c r="CN388" s="53">
        <v>2431363.6975805052</v>
      </c>
      <c r="CT388" s="48">
        <v>23.533604527050645</v>
      </c>
    </row>
    <row r="389" spans="1:98" x14ac:dyDescent="0.3">
      <c r="A389" s="48">
        <v>387</v>
      </c>
      <c r="B389" s="60">
        <v>30913800</v>
      </c>
      <c r="C389" s="53">
        <v>32680260</v>
      </c>
      <c r="Q389" s="48">
        <v>5.7141470799448868</v>
      </c>
      <c r="S389" s="48">
        <v>387</v>
      </c>
      <c r="T389" s="60">
        <v>30913800</v>
      </c>
      <c r="U389" s="53">
        <v>30538686.98</v>
      </c>
      <c r="AI389" s="48">
        <v>-1.2134160795502336</v>
      </c>
      <c r="AK389" s="48">
        <v>387</v>
      </c>
      <c r="AL389" s="60">
        <v>30913800</v>
      </c>
      <c r="AM389" s="53">
        <v>31515468.039999999</v>
      </c>
      <c r="BA389" s="48">
        <v>1.9462765496315537</v>
      </c>
      <c r="BC389" s="48">
        <v>387</v>
      </c>
      <c r="BD389" s="60">
        <v>30913800</v>
      </c>
      <c r="BE389" s="53">
        <v>31269597</v>
      </c>
      <c r="BS389" s="48">
        <v>1.1509325932107961</v>
      </c>
      <c r="BU389" s="48">
        <v>387</v>
      </c>
      <c r="BV389" s="60">
        <v>30913800</v>
      </c>
      <c r="BW389" s="53">
        <v>30197557.600000001</v>
      </c>
      <c r="CJ389" s="48">
        <v>-2.3169018367201644</v>
      </c>
      <c r="CL389" s="48">
        <v>387</v>
      </c>
      <c r="CM389" s="60">
        <v>30913800</v>
      </c>
      <c r="CN389" s="53">
        <v>31499648.325742859</v>
      </c>
      <c r="CT389" s="48">
        <v>1.8951029176059286</v>
      </c>
    </row>
    <row r="390" spans="1:98" x14ac:dyDescent="0.3">
      <c r="A390" s="48">
        <v>388</v>
      </c>
      <c r="B390" s="60">
        <v>17142900</v>
      </c>
      <c r="C390" s="53">
        <v>16423590</v>
      </c>
      <c r="Q390" s="48">
        <v>-4.1959645100887233</v>
      </c>
      <c r="S390" s="48">
        <v>388</v>
      </c>
      <c r="T390" s="60">
        <v>17142900</v>
      </c>
      <c r="U390" s="53">
        <v>17344440.609999999</v>
      </c>
      <c r="AI390" s="48">
        <v>1.1756506192067917</v>
      </c>
      <c r="AK390" s="48">
        <v>388</v>
      </c>
      <c r="AL390" s="60">
        <v>17142900</v>
      </c>
      <c r="AM390" s="53">
        <v>16474538.529999999</v>
      </c>
      <c r="BA390" s="48">
        <v>-3.8987654947529315</v>
      </c>
      <c r="BC390" s="48">
        <v>388</v>
      </c>
      <c r="BD390" s="60">
        <v>17142900</v>
      </c>
      <c r="BE390" s="53">
        <v>15356368.5</v>
      </c>
      <c r="BS390" s="48">
        <v>-10.421407696480756</v>
      </c>
      <c r="BU390" s="48">
        <v>388</v>
      </c>
      <c r="BV390" s="60">
        <v>17142900</v>
      </c>
      <c r="BW390" s="53">
        <v>16439854.73</v>
      </c>
      <c r="CJ390" s="48">
        <v>-4.1010871556154456</v>
      </c>
      <c r="CL390" s="48">
        <v>388</v>
      </c>
      <c r="CM390" s="60">
        <v>17142900</v>
      </c>
      <c r="CN390" s="53">
        <v>16411292.360334119</v>
      </c>
      <c r="CT390" s="48">
        <v>-4.2677005621329034</v>
      </c>
    </row>
    <row r="391" spans="1:98" x14ac:dyDescent="0.3">
      <c r="A391" s="48">
        <v>389</v>
      </c>
      <c r="B391" s="60">
        <v>2138160</v>
      </c>
      <c r="C391" s="53">
        <v>3362790</v>
      </c>
      <c r="Q391" s="48">
        <v>57.274946683129421</v>
      </c>
      <c r="S391" s="48">
        <v>389</v>
      </c>
      <c r="T391" s="60">
        <v>2138160</v>
      </c>
      <c r="U391" s="53">
        <v>3182434.99</v>
      </c>
      <c r="AI391" s="48">
        <v>48.839889905339184</v>
      </c>
      <c r="AK391" s="48">
        <v>389</v>
      </c>
      <c r="AL391" s="60">
        <v>2138160</v>
      </c>
      <c r="AM391" s="53">
        <v>3310611.33</v>
      </c>
      <c r="BA391" s="48">
        <v>54.83459282747782</v>
      </c>
      <c r="BC391" s="48">
        <v>389</v>
      </c>
      <c r="BD391" s="60">
        <v>2138160</v>
      </c>
      <c r="BE391" s="53">
        <v>4469548.8</v>
      </c>
      <c r="BS391" s="48">
        <v>109.03715344034124</v>
      </c>
      <c r="BU391" s="48">
        <v>389</v>
      </c>
      <c r="BV391" s="60">
        <v>2138160</v>
      </c>
      <c r="BW391" s="53">
        <v>1112986.6000000001</v>
      </c>
      <c r="CJ391" s="48">
        <v>-47.946524114191632</v>
      </c>
      <c r="CL391" s="48">
        <v>389</v>
      </c>
      <c r="CM391" s="60">
        <v>2138160</v>
      </c>
      <c r="CN391" s="53">
        <v>3573329.3051352319</v>
      </c>
      <c r="CT391" s="48">
        <v>67.121698335729405</v>
      </c>
    </row>
    <row r="392" spans="1:98" x14ac:dyDescent="0.3">
      <c r="A392" s="48">
        <v>390</v>
      </c>
      <c r="B392" s="60">
        <v>4728950</v>
      </c>
      <c r="C392" s="53">
        <v>3708404</v>
      </c>
      <c r="Q392" s="48">
        <v>-21.580816037386729</v>
      </c>
      <c r="S392" s="48">
        <v>390</v>
      </c>
      <c r="T392" s="60">
        <v>4728950</v>
      </c>
      <c r="U392" s="53">
        <v>3923458.71</v>
      </c>
      <c r="AI392" s="48">
        <v>-17.033195318199603</v>
      </c>
      <c r="AK392" s="48">
        <v>390</v>
      </c>
      <c r="AL392" s="60">
        <v>4728950</v>
      </c>
      <c r="AM392" s="53">
        <v>3476396.12</v>
      </c>
      <c r="BA392" s="48">
        <v>-26.486934308884635</v>
      </c>
      <c r="BC392" s="48">
        <v>390</v>
      </c>
      <c r="BD392" s="60">
        <v>4728950</v>
      </c>
      <c r="BE392" s="53">
        <v>3635251.55</v>
      </c>
      <c r="BS392" s="48">
        <v>-23.127722856025123</v>
      </c>
      <c r="BU392" s="48">
        <v>390</v>
      </c>
      <c r="BV392" s="60">
        <v>4728950</v>
      </c>
      <c r="BW392" s="53">
        <v>2292498.2000000002</v>
      </c>
      <c r="CJ392" s="48">
        <v>-51.522046120174657</v>
      </c>
      <c r="CL392" s="48">
        <v>390</v>
      </c>
      <c r="CM392" s="60">
        <v>4728950</v>
      </c>
      <c r="CN392" s="53">
        <v>3687559.2403181847</v>
      </c>
      <c r="CT392" s="48">
        <v>-22.02160648096967</v>
      </c>
    </row>
    <row r="393" spans="1:98" x14ac:dyDescent="0.3">
      <c r="A393" s="48">
        <v>391</v>
      </c>
      <c r="B393" s="60">
        <v>8920790</v>
      </c>
      <c r="C393" s="54">
        <v>17809133</v>
      </c>
      <c r="Q393" s="48">
        <v>99.636276607789227</v>
      </c>
      <c r="S393" s="48">
        <v>391</v>
      </c>
      <c r="T393" s="60">
        <v>8920790</v>
      </c>
      <c r="U393" s="54">
        <v>11126351.34</v>
      </c>
      <c r="AI393" s="48">
        <v>24.723834324090134</v>
      </c>
      <c r="AK393" s="48">
        <v>391</v>
      </c>
      <c r="AL393" s="60">
        <v>8920790</v>
      </c>
      <c r="AM393" s="54">
        <v>12066577.550000001</v>
      </c>
      <c r="BA393" s="48">
        <v>35.263553452104588</v>
      </c>
      <c r="BC393" s="48">
        <v>391</v>
      </c>
      <c r="BD393" s="60">
        <v>8920790</v>
      </c>
      <c r="BE393" s="54">
        <v>11047621.85</v>
      </c>
      <c r="BS393" s="48">
        <v>23.841294885318455</v>
      </c>
      <c r="BU393" s="48">
        <v>391</v>
      </c>
      <c r="BV393" s="60">
        <v>8920790</v>
      </c>
      <c r="BW393" s="54">
        <v>10327809.26</v>
      </c>
      <c r="CJ393" s="48">
        <v>15.772361640617039</v>
      </c>
      <c r="CL393" s="48">
        <v>391</v>
      </c>
      <c r="CM393" s="60">
        <v>8920790</v>
      </c>
      <c r="CN393" s="54">
        <v>13024359.152325431</v>
      </c>
      <c r="CT393" s="48">
        <v>46.000064482242387</v>
      </c>
    </row>
    <row r="394" spans="1:98" x14ac:dyDescent="0.3">
      <c r="A394" s="48">
        <v>392</v>
      </c>
      <c r="B394" s="60">
        <v>20000000</v>
      </c>
      <c r="C394" s="53">
        <v>19446560</v>
      </c>
      <c r="Q394" s="48">
        <v>-2.767200000000003</v>
      </c>
      <c r="S394" s="48">
        <v>392</v>
      </c>
      <c r="T394" s="60">
        <v>20000000</v>
      </c>
      <c r="U394" s="53">
        <v>22390036.449999999</v>
      </c>
      <c r="AI394" s="48">
        <v>11.950182249999997</v>
      </c>
      <c r="AK394" s="48">
        <v>392</v>
      </c>
      <c r="AL394" s="60">
        <v>20000000</v>
      </c>
      <c r="AM394" s="53">
        <v>22533187.190000001</v>
      </c>
      <c r="BA394" s="48">
        <v>12.665935950000007</v>
      </c>
      <c r="BC394" s="48">
        <v>392</v>
      </c>
      <c r="BD394" s="60">
        <v>20000000</v>
      </c>
      <c r="BE394" s="53">
        <v>21283490</v>
      </c>
      <c r="BS394" s="48">
        <v>6.4174500000000023</v>
      </c>
      <c r="BU394" s="48">
        <v>392</v>
      </c>
      <c r="BV394" s="60">
        <v>20000000</v>
      </c>
      <c r="BW394" s="53">
        <v>19203188.32</v>
      </c>
      <c r="CJ394" s="48">
        <v>-3.9840584000000012</v>
      </c>
      <c r="CL394" s="48">
        <v>392</v>
      </c>
      <c r="CM394" s="60">
        <v>20000000</v>
      </c>
      <c r="CN394" s="53">
        <v>21415136.838066608</v>
      </c>
      <c r="CT394" s="48">
        <v>7.0756841903330425</v>
      </c>
    </row>
    <row r="395" spans="1:98" x14ac:dyDescent="0.3">
      <c r="A395" s="48">
        <v>393</v>
      </c>
      <c r="B395" s="60">
        <v>4215120</v>
      </c>
      <c r="C395" s="53">
        <v>9704244</v>
      </c>
      <c r="Q395" s="48">
        <v>130.22461993964583</v>
      </c>
      <c r="S395" s="48">
        <v>393</v>
      </c>
      <c r="T395" s="60">
        <v>4215120</v>
      </c>
      <c r="U395" s="53">
        <v>6091675.5499999998</v>
      </c>
      <c r="AI395" s="48">
        <v>44.519623403366928</v>
      </c>
      <c r="AK395" s="48">
        <v>393</v>
      </c>
      <c r="AL395" s="60">
        <v>4215120</v>
      </c>
      <c r="AM395" s="53">
        <v>7374469.75</v>
      </c>
      <c r="BA395" s="48">
        <v>74.952783076163911</v>
      </c>
      <c r="BC395" s="48">
        <v>393</v>
      </c>
      <c r="BD395" s="60">
        <v>4215120</v>
      </c>
      <c r="BE395" s="53">
        <v>6929748.1500000004</v>
      </c>
      <c r="BS395" s="48">
        <v>64.402155810510749</v>
      </c>
      <c r="BU395" s="48">
        <v>393</v>
      </c>
      <c r="BV395" s="60">
        <v>4215120</v>
      </c>
      <c r="BW395" s="53">
        <v>5371204.3799999999</v>
      </c>
      <c r="CJ395" s="48">
        <v>27.427081079542216</v>
      </c>
      <c r="CL395" s="48">
        <v>393</v>
      </c>
      <c r="CM395" s="60">
        <v>4215120</v>
      </c>
      <c r="CN395" s="53">
        <v>7525460.2984218029</v>
      </c>
      <c r="CT395" s="48">
        <v>78.534900511060243</v>
      </c>
    </row>
    <row r="396" spans="1:98" x14ac:dyDescent="0.3">
      <c r="A396" s="48">
        <v>394</v>
      </c>
      <c r="B396" s="60">
        <v>6479000</v>
      </c>
      <c r="C396" s="53">
        <v>6019913</v>
      </c>
      <c r="Q396" s="48">
        <v>-7.0857694088593881</v>
      </c>
      <c r="S396" s="48">
        <v>394</v>
      </c>
      <c r="T396" s="60">
        <v>6479000</v>
      </c>
      <c r="U396" s="53">
        <v>7449003.6399999997</v>
      </c>
      <c r="AI396" s="48">
        <v>14.971502392344483</v>
      </c>
      <c r="AK396" s="48">
        <v>394</v>
      </c>
      <c r="AL396" s="60">
        <v>6479000</v>
      </c>
      <c r="AM396" s="53">
        <v>7323908.7199999997</v>
      </c>
      <c r="BA396" s="48">
        <v>13.040727272727271</v>
      </c>
      <c r="BC396" s="48">
        <v>394</v>
      </c>
      <c r="BD396" s="60">
        <v>6479000</v>
      </c>
      <c r="BE396" s="53">
        <v>7977243.5</v>
      </c>
      <c r="BS396" s="48">
        <v>23.124610279364099</v>
      </c>
      <c r="BU396" s="48">
        <v>394</v>
      </c>
      <c r="BV396" s="60">
        <v>6479000</v>
      </c>
      <c r="BW396" s="53">
        <v>5437703.25</v>
      </c>
      <c r="CJ396" s="48">
        <v>-16.07187451767248</v>
      </c>
      <c r="CL396" s="48">
        <v>394</v>
      </c>
      <c r="CM396" s="60">
        <v>6479000</v>
      </c>
      <c r="CN396" s="53">
        <v>7186639.8008830883</v>
      </c>
      <c r="CT396" s="48">
        <v>10.922052799553761</v>
      </c>
    </row>
    <row r="397" spans="1:98" x14ac:dyDescent="0.3">
      <c r="A397" s="48">
        <v>395</v>
      </c>
      <c r="B397" s="60">
        <v>31650600</v>
      </c>
      <c r="C397" s="53">
        <v>33262950</v>
      </c>
      <c r="Q397" s="48">
        <v>5.0942162233891253</v>
      </c>
      <c r="S397" s="48">
        <v>395</v>
      </c>
      <c r="T397" s="60">
        <v>31650600</v>
      </c>
      <c r="U397" s="53">
        <v>31474833.719999999</v>
      </c>
      <c r="AI397" s="48">
        <v>-0.5553331690394514</v>
      </c>
      <c r="AK397" s="48">
        <v>395</v>
      </c>
      <c r="AL397" s="60">
        <v>31650600</v>
      </c>
      <c r="AM397" s="53">
        <v>30470823.620000001</v>
      </c>
      <c r="BA397" s="48">
        <v>-3.7275008372669061</v>
      </c>
      <c r="BC397" s="48">
        <v>395</v>
      </c>
      <c r="BD397" s="60">
        <v>31650600</v>
      </c>
      <c r="BE397" s="53">
        <v>34861782</v>
      </c>
      <c r="BS397" s="48">
        <v>10.145722355974286</v>
      </c>
      <c r="BU397" s="48">
        <v>395</v>
      </c>
      <c r="BV397" s="60">
        <v>31650600</v>
      </c>
      <c r="BW397" s="53">
        <v>30437010.18</v>
      </c>
      <c r="CJ397" s="48">
        <v>-3.8343343254156337</v>
      </c>
      <c r="CL397" s="48">
        <v>395</v>
      </c>
      <c r="CM397" s="60">
        <v>31650600</v>
      </c>
      <c r="CN397" s="53">
        <v>32499466.365587879</v>
      </c>
      <c r="CT397" s="48">
        <v>2.6819913859069899</v>
      </c>
    </row>
    <row r="398" spans="1:98" x14ac:dyDescent="0.3">
      <c r="A398" s="48">
        <v>396</v>
      </c>
      <c r="B398" s="60">
        <v>1815680</v>
      </c>
      <c r="C398" s="54">
        <v>4278716</v>
      </c>
      <c r="Q398" s="48">
        <v>135.65363940782515</v>
      </c>
      <c r="S398" s="48">
        <v>396</v>
      </c>
      <c r="T398" s="60">
        <v>1815680</v>
      </c>
      <c r="U398" s="54">
        <v>5312220.84</v>
      </c>
      <c r="AI398" s="48">
        <v>192.57472902714136</v>
      </c>
      <c r="AK398" s="48">
        <v>396</v>
      </c>
      <c r="AL398" s="60">
        <v>1815680</v>
      </c>
      <c r="AM398" s="54">
        <v>4264732.96</v>
      </c>
      <c r="BA398" s="48">
        <v>134.88351251321816</v>
      </c>
      <c r="BC398" s="48">
        <v>396</v>
      </c>
      <c r="BD398" s="60">
        <v>1815680</v>
      </c>
      <c r="BE398" s="54">
        <v>3200866.4</v>
      </c>
      <c r="BS398" s="48">
        <v>76.290227352837505</v>
      </c>
      <c r="BU398" s="48">
        <v>396</v>
      </c>
      <c r="BV398" s="60">
        <v>1815680</v>
      </c>
      <c r="BW398" s="54">
        <v>4350322.32</v>
      </c>
      <c r="CJ398" s="48">
        <v>139.59741364117028</v>
      </c>
      <c r="CL398" s="48">
        <v>396</v>
      </c>
      <c r="CM398" s="60">
        <v>1815680</v>
      </c>
      <c r="CN398" s="54">
        <v>4276368.1960161701</v>
      </c>
      <c r="CT398" s="48">
        <v>135.52433226208197</v>
      </c>
    </row>
    <row r="399" spans="1:98" x14ac:dyDescent="0.3">
      <c r="A399" s="48">
        <v>397</v>
      </c>
      <c r="B399" s="60">
        <v>1563520</v>
      </c>
      <c r="C399" s="54">
        <v>4561624</v>
      </c>
      <c r="Q399" s="48">
        <v>191.75347932869423</v>
      </c>
      <c r="S399" s="48">
        <v>397</v>
      </c>
      <c r="T399" s="60">
        <v>1563520</v>
      </c>
      <c r="U399" s="54">
        <v>2980594.79</v>
      </c>
      <c r="AI399" s="48">
        <v>90.633620932255425</v>
      </c>
      <c r="AK399" s="48">
        <v>397</v>
      </c>
      <c r="AL399" s="60">
        <v>1563520</v>
      </c>
      <c r="AM399" s="54">
        <v>7489231.75</v>
      </c>
      <c r="BA399" s="48">
        <v>378.99814201289399</v>
      </c>
      <c r="BC399" s="48">
        <v>397</v>
      </c>
      <c r="BD399" s="60">
        <v>1563520</v>
      </c>
      <c r="BE399" s="54">
        <v>2553796.2999999998</v>
      </c>
      <c r="BS399" s="48">
        <v>63.336337239050344</v>
      </c>
      <c r="BU399" s="48">
        <v>397</v>
      </c>
      <c r="BV399" s="60">
        <v>1563520</v>
      </c>
      <c r="BW399" s="54">
        <v>4149725.55</v>
      </c>
      <c r="CJ399" s="48">
        <v>165.40917608984853</v>
      </c>
      <c r="CL399" s="48">
        <v>397</v>
      </c>
      <c r="CM399" s="60">
        <v>1563520</v>
      </c>
      <c r="CN399" s="54">
        <v>4399743.9763166895</v>
      </c>
      <c r="CT399" s="48">
        <v>181.39991661869942</v>
      </c>
    </row>
    <row r="400" spans="1:98" x14ac:dyDescent="0.3">
      <c r="A400" s="48">
        <v>398</v>
      </c>
      <c r="B400" s="60">
        <v>18642900</v>
      </c>
      <c r="C400" s="53">
        <v>15752631</v>
      </c>
      <c r="Q400" s="48">
        <v>-15.503322980866708</v>
      </c>
      <c r="S400" s="48">
        <v>398</v>
      </c>
      <c r="T400" s="60">
        <v>18642900</v>
      </c>
      <c r="U400" s="53">
        <v>15275764.939999999</v>
      </c>
      <c r="AI400" s="48">
        <v>-18.061219338193091</v>
      </c>
      <c r="AK400" s="48">
        <v>398</v>
      </c>
      <c r="AL400" s="60">
        <v>18642900</v>
      </c>
      <c r="AM400" s="53">
        <v>14067945.530000001</v>
      </c>
      <c r="BA400" s="48">
        <v>-24.539929249204782</v>
      </c>
      <c r="BC400" s="48">
        <v>398</v>
      </c>
      <c r="BD400" s="60">
        <v>18642900</v>
      </c>
      <c r="BE400" s="53">
        <v>12695450.699999999</v>
      </c>
      <c r="BS400" s="48">
        <v>-31.90195355872746</v>
      </c>
      <c r="BU400" s="48">
        <v>398</v>
      </c>
      <c r="BV400" s="60">
        <v>18642900</v>
      </c>
      <c r="BW400" s="53">
        <v>11780324.720000001</v>
      </c>
      <c r="CJ400" s="48">
        <v>-36.810664006136385</v>
      </c>
      <c r="CL400" s="48">
        <v>398</v>
      </c>
      <c r="CM400" s="60">
        <v>18642900</v>
      </c>
      <c r="CN400" s="53">
        <v>14465957.124239087</v>
      </c>
      <c r="CT400" s="48">
        <v>-22.405006065370259</v>
      </c>
    </row>
    <row r="401" spans="1:98" x14ac:dyDescent="0.3">
      <c r="A401" s="48">
        <v>399</v>
      </c>
      <c r="B401" s="60">
        <v>33616800</v>
      </c>
      <c r="C401" s="53">
        <v>27857250</v>
      </c>
      <c r="Q401" s="48">
        <v>-17.132951381452134</v>
      </c>
      <c r="S401" s="48">
        <v>399</v>
      </c>
      <c r="T401" s="60">
        <v>33616800</v>
      </c>
      <c r="U401" s="53">
        <v>28454183.379999999</v>
      </c>
      <c r="AI401" s="48">
        <v>-15.357251790771286</v>
      </c>
      <c r="AK401" s="48">
        <v>399</v>
      </c>
      <c r="AL401" s="60">
        <v>33616800</v>
      </c>
      <c r="AM401" s="53">
        <v>28017844.390000001</v>
      </c>
      <c r="BA401" s="48">
        <v>-16.655230747721372</v>
      </c>
      <c r="BC401" s="48">
        <v>399</v>
      </c>
      <c r="BD401" s="60">
        <v>33616800</v>
      </c>
      <c r="BE401" s="53">
        <v>22205322</v>
      </c>
      <c r="BS401" s="48">
        <v>-33.945759263225526</v>
      </c>
      <c r="BU401" s="48">
        <v>399</v>
      </c>
      <c r="BV401" s="60">
        <v>33616800</v>
      </c>
      <c r="BW401" s="53">
        <v>24131747.859999999</v>
      </c>
      <c r="CJ401" s="48">
        <v>-28.215214238119035</v>
      </c>
      <c r="CL401" s="48">
        <v>399</v>
      </c>
      <c r="CM401" s="60">
        <v>33616800</v>
      </c>
      <c r="CN401" s="53">
        <v>26672979.552895222</v>
      </c>
      <c r="CT401" s="48">
        <v>-20.655804380859511</v>
      </c>
    </row>
    <row r="402" spans="1:98" x14ac:dyDescent="0.3">
      <c r="A402" s="48">
        <v>400</v>
      </c>
      <c r="B402" s="60">
        <v>2925600</v>
      </c>
      <c r="C402" s="53">
        <v>2904177</v>
      </c>
      <c r="Q402" s="48">
        <v>-0.73226004922066767</v>
      </c>
      <c r="S402" s="48">
        <v>400</v>
      </c>
      <c r="T402" s="60">
        <v>2925600</v>
      </c>
      <c r="U402" s="53">
        <v>4026514.4699999997</v>
      </c>
      <c r="AI402" s="48">
        <v>37.630382485643963</v>
      </c>
      <c r="AK402" s="48">
        <v>400</v>
      </c>
      <c r="AL402" s="60">
        <v>2925600</v>
      </c>
      <c r="AM402" s="53">
        <v>3581760.65</v>
      </c>
      <c r="BA402" s="48">
        <v>22.428242070002735</v>
      </c>
      <c r="BC402" s="48">
        <v>400</v>
      </c>
      <c r="BD402" s="60">
        <v>2925600</v>
      </c>
      <c r="BE402" s="53">
        <v>1614006.6</v>
      </c>
      <c r="BS402" s="48">
        <v>-44.831603773584902</v>
      </c>
      <c r="BU402" s="48">
        <v>400</v>
      </c>
      <c r="BV402" s="60">
        <v>2925600</v>
      </c>
      <c r="BW402" s="53">
        <v>1709930.4300000002</v>
      </c>
      <c r="CJ402" s="48">
        <v>-41.55282916324856</v>
      </c>
      <c r="CL402" s="48">
        <v>400</v>
      </c>
      <c r="CM402" s="60">
        <v>2925600</v>
      </c>
      <c r="CN402" s="53">
        <v>3045343.9989383924</v>
      </c>
      <c r="CT402" s="48">
        <v>4.0929723454468325</v>
      </c>
    </row>
    <row r="403" spans="1:98" x14ac:dyDescent="0.3">
      <c r="A403" s="48">
        <v>401</v>
      </c>
      <c r="B403" s="60">
        <v>1563520</v>
      </c>
      <c r="C403" s="53">
        <v>3111367</v>
      </c>
      <c r="Q403" s="48">
        <v>98.997582378223498</v>
      </c>
      <c r="S403" s="48">
        <v>401</v>
      </c>
      <c r="T403" s="60">
        <v>1563520</v>
      </c>
      <c r="U403" s="53">
        <v>1759364.3599999999</v>
      </c>
      <c r="AI403" s="48">
        <v>12.525862157183788</v>
      </c>
      <c r="AK403" s="48">
        <v>401</v>
      </c>
      <c r="AL403" s="60">
        <v>1563520</v>
      </c>
      <c r="AM403" s="53">
        <v>3300284.41</v>
      </c>
      <c r="BA403" s="48">
        <v>111.08040894903807</v>
      </c>
      <c r="BC403" s="48">
        <v>401</v>
      </c>
      <c r="BD403" s="60">
        <v>1563520</v>
      </c>
      <c r="BE403" s="53">
        <v>1651018.45</v>
      </c>
      <c r="BS403" s="48">
        <v>5.5962475695865654</v>
      </c>
      <c r="BU403" s="48">
        <v>401</v>
      </c>
      <c r="BV403" s="60">
        <v>1563520</v>
      </c>
      <c r="BW403" s="53">
        <v>1042901.94</v>
      </c>
      <c r="CJ403" s="48">
        <v>-33.297819023741305</v>
      </c>
      <c r="CL403" s="48">
        <v>401</v>
      </c>
      <c r="CM403" s="60">
        <v>1563520</v>
      </c>
      <c r="CN403" s="53">
        <v>2457882.5069609759</v>
      </c>
      <c r="CT403" s="48">
        <v>57.201859071900316</v>
      </c>
    </row>
    <row r="404" spans="1:98" x14ac:dyDescent="0.3">
      <c r="A404" s="48">
        <v>402</v>
      </c>
      <c r="B404" s="60">
        <v>6000000</v>
      </c>
      <c r="C404" s="53">
        <v>7674600</v>
      </c>
      <c r="Q404" s="48">
        <v>27.909999999999989</v>
      </c>
      <c r="S404" s="48">
        <v>402</v>
      </c>
      <c r="T404" s="60">
        <v>6000000</v>
      </c>
      <c r="U404" s="53">
        <v>9161756.0299999993</v>
      </c>
      <c r="AI404" s="48">
        <v>52.695933833333328</v>
      </c>
      <c r="AK404" s="48">
        <v>402</v>
      </c>
      <c r="AL404" s="60">
        <v>6000000</v>
      </c>
      <c r="AM404" s="53">
        <v>7573718.2999999998</v>
      </c>
      <c r="BA404" s="48">
        <v>26.228638333333333</v>
      </c>
      <c r="BC404" s="48">
        <v>402</v>
      </c>
      <c r="BD404" s="60">
        <v>6000000</v>
      </c>
      <c r="BE404" s="53">
        <v>7920847.5</v>
      </c>
      <c r="BS404" s="48">
        <v>32.014125000000007</v>
      </c>
      <c r="BU404" s="48">
        <v>402</v>
      </c>
      <c r="BV404" s="60">
        <v>6000000</v>
      </c>
      <c r="BW404" s="53">
        <v>7115863.6600000001</v>
      </c>
      <c r="CJ404" s="48">
        <v>18.597727666666675</v>
      </c>
      <c r="CL404" s="48">
        <v>402</v>
      </c>
      <c r="CM404" s="60">
        <v>6000000</v>
      </c>
      <c r="CN404" s="53">
        <v>8088815.2650586162</v>
      </c>
      <c r="CT404" s="48">
        <v>34.813587750976936</v>
      </c>
    </row>
    <row r="405" spans="1:98" x14ac:dyDescent="0.3">
      <c r="A405" s="48">
        <v>403</v>
      </c>
      <c r="B405" s="60">
        <v>6479000</v>
      </c>
      <c r="C405" s="53">
        <v>6133982</v>
      </c>
      <c r="Q405" s="48">
        <v>-5.3251736379070884</v>
      </c>
      <c r="S405" s="48">
        <v>403</v>
      </c>
      <c r="T405" s="60">
        <v>6479000</v>
      </c>
      <c r="U405" s="53">
        <v>7820290.3300000001</v>
      </c>
      <c r="AI405" s="48">
        <v>20.702119617224881</v>
      </c>
      <c r="AK405" s="48">
        <v>403</v>
      </c>
      <c r="AL405" s="60">
        <v>6479000</v>
      </c>
      <c r="AM405" s="53">
        <v>8186821.54</v>
      </c>
      <c r="BA405" s="48">
        <v>26.359338478160211</v>
      </c>
      <c r="BC405" s="48">
        <v>403</v>
      </c>
      <c r="BD405" s="60">
        <v>6479000</v>
      </c>
      <c r="BE405" s="53">
        <v>6767744.2999999998</v>
      </c>
      <c r="BS405" s="48">
        <v>4.4566183052940245</v>
      </c>
      <c r="BU405" s="48">
        <v>403</v>
      </c>
      <c r="BV405" s="60">
        <v>6479000</v>
      </c>
      <c r="BW405" s="53">
        <v>6345273.25</v>
      </c>
      <c r="CJ405" s="48">
        <v>-2.0640029325513232</v>
      </c>
      <c r="CL405" s="48">
        <v>403</v>
      </c>
      <c r="CM405" s="60">
        <v>6479000</v>
      </c>
      <c r="CN405" s="53">
        <v>7230809.402380826</v>
      </c>
      <c r="CT405" s="48">
        <v>11.603787658293353</v>
      </c>
    </row>
    <row r="406" spans="1:98" x14ac:dyDescent="0.3">
      <c r="A406" s="48">
        <v>404</v>
      </c>
      <c r="B406" s="60">
        <v>1878720</v>
      </c>
      <c r="C406" s="53">
        <v>2118342</v>
      </c>
      <c r="Q406" s="48">
        <v>12.754535002554924</v>
      </c>
      <c r="S406" s="48">
        <v>404</v>
      </c>
      <c r="T406" s="60">
        <v>1878720</v>
      </c>
      <c r="U406" s="53">
        <v>1748293.7</v>
      </c>
      <c r="AI406" s="48">
        <v>-6.9422958184295673</v>
      </c>
      <c r="AK406" s="48">
        <v>404</v>
      </c>
      <c r="AL406" s="60">
        <v>1878720</v>
      </c>
      <c r="AM406" s="53">
        <v>2391639.48</v>
      </c>
      <c r="BA406" s="48">
        <v>27.301539345937663</v>
      </c>
      <c r="BC406" s="48">
        <v>404</v>
      </c>
      <c r="BD406" s="60">
        <v>1878720</v>
      </c>
      <c r="BE406" s="53">
        <v>1437782.1</v>
      </c>
      <c r="BS406" s="48">
        <v>-23.47012327542156</v>
      </c>
      <c r="BU406" s="48">
        <v>404</v>
      </c>
      <c r="BV406" s="60">
        <v>1878720</v>
      </c>
      <c r="BW406" s="53">
        <v>820816.27</v>
      </c>
      <c r="CJ406" s="48">
        <v>-56.309813596491232</v>
      </c>
      <c r="CL406" s="48">
        <v>404</v>
      </c>
      <c r="CM406" s="60">
        <v>1878720</v>
      </c>
      <c r="CN406" s="53">
        <v>1926365.9297784721</v>
      </c>
      <c r="CT406" s="48">
        <v>2.5360846628806888</v>
      </c>
    </row>
    <row r="407" spans="1:98" x14ac:dyDescent="0.3">
      <c r="A407" s="48">
        <v>405</v>
      </c>
      <c r="B407" s="60">
        <v>1930680</v>
      </c>
      <c r="C407" s="53">
        <v>1868070</v>
      </c>
      <c r="Q407" s="48">
        <v>-3.2428988750077714</v>
      </c>
      <c r="S407" s="48">
        <v>405</v>
      </c>
      <c r="T407" s="60">
        <v>1930680</v>
      </c>
      <c r="U407" s="53">
        <v>3612456.35</v>
      </c>
      <c r="AI407" s="48">
        <v>87.107980089916509</v>
      </c>
      <c r="AK407" s="48">
        <v>405</v>
      </c>
      <c r="AL407" s="60">
        <v>1930680</v>
      </c>
      <c r="AM407" s="53">
        <v>5115386.42</v>
      </c>
      <c r="BA407" s="48">
        <v>164.95257733026705</v>
      </c>
      <c r="BC407" s="48">
        <v>405</v>
      </c>
      <c r="BD407" s="60">
        <v>1930680</v>
      </c>
      <c r="BE407" s="53">
        <v>2478626.1</v>
      </c>
      <c r="BS407" s="48">
        <v>28.380990117471573</v>
      </c>
      <c r="BU407" s="48">
        <v>405</v>
      </c>
      <c r="BV407" s="60">
        <v>1930680</v>
      </c>
      <c r="BW407" s="53">
        <v>1686140.88</v>
      </c>
      <c r="CJ407" s="48">
        <v>-12.665958108024123</v>
      </c>
      <c r="CL407" s="48">
        <v>405</v>
      </c>
      <c r="CM407" s="60">
        <v>1930680</v>
      </c>
      <c r="CN407" s="53">
        <v>3272119.3419248033</v>
      </c>
      <c r="CT407" s="48">
        <v>69.48014906275526</v>
      </c>
    </row>
    <row r="408" spans="1:98" x14ac:dyDescent="0.3">
      <c r="A408" s="48">
        <v>406</v>
      </c>
      <c r="B408" s="60">
        <v>1752640</v>
      </c>
      <c r="C408" s="53">
        <v>1449394.6</v>
      </c>
      <c r="Q408" s="48">
        <v>-17.302206956362966</v>
      </c>
      <c r="S408" s="48">
        <v>406</v>
      </c>
      <c r="T408" s="60">
        <v>1752640</v>
      </c>
      <c r="U408" s="53">
        <v>2405138.23</v>
      </c>
      <c r="AI408" s="48">
        <v>37.229449858499187</v>
      </c>
      <c r="AK408" s="48">
        <v>406</v>
      </c>
      <c r="AL408" s="60">
        <v>1752640</v>
      </c>
      <c r="AM408" s="53">
        <v>1685718.67</v>
      </c>
      <c r="BA408" s="48">
        <v>-3.8183157978820548</v>
      </c>
      <c r="BC408" s="48">
        <v>406</v>
      </c>
      <c r="BD408" s="60">
        <v>1752640</v>
      </c>
      <c r="BE408" s="53">
        <v>1711344.85</v>
      </c>
      <c r="BS408" s="48">
        <v>-2.3561684088004298</v>
      </c>
      <c r="BU408" s="48">
        <v>406</v>
      </c>
      <c r="BV408" s="60">
        <v>1752640</v>
      </c>
      <c r="BW408" s="53">
        <v>888340.55</v>
      </c>
      <c r="CJ408" s="48">
        <v>-49.314146088186959</v>
      </c>
      <c r="CL408" s="48">
        <v>406</v>
      </c>
      <c r="CM408" s="60">
        <v>1752640</v>
      </c>
      <c r="CN408" s="53">
        <v>1816001.0246330001</v>
      </c>
      <c r="CT408" s="48">
        <v>3.6151762274625687</v>
      </c>
    </row>
    <row r="409" spans="1:98" x14ac:dyDescent="0.3">
      <c r="A409" s="48">
        <v>407</v>
      </c>
      <c r="B409" s="60">
        <v>2316880</v>
      </c>
      <c r="C409" s="53">
        <v>5078626</v>
      </c>
      <c r="Q409" s="48">
        <v>119.20108076378577</v>
      </c>
      <c r="S409" s="48">
        <v>407</v>
      </c>
      <c r="T409" s="60">
        <v>2316880</v>
      </c>
      <c r="U409" s="53">
        <v>2574201.7000000002</v>
      </c>
      <c r="AI409" s="48">
        <v>11.106388764200137</v>
      </c>
      <c r="AK409" s="48">
        <v>407</v>
      </c>
      <c r="AL409" s="60">
        <v>2316880</v>
      </c>
      <c r="AM409" s="53">
        <v>1751393.45</v>
      </c>
      <c r="BA409" s="48">
        <v>-24.407243793377297</v>
      </c>
      <c r="BC409" s="48">
        <v>407</v>
      </c>
      <c r="BD409" s="60">
        <v>2316880</v>
      </c>
      <c r="BE409" s="53">
        <v>2246229.5499999998</v>
      </c>
      <c r="BS409" s="48">
        <v>-3.04937890611513</v>
      </c>
      <c r="BU409" s="48">
        <v>407</v>
      </c>
      <c r="BV409" s="60">
        <v>2316880</v>
      </c>
      <c r="BW409" s="53">
        <v>18699.380000000354</v>
      </c>
      <c r="CJ409" s="48">
        <v>-99.192906840233391</v>
      </c>
      <c r="CL409" s="48">
        <v>407</v>
      </c>
      <c r="CM409" s="60">
        <v>2316880</v>
      </c>
      <c r="CN409" s="53">
        <v>2919558.990437984</v>
      </c>
      <c r="CT409" s="48">
        <v>26.012525052570012</v>
      </c>
    </row>
    <row r="410" spans="1:98" x14ac:dyDescent="0.3">
      <c r="A410" s="48">
        <v>408</v>
      </c>
      <c r="B410" s="60">
        <v>17926800</v>
      </c>
      <c r="C410" s="53">
        <v>21253050</v>
      </c>
      <c r="Q410" s="48">
        <v>18.554622129995323</v>
      </c>
      <c r="S410" s="48">
        <v>408</v>
      </c>
      <c r="T410" s="60">
        <v>17926800</v>
      </c>
      <c r="U410" s="53">
        <v>18986831.98</v>
      </c>
      <c r="AI410" s="48">
        <v>5.9131132159671473</v>
      </c>
      <c r="AK410" s="48">
        <v>408</v>
      </c>
      <c r="AL410" s="60">
        <v>17926800</v>
      </c>
      <c r="AM410" s="53">
        <v>16407056.59</v>
      </c>
      <c r="BA410" s="48">
        <v>-8.4774940870651747</v>
      </c>
      <c r="BC410" s="48">
        <v>408</v>
      </c>
      <c r="BD410" s="60">
        <v>17926800</v>
      </c>
      <c r="BE410" s="53">
        <v>15558252</v>
      </c>
      <c r="BS410" s="48">
        <v>-13.21233014257982</v>
      </c>
      <c r="BU410" s="48">
        <v>408</v>
      </c>
      <c r="BV410" s="60">
        <v>17926800</v>
      </c>
      <c r="BW410" s="53">
        <v>16171903.189999999</v>
      </c>
      <c r="CJ410" s="48">
        <v>-9.7892362831068613</v>
      </c>
      <c r="CL410" s="48">
        <v>408</v>
      </c>
      <c r="CM410" s="60">
        <v>17926800</v>
      </c>
      <c r="CN410" s="53">
        <v>18078586.754757214</v>
      </c>
      <c r="CT410" s="48">
        <v>0.84670300754856598</v>
      </c>
    </row>
    <row r="411" spans="1:98" x14ac:dyDescent="0.3">
      <c r="A411" s="48">
        <v>409</v>
      </c>
      <c r="B411" s="60">
        <v>5377520</v>
      </c>
      <c r="C411" s="53">
        <v>4867139</v>
      </c>
      <c r="Q411" s="48">
        <v>-9.4910107261339753</v>
      </c>
      <c r="S411" s="48">
        <v>409</v>
      </c>
      <c r="T411" s="60">
        <v>5377520</v>
      </c>
      <c r="U411" s="53">
        <v>4458699.53</v>
      </c>
      <c r="AI411" s="48">
        <v>-17.086323621297549</v>
      </c>
      <c r="AK411" s="48">
        <v>409</v>
      </c>
      <c r="AL411" s="60">
        <v>5377520</v>
      </c>
      <c r="AM411" s="53">
        <v>4283324.8</v>
      </c>
      <c r="BA411" s="48">
        <v>-20.347580297237389</v>
      </c>
      <c r="BC411" s="48">
        <v>409</v>
      </c>
      <c r="BD411" s="60">
        <v>5377520</v>
      </c>
      <c r="BE411" s="53">
        <v>2541457.5500000003</v>
      </c>
      <c r="BS411" s="48">
        <v>-52.73922644639164</v>
      </c>
      <c r="BU411" s="48">
        <v>409</v>
      </c>
      <c r="BV411" s="60">
        <v>5377520</v>
      </c>
      <c r="BW411" s="53">
        <v>2829217.6</v>
      </c>
      <c r="CJ411" s="48">
        <v>-47.388059923533518</v>
      </c>
      <c r="CL411" s="48">
        <v>409</v>
      </c>
      <c r="CM411" s="60">
        <v>5377520</v>
      </c>
      <c r="CN411" s="53">
        <v>4050792.8159910426</v>
      </c>
      <c r="CT411" s="48">
        <v>-24.67172942190745</v>
      </c>
    </row>
    <row r="412" spans="1:98" x14ac:dyDescent="0.3">
      <c r="A412" s="48">
        <v>410</v>
      </c>
      <c r="B412" s="60">
        <v>1968180</v>
      </c>
      <c r="C412" s="53">
        <v>5309946</v>
      </c>
      <c r="Q412" s="48">
        <v>169.78965338536111</v>
      </c>
      <c r="S412" s="48">
        <v>410</v>
      </c>
      <c r="T412" s="60">
        <v>1968180</v>
      </c>
      <c r="U412" s="53">
        <v>3513923.7</v>
      </c>
      <c r="AI412" s="48">
        <v>78.536703960003678</v>
      </c>
      <c r="AK412" s="48">
        <v>410</v>
      </c>
      <c r="AL412" s="60">
        <v>1968180</v>
      </c>
      <c r="AM412" s="53">
        <v>3624282.4299999997</v>
      </c>
      <c r="BA412" s="48">
        <v>84.143850155981653</v>
      </c>
      <c r="BC412" s="48">
        <v>410</v>
      </c>
      <c r="BD412" s="60">
        <v>1968180</v>
      </c>
      <c r="BE412" s="53">
        <v>3280960.95</v>
      </c>
      <c r="BS412" s="48">
        <v>66.700248452885418</v>
      </c>
      <c r="BU412" s="48">
        <v>410</v>
      </c>
      <c r="BV412" s="60">
        <v>1968180</v>
      </c>
      <c r="BW412" s="53">
        <v>3867820.36</v>
      </c>
      <c r="CJ412" s="48">
        <v>96.51761322643253</v>
      </c>
      <c r="CL412" s="48">
        <v>410</v>
      </c>
      <c r="CM412" s="60">
        <v>1968180</v>
      </c>
      <c r="CN412" s="53">
        <v>3936915.7477791836</v>
      </c>
      <c r="CT412" s="48">
        <v>100.028236633803</v>
      </c>
    </row>
    <row r="413" spans="1:98" x14ac:dyDescent="0.3">
      <c r="A413" s="48">
        <v>411</v>
      </c>
      <c r="B413" s="60">
        <v>2161440</v>
      </c>
      <c r="C413" s="53">
        <v>3588657</v>
      </c>
      <c r="Q413" s="48">
        <v>66.030840550743946</v>
      </c>
      <c r="S413" s="48">
        <v>411</v>
      </c>
      <c r="T413" s="60">
        <v>2161440</v>
      </c>
      <c r="U413" s="53">
        <v>2668168.17</v>
      </c>
      <c r="AI413" s="48">
        <v>23.444008161225849</v>
      </c>
      <c r="AK413" s="48">
        <v>411</v>
      </c>
      <c r="AL413" s="60">
        <v>2161440</v>
      </c>
      <c r="AM413" s="53">
        <v>3601406.37</v>
      </c>
      <c r="BA413" s="48">
        <v>66.620695924938929</v>
      </c>
      <c r="BC413" s="48">
        <v>411</v>
      </c>
      <c r="BD413" s="60">
        <v>2161440</v>
      </c>
      <c r="BE413" s="53">
        <v>4045719.15</v>
      </c>
      <c r="BS413" s="48">
        <v>87.177027814790137</v>
      </c>
      <c r="BU413" s="48">
        <v>411</v>
      </c>
      <c r="BV413" s="60">
        <v>2161440</v>
      </c>
      <c r="BW413" s="53">
        <v>1707820.44</v>
      </c>
      <c r="CJ413" s="48">
        <v>-20.986914279369305</v>
      </c>
      <c r="CL413" s="48">
        <v>411</v>
      </c>
      <c r="CM413" s="60">
        <v>2161440</v>
      </c>
      <c r="CN413" s="53">
        <v>3468325.3919575573</v>
      </c>
      <c r="CT413" s="48">
        <v>60.463644235211575</v>
      </c>
    </row>
    <row r="414" spans="1:98" x14ac:dyDescent="0.3">
      <c r="A414" s="48">
        <v>412</v>
      </c>
      <c r="B414" s="60">
        <v>2109480</v>
      </c>
      <c r="C414" s="53">
        <v>2348346</v>
      </c>
      <c r="Q414" s="48">
        <v>11.323454121394839</v>
      </c>
      <c r="S414" s="48">
        <v>412</v>
      </c>
      <c r="T414" s="60">
        <v>2109480</v>
      </c>
      <c r="U414" s="53">
        <v>2075868.56</v>
      </c>
      <c r="AI414" s="48">
        <v>-1.5933519161120291</v>
      </c>
      <c r="AK414" s="48">
        <v>412</v>
      </c>
      <c r="AL414" s="60">
        <v>2109480</v>
      </c>
      <c r="AM414" s="53">
        <v>3723933.49</v>
      </c>
      <c r="BA414" s="48">
        <v>76.533244685894175</v>
      </c>
      <c r="BC414" s="48">
        <v>412</v>
      </c>
      <c r="BD414" s="60">
        <v>2109480</v>
      </c>
      <c r="BE414" s="53">
        <v>2773425.75</v>
      </c>
      <c r="BS414" s="48">
        <v>31.474379941976217</v>
      </c>
      <c r="BU414" s="48">
        <v>412</v>
      </c>
      <c r="BV414" s="60">
        <v>2109480</v>
      </c>
      <c r="BW414" s="53">
        <v>1602050.61</v>
      </c>
      <c r="CJ414" s="48">
        <v>-24.054714431992718</v>
      </c>
      <c r="CL414" s="48">
        <v>412</v>
      </c>
      <c r="CM414" s="60">
        <v>2109480</v>
      </c>
      <c r="CN414" s="53">
        <v>2725616.2445789194</v>
      </c>
      <c r="CT414" s="48">
        <v>29.20796805747954</v>
      </c>
    </row>
    <row r="415" spans="1:98" x14ac:dyDescent="0.3">
      <c r="A415" s="48">
        <v>413</v>
      </c>
      <c r="B415" s="60">
        <v>1563520</v>
      </c>
      <c r="C415" s="53">
        <v>1583020</v>
      </c>
      <c r="Q415" s="48">
        <v>1.2471858370855404</v>
      </c>
      <c r="S415" s="48">
        <v>413</v>
      </c>
      <c r="T415" s="60">
        <v>1563520</v>
      </c>
      <c r="U415" s="53">
        <v>2240907.2000000002</v>
      </c>
      <c r="AI415" s="48">
        <v>43.324498567335247</v>
      </c>
      <c r="AK415" s="48">
        <v>413</v>
      </c>
      <c r="AL415" s="60">
        <v>1563520</v>
      </c>
      <c r="AM415" s="53">
        <v>1590991.84</v>
      </c>
      <c r="BA415" s="48">
        <v>1.7570507572656657</v>
      </c>
      <c r="BC415" s="48">
        <v>413</v>
      </c>
      <c r="BD415" s="60">
        <v>1563520</v>
      </c>
      <c r="BE415" s="53">
        <v>1067211.8500000001</v>
      </c>
      <c r="BS415" s="48">
        <v>-31.742999769750302</v>
      </c>
      <c r="BU415" s="48">
        <v>413</v>
      </c>
      <c r="BV415" s="60">
        <v>1563520</v>
      </c>
      <c r="BW415" s="53">
        <v>277775.31000000006</v>
      </c>
      <c r="CJ415" s="48">
        <v>-82.233977819279573</v>
      </c>
      <c r="CL415" s="48">
        <v>413</v>
      </c>
      <c r="CM415" s="60">
        <v>1563520</v>
      </c>
      <c r="CN415" s="53">
        <v>1627217.3381850526</v>
      </c>
      <c r="CT415" s="48">
        <v>4.0739701561254504</v>
      </c>
    </row>
    <row r="416" spans="1:98" x14ac:dyDescent="0.3">
      <c r="A416" s="48">
        <v>414</v>
      </c>
      <c r="B416" s="48">
        <v>49719</v>
      </c>
      <c r="C416" s="53">
        <v>116046.3</v>
      </c>
      <c r="Q416" s="48">
        <v>133.40433234779459</v>
      </c>
      <c r="S416" s="48">
        <v>414</v>
      </c>
      <c r="T416" s="48">
        <v>49719</v>
      </c>
      <c r="U416" s="53">
        <v>-23659.240000000005</v>
      </c>
      <c r="AI416" s="48">
        <v>-147.5859128301052</v>
      </c>
      <c r="AK416" s="48">
        <v>414</v>
      </c>
      <c r="AL416" s="48">
        <v>49719</v>
      </c>
      <c r="AM416" s="53">
        <v>383523.27</v>
      </c>
      <c r="BA416" s="48">
        <v>671.38170518312916</v>
      </c>
      <c r="BC416" s="48">
        <v>414</v>
      </c>
      <c r="BD416" s="48">
        <v>49719</v>
      </c>
      <c r="BE416" s="53">
        <v>6575.8349999999991</v>
      </c>
      <c r="BS416" s="48">
        <v>-86.773999879321792</v>
      </c>
      <c r="BU416" s="48">
        <v>414</v>
      </c>
      <c r="BV416" s="48">
        <v>49719</v>
      </c>
      <c r="BW416" s="53">
        <v>830162.46</v>
      </c>
      <c r="CJ416" s="48">
        <v>1569.7086827973208</v>
      </c>
      <c r="CL416" s="48">
        <v>414</v>
      </c>
      <c r="CM416" s="48">
        <v>49719</v>
      </c>
      <c r="CN416" s="53">
        <v>120483.73486325801</v>
      </c>
      <c r="CT416" s="48">
        <v>142.32936073384019</v>
      </c>
    </row>
    <row r="417" spans="1:98" x14ac:dyDescent="0.3">
      <c r="A417" s="48">
        <v>415</v>
      </c>
      <c r="B417" s="60">
        <v>1997720</v>
      </c>
      <c r="C417" s="53">
        <v>3342197</v>
      </c>
      <c r="Q417" s="48">
        <v>67.300572652824215</v>
      </c>
      <c r="S417" s="48">
        <v>415</v>
      </c>
      <c r="T417" s="60">
        <v>1997720</v>
      </c>
      <c r="U417" s="53">
        <v>3831702.01</v>
      </c>
      <c r="AI417" s="48">
        <v>91.803756782732293</v>
      </c>
      <c r="AK417" s="48">
        <v>415</v>
      </c>
      <c r="AL417" s="60">
        <v>1997720</v>
      </c>
      <c r="AM417" s="53">
        <v>3385480.5</v>
      </c>
      <c r="BA417" s="48">
        <v>69.467217628096023</v>
      </c>
      <c r="BC417" s="48">
        <v>415</v>
      </c>
      <c r="BD417" s="60">
        <v>1997720</v>
      </c>
      <c r="BE417" s="53">
        <v>2933562.05</v>
      </c>
      <c r="BS417" s="48">
        <v>46.845506377270077</v>
      </c>
      <c r="BU417" s="48">
        <v>415</v>
      </c>
      <c r="BV417" s="60">
        <v>1997720</v>
      </c>
      <c r="BW417" s="53">
        <v>3114390.65</v>
      </c>
      <c r="CJ417" s="48">
        <v>55.897255371123066</v>
      </c>
      <c r="CL417" s="48">
        <v>415</v>
      </c>
      <c r="CM417" s="60">
        <v>1997720</v>
      </c>
      <c r="CN417" s="53">
        <v>3378351.3130723126</v>
      </c>
      <c r="CT417" s="48">
        <v>69.110351454273513</v>
      </c>
    </row>
    <row r="418" spans="1:98" x14ac:dyDescent="0.3">
      <c r="A418" s="48">
        <v>416</v>
      </c>
      <c r="B418" s="48">
        <v>612162</v>
      </c>
      <c r="C418" s="53">
        <v>1075268.3999999999</v>
      </c>
      <c r="Q418" s="48">
        <v>75.650955139325845</v>
      </c>
      <c r="S418" s="48">
        <v>416</v>
      </c>
      <c r="T418" s="48">
        <v>612162</v>
      </c>
      <c r="U418" s="53">
        <v>379447.79000000004</v>
      </c>
      <c r="AI418" s="48">
        <v>-38.015134882596435</v>
      </c>
      <c r="AK418" s="48">
        <v>416</v>
      </c>
      <c r="AL418" s="48">
        <v>612162</v>
      </c>
      <c r="AM418" s="53">
        <v>689223.16</v>
      </c>
      <c r="BA418" s="48">
        <v>12.588360597358218</v>
      </c>
      <c r="BC418" s="48">
        <v>416</v>
      </c>
      <c r="BD418" s="48">
        <v>612162</v>
      </c>
      <c r="BE418" s="53">
        <v>-142595.05499999993</v>
      </c>
      <c r="BS418" s="48">
        <v>-123.29367961421976</v>
      </c>
      <c r="BU418" s="48">
        <v>416</v>
      </c>
      <c r="BV418" s="48">
        <v>612162</v>
      </c>
      <c r="BW418" s="53">
        <v>-742203.15999999992</v>
      </c>
      <c r="CJ418" s="48">
        <v>-221.24293242638382</v>
      </c>
      <c r="CL418" s="48">
        <v>416</v>
      </c>
      <c r="CM418" s="48">
        <v>612162</v>
      </c>
      <c r="CN418" s="53">
        <v>504783.81207744463</v>
      </c>
      <c r="CT418" s="48">
        <v>-17.540812386681203</v>
      </c>
    </row>
    <row r="419" spans="1:98" x14ac:dyDescent="0.3">
      <c r="A419" s="48">
        <v>417</v>
      </c>
      <c r="B419" s="48">
        <v>374357</v>
      </c>
      <c r="C419" s="54">
        <v>1042418.9</v>
      </c>
      <c r="Q419" s="48">
        <v>178.4558322670606</v>
      </c>
      <c r="S419" s="48">
        <v>417</v>
      </c>
      <c r="T419" s="48">
        <v>374357</v>
      </c>
      <c r="U419" s="54">
        <v>1054121.28</v>
      </c>
      <c r="AI419" s="48">
        <v>181.58182697264911</v>
      </c>
      <c r="AK419" s="48">
        <v>417</v>
      </c>
      <c r="AL419" s="48">
        <v>374357</v>
      </c>
      <c r="AM419" s="54">
        <v>585284.04</v>
      </c>
      <c r="BA419" s="48">
        <v>56.343821539332794</v>
      </c>
      <c r="BC419" s="48">
        <v>417</v>
      </c>
      <c r="BD419" s="48">
        <v>374357</v>
      </c>
      <c r="BE419" s="54">
        <v>48174.455000000016</v>
      </c>
      <c r="BS419" s="48">
        <v>-87.131413330056603</v>
      </c>
      <c r="BU419" s="48">
        <v>417</v>
      </c>
      <c r="BV419" s="48">
        <v>374357</v>
      </c>
      <c r="BW419" s="54">
        <v>-268397.14</v>
      </c>
      <c r="CJ419" s="48">
        <v>-171.69550455848295</v>
      </c>
      <c r="CL419" s="48">
        <v>417</v>
      </c>
      <c r="CM419" s="48">
        <v>374357</v>
      </c>
      <c r="CN419" s="54">
        <v>689168.50328176527</v>
      </c>
      <c r="CT419" s="48">
        <v>84.093927262416685</v>
      </c>
    </row>
    <row r="420" spans="1:98" x14ac:dyDescent="0.3">
      <c r="A420" s="48">
        <v>418</v>
      </c>
      <c r="B420" s="60">
        <v>29776800</v>
      </c>
      <c r="C420" s="53">
        <v>28650780</v>
      </c>
      <c r="Q420" s="48">
        <v>-3.781534617554605</v>
      </c>
      <c r="S420" s="48">
        <v>418</v>
      </c>
      <c r="T420" s="60">
        <v>29776800</v>
      </c>
      <c r="U420" s="53">
        <v>30373464.75</v>
      </c>
      <c r="AI420" s="48">
        <v>2.0037907028290558</v>
      </c>
      <c r="AK420" s="48">
        <v>418</v>
      </c>
      <c r="AL420" s="60">
        <v>29776800</v>
      </c>
      <c r="AM420" s="53">
        <v>29256352.079999998</v>
      </c>
      <c r="BA420" s="48">
        <v>-1.7478302571129256</v>
      </c>
      <c r="BC420" s="48">
        <v>418</v>
      </c>
      <c r="BD420" s="60">
        <v>29776800</v>
      </c>
      <c r="BE420" s="53">
        <v>29228655</v>
      </c>
      <c r="BS420" s="48">
        <v>-1.8408458934472516</v>
      </c>
      <c r="BU420" s="48">
        <v>418</v>
      </c>
      <c r="BV420" s="60">
        <v>29776800</v>
      </c>
      <c r="BW420" s="53">
        <v>29716826.120000001</v>
      </c>
      <c r="CJ420" s="48">
        <v>-0.20141143440530751</v>
      </c>
      <c r="CL420" s="48">
        <v>418</v>
      </c>
      <c r="CM420" s="60">
        <v>29776800</v>
      </c>
      <c r="CN420" s="53">
        <v>29382139.670278285</v>
      </c>
      <c r="CT420" s="48">
        <v>-1.3253953739881918</v>
      </c>
    </row>
    <row r="421" spans="1:98" x14ac:dyDescent="0.3">
      <c r="A421" s="48">
        <v>419</v>
      </c>
      <c r="B421" s="60">
        <v>4000000</v>
      </c>
      <c r="C421" s="53">
        <v>4365436</v>
      </c>
      <c r="Q421" s="48">
        <v>9.1358999999999959</v>
      </c>
      <c r="S421" s="48">
        <v>419</v>
      </c>
      <c r="T421" s="60">
        <v>4000000</v>
      </c>
      <c r="U421" s="53">
        <v>4521670.17</v>
      </c>
      <c r="AI421" s="48">
        <v>13.041754250000004</v>
      </c>
      <c r="AK421" s="48">
        <v>419</v>
      </c>
      <c r="AL421" s="60">
        <v>4000000</v>
      </c>
      <c r="AM421" s="53">
        <v>3983604.53</v>
      </c>
      <c r="BA421" s="48">
        <v>-0.40988675000001029</v>
      </c>
      <c r="BC421" s="48">
        <v>419</v>
      </c>
      <c r="BD421" s="60">
        <v>4000000</v>
      </c>
      <c r="BE421" s="53">
        <v>3610003.9</v>
      </c>
      <c r="BS421" s="48">
        <v>-9.7499025000000081</v>
      </c>
      <c r="BU421" s="48">
        <v>419</v>
      </c>
      <c r="BV421" s="60">
        <v>4000000</v>
      </c>
      <c r="BW421" s="53">
        <v>2367858.73</v>
      </c>
      <c r="CJ421" s="48">
        <v>-40.803531749999998</v>
      </c>
      <c r="CL421" s="48">
        <v>419</v>
      </c>
      <c r="CM421" s="60">
        <v>4000000</v>
      </c>
      <c r="CN421" s="53">
        <v>4126016.9527592468</v>
      </c>
      <c r="CT421" s="48">
        <v>3.1504238189811629</v>
      </c>
    </row>
    <row r="422" spans="1:98" x14ac:dyDescent="0.3">
      <c r="A422" s="48">
        <v>420</v>
      </c>
      <c r="B422" s="60">
        <v>31377800</v>
      </c>
      <c r="C422" s="53">
        <v>27587570</v>
      </c>
      <c r="Q422" s="48">
        <v>-12.079336346079073</v>
      </c>
      <c r="S422" s="48">
        <v>420</v>
      </c>
      <c r="T422" s="60">
        <v>31377800</v>
      </c>
      <c r="U422" s="53">
        <v>30203191.09</v>
      </c>
      <c r="AI422" s="48">
        <v>-3.7434393424650603</v>
      </c>
      <c r="AK422" s="48">
        <v>420</v>
      </c>
      <c r="AL422" s="60">
        <v>31377800</v>
      </c>
      <c r="AM422" s="53">
        <v>29921894.82</v>
      </c>
      <c r="BA422" s="48">
        <v>-4.6399211544467693</v>
      </c>
      <c r="BC422" s="48">
        <v>420</v>
      </c>
      <c r="BD422" s="60">
        <v>31377800</v>
      </c>
      <c r="BE422" s="53">
        <v>27722837</v>
      </c>
      <c r="BS422" s="48">
        <v>-11.648244937503582</v>
      </c>
      <c r="BU422" s="48">
        <v>420</v>
      </c>
      <c r="BV422" s="60">
        <v>31377800</v>
      </c>
      <c r="BW422" s="53">
        <v>27072422.34</v>
      </c>
      <c r="CJ422" s="48">
        <v>-13.721094723020732</v>
      </c>
      <c r="CL422" s="48">
        <v>420</v>
      </c>
      <c r="CM422" s="60">
        <v>31377800</v>
      </c>
      <c r="CN422" s="53">
        <v>28870308.573870108</v>
      </c>
      <c r="CT422" s="48">
        <v>-7.9912913783945712</v>
      </c>
    </row>
    <row r="423" spans="1:98" x14ac:dyDescent="0.3">
      <c r="A423" s="48">
        <v>421</v>
      </c>
      <c r="B423" s="60">
        <v>7775400</v>
      </c>
      <c r="C423" s="53">
        <v>8100150</v>
      </c>
      <c r="Q423" s="48">
        <v>4.176633999537005</v>
      </c>
      <c r="S423" s="48">
        <v>421</v>
      </c>
      <c r="T423" s="60">
        <v>7775400</v>
      </c>
      <c r="U423" s="53">
        <v>6254428.4000000004</v>
      </c>
      <c r="AI423" s="48">
        <v>-19.561329320678034</v>
      </c>
      <c r="AK423" s="48">
        <v>421</v>
      </c>
      <c r="AL423" s="60">
        <v>7775400</v>
      </c>
      <c r="AM423" s="53">
        <v>6608708.5199999996</v>
      </c>
      <c r="BA423" s="48">
        <v>-15.004906242765648</v>
      </c>
      <c r="BC423" s="48">
        <v>421</v>
      </c>
      <c r="BD423" s="60">
        <v>7775400</v>
      </c>
      <c r="BE423" s="53">
        <v>6510319.9500000002</v>
      </c>
      <c r="BS423" s="48">
        <v>-16.270288988347858</v>
      </c>
      <c r="BU423" s="48">
        <v>421</v>
      </c>
      <c r="BV423" s="60">
        <v>7775400</v>
      </c>
      <c r="BW423" s="53">
        <v>4633682.18</v>
      </c>
      <c r="CJ423" s="48">
        <v>-40.405867479486588</v>
      </c>
      <c r="CL423" s="48">
        <v>421</v>
      </c>
      <c r="CM423" s="60">
        <v>7775400</v>
      </c>
      <c r="CN423" s="53">
        <v>6869869.0149180526</v>
      </c>
      <c r="CT423" s="48">
        <v>-11.646101616404913</v>
      </c>
    </row>
    <row r="424" spans="1:98" x14ac:dyDescent="0.3">
      <c r="A424" s="48">
        <v>422</v>
      </c>
      <c r="B424" s="60">
        <v>8283690</v>
      </c>
      <c r="C424" s="53">
        <v>7843401</v>
      </c>
      <c r="Q424" s="48">
        <v>-5.3151313001814415</v>
      </c>
      <c r="S424" s="48">
        <v>422</v>
      </c>
      <c r="T424" s="60">
        <v>8283690</v>
      </c>
      <c r="U424" s="53">
        <v>8013401.9299999997</v>
      </c>
      <c r="AI424" s="48">
        <v>-3.2628945554457056</v>
      </c>
      <c r="AK424" s="48">
        <v>422</v>
      </c>
      <c r="AL424" s="60">
        <v>8283690</v>
      </c>
      <c r="AM424" s="53">
        <v>7780892.7199999997</v>
      </c>
      <c r="BA424" s="48">
        <v>-6.0697259313180485</v>
      </c>
      <c r="BC424" s="48">
        <v>422</v>
      </c>
      <c r="BD424" s="60">
        <v>8283690</v>
      </c>
      <c r="BE424" s="53">
        <v>7409659.0499999998</v>
      </c>
      <c r="BS424" s="48">
        <v>-10.551227170500111</v>
      </c>
      <c r="BU424" s="48">
        <v>422</v>
      </c>
      <c r="BV424" s="60">
        <v>8283690</v>
      </c>
      <c r="BW424" s="53">
        <v>5565459.0999999996</v>
      </c>
      <c r="CJ424" s="48">
        <v>-32.814251861187472</v>
      </c>
      <c r="CL424" s="48">
        <v>422</v>
      </c>
      <c r="CM424" s="60">
        <v>8283690</v>
      </c>
      <c r="CN424" s="53">
        <v>7765528.5471351221</v>
      </c>
      <c r="CT424" s="48">
        <v>-6.255200917282977</v>
      </c>
    </row>
    <row r="425" spans="1:98" x14ac:dyDescent="0.3">
      <c r="A425" s="48">
        <v>423</v>
      </c>
      <c r="B425" s="60">
        <v>4124280</v>
      </c>
      <c r="C425" s="53">
        <v>5958786</v>
      </c>
      <c r="Q425" s="48">
        <v>44.48063662021007</v>
      </c>
      <c r="S425" s="48">
        <v>423</v>
      </c>
      <c r="T425" s="60">
        <v>4124280</v>
      </c>
      <c r="U425" s="53">
        <v>4112110.33</v>
      </c>
      <c r="AI425" s="48">
        <v>-0.29507380682203266</v>
      </c>
      <c r="AK425" s="48">
        <v>423</v>
      </c>
      <c r="AL425" s="60">
        <v>4124280</v>
      </c>
      <c r="AM425" s="53">
        <v>4968484.38</v>
      </c>
      <c r="BA425" s="48">
        <v>20.469133521487382</v>
      </c>
      <c r="BC425" s="48">
        <v>423</v>
      </c>
      <c r="BD425" s="60">
        <v>4124280</v>
      </c>
      <c r="BE425" s="53">
        <v>5917872.4500000002</v>
      </c>
      <c r="BS425" s="48">
        <v>43.48861983182519</v>
      </c>
      <c r="BU425" s="48">
        <v>423</v>
      </c>
      <c r="BV425" s="60">
        <v>4124280</v>
      </c>
      <c r="BW425" s="53">
        <v>4040799.07</v>
      </c>
      <c r="CJ425" s="48">
        <v>-2.0241334245007625</v>
      </c>
      <c r="CL425" s="48">
        <v>423</v>
      </c>
      <c r="CM425" s="60">
        <v>4124280</v>
      </c>
      <c r="CN425" s="53">
        <v>5230579.160076228</v>
      </c>
      <c r="CT425" s="48">
        <v>26.824055594582031</v>
      </c>
    </row>
    <row r="426" spans="1:98" x14ac:dyDescent="0.3">
      <c r="A426" s="48">
        <v>424</v>
      </c>
      <c r="B426" s="60">
        <v>2133280</v>
      </c>
      <c r="C426" s="53">
        <v>4004338</v>
      </c>
      <c r="Q426" s="48">
        <v>87.70803645091128</v>
      </c>
      <c r="S426" s="48">
        <v>424</v>
      </c>
      <c r="T426" s="60">
        <v>2133280</v>
      </c>
      <c r="U426" s="53">
        <v>3948948.1399999997</v>
      </c>
      <c r="AI426" s="48">
        <v>85.11157185179627</v>
      </c>
      <c r="AK426" s="48">
        <v>424</v>
      </c>
      <c r="AL426" s="60">
        <v>2133280</v>
      </c>
      <c r="AM426" s="53">
        <v>6333751.3399999999</v>
      </c>
      <c r="BA426" s="48">
        <v>196.9020166129153</v>
      </c>
      <c r="BC426" s="48">
        <v>424</v>
      </c>
      <c r="BD426" s="60">
        <v>2133280</v>
      </c>
      <c r="BE426" s="53">
        <v>3992304.7</v>
      </c>
      <c r="BS426" s="48">
        <v>87.143961411535287</v>
      </c>
      <c r="BU426" s="48">
        <v>424</v>
      </c>
      <c r="BV426" s="60">
        <v>2133280</v>
      </c>
      <c r="BW426" s="53">
        <v>2602944.89</v>
      </c>
      <c r="CJ426" s="48">
        <v>22.01609212105302</v>
      </c>
      <c r="CL426" s="48">
        <v>424</v>
      </c>
      <c r="CM426" s="60">
        <v>2133280</v>
      </c>
      <c r="CN426" s="53">
        <v>4568532.9255651832</v>
      </c>
      <c r="CT426" s="48">
        <v>114.15533476923719</v>
      </c>
    </row>
    <row r="427" spans="1:98" x14ac:dyDescent="0.3">
      <c r="A427" s="48">
        <v>425</v>
      </c>
      <c r="B427" s="60">
        <v>2372160</v>
      </c>
      <c r="C427" s="53">
        <v>3260733</v>
      </c>
      <c r="Q427" s="48">
        <v>37.458392351274796</v>
      </c>
      <c r="S427" s="48">
        <v>425</v>
      </c>
      <c r="T427" s="60">
        <v>2372160</v>
      </c>
      <c r="U427" s="53">
        <v>2836646.95</v>
      </c>
      <c r="AI427" s="48">
        <v>19.58075972952922</v>
      </c>
      <c r="AK427" s="48">
        <v>425</v>
      </c>
      <c r="AL427" s="60">
        <v>2372160</v>
      </c>
      <c r="AM427" s="53">
        <v>3172555.98</v>
      </c>
      <c r="BA427" s="48">
        <v>33.741230777013364</v>
      </c>
      <c r="BC427" s="48">
        <v>425</v>
      </c>
      <c r="BD427" s="60">
        <v>2372160</v>
      </c>
      <c r="BE427" s="53">
        <v>1923938.85</v>
      </c>
      <c r="BS427" s="48">
        <v>-18.895063992310803</v>
      </c>
      <c r="BU427" s="48">
        <v>425</v>
      </c>
      <c r="BV427" s="60">
        <v>2372160</v>
      </c>
      <c r="BW427" s="53">
        <v>800949.06</v>
      </c>
      <c r="CJ427" s="48">
        <v>-66.235453763658441</v>
      </c>
      <c r="CL427" s="48">
        <v>425</v>
      </c>
      <c r="CM427" s="60">
        <v>2372160</v>
      </c>
      <c r="CN427" s="53">
        <v>2804933.576886462</v>
      </c>
      <c r="CT427" s="48">
        <v>18.24386115972203</v>
      </c>
    </row>
    <row r="428" spans="1:98" x14ac:dyDescent="0.3">
      <c r="A428" s="48">
        <v>426</v>
      </c>
      <c r="B428" s="60">
        <v>11215300</v>
      </c>
      <c r="C428" s="53">
        <v>8335192</v>
      </c>
      <c r="Q428" s="48">
        <v>-25.680169054773394</v>
      </c>
      <c r="S428" s="48">
        <v>426</v>
      </c>
      <c r="T428" s="60">
        <v>11215300</v>
      </c>
      <c r="U428" s="53">
        <v>8544192.75</v>
      </c>
      <c r="AI428" s="48">
        <v>-23.81663664815029</v>
      </c>
      <c r="AK428" s="48">
        <v>426</v>
      </c>
      <c r="AL428" s="60">
        <v>11215300</v>
      </c>
      <c r="AM428" s="53">
        <v>7546666.8499999996</v>
      </c>
      <c r="BA428" s="48">
        <v>-32.710967606751495</v>
      </c>
      <c r="BC428" s="48">
        <v>426</v>
      </c>
      <c r="BD428" s="60">
        <v>11215300</v>
      </c>
      <c r="BE428" s="53">
        <v>5388682.4500000002</v>
      </c>
      <c r="BS428" s="48">
        <v>-51.952400292457625</v>
      </c>
      <c r="BU428" s="48">
        <v>426</v>
      </c>
      <c r="BV428" s="60">
        <v>11215300</v>
      </c>
      <c r="BW428" s="53">
        <v>5672703.7400000002</v>
      </c>
      <c r="CJ428" s="48">
        <v>-49.419955418044992</v>
      </c>
      <c r="CL428" s="48">
        <v>426</v>
      </c>
      <c r="CM428" s="60">
        <v>11215300</v>
      </c>
      <c r="CN428" s="53">
        <v>7474073.895810511</v>
      </c>
      <c r="CT428" s="48">
        <v>-33.35823477026463</v>
      </c>
    </row>
    <row r="429" spans="1:98" x14ac:dyDescent="0.3">
      <c r="A429" s="48">
        <v>427</v>
      </c>
      <c r="B429" s="60">
        <v>28400000</v>
      </c>
      <c r="C429" s="53">
        <v>28687430</v>
      </c>
      <c r="Q429" s="48">
        <v>1.0120774647887298</v>
      </c>
      <c r="S429" s="48">
        <v>427</v>
      </c>
      <c r="T429" s="60">
        <v>28400000</v>
      </c>
      <c r="U429" s="53">
        <v>28607319.010000002</v>
      </c>
      <c r="AI429" s="48">
        <v>0.72999651408451882</v>
      </c>
      <c r="AK429" s="48">
        <v>427</v>
      </c>
      <c r="AL429" s="60">
        <v>28400000</v>
      </c>
      <c r="AM429" s="53">
        <v>27955484.489999998</v>
      </c>
      <c r="BA429" s="48">
        <v>-1.5651954577464822</v>
      </c>
      <c r="BC429" s="48">
        <v>427</v>
      </c>
      <c r="BD429" s="60">
        <v>28400000</v>
      </c>
      <c r="BE429" s="53">
        <v>27855833</v>
      </c>
      <c r="BS429" s="48">
        <v>-1.9160809859154915</v>
      </c>
      <c r="BU429" s="48">
        <v>427</v>
      </c>
      <c r="BV429" s="60">
        <v>28400000</v>
      </c>
      <c r="BW429" s="53">
        <v>26243303.949999999</v>
      </c>
      <c r="CJ429" s="48">
        <v>-7.5940001760563369</v>
      </c>
      <c r="CL429" s="48">
        <v>427</v>
      </c>
      <c r="CM429" s="60">
        <v>28400000</v>
      </c>
      <c r="CN429" s="53">
        <v>28281798.335377399</v>
      </c>
      <c r="CT429" s="48">
        <v>-0.41620304444577316</v>
      </c>
    </row>
    <row r="430" spans="1:98" x14ac:dyDescent="0.3">
      <c r="A430" s="48">
        <v>428</v>
      </c>
      <c r="B430" s="60">
        <v>2800000</v>
      </c>
      <c r="C430" s="53">
        <v>3449368</v>
      </c>
      <c r="Q430" s="48">
        <v>23.191714285714294</v>
      </c>
      <c r="S430" s="48">
        <v>428</v>
      </c>
      <c r="T430" s="60">
        <v>2800000</v>
      </c>
      <c r="U430" s="53">
        <v>2823820.71</v>
      </c>
      <c r="AI430" s="48">
        <v>0.85073964285713455</v>
      </c>
      <c r="AK430" s="48">
        <v>428</v>
      </c>
      <c r="AL430" s="60">
        <v>2800000</v>
      </c>
      <c r="AM430" s="53">
        <v>2538337.69</v>
      </c>
      <c r="BA430" s="48">
        <v>-9.345082500000002</v>
      </c>
      <c r="BC430" s="48">
        <v>428</v>
      </c>
      <c r="BD430" s="60">
        <v>2800000</v>
      </c>
      <c r="BE430" s="53">
        <v>2054739.25</v>
      </c>
      <c r="BS430" s="48">
        <v>-26.616455357142854</v>
      </c>
      <c r="BU430" s="48">
        <v>428</v>
      </c>
      <c r="BV430" s="60">
        <v>2800000</v>
      </c>
      <c r="BW430" s="53">
        <v>1004120.6000000001</v>
      </c>
      <c r="CJ430" s="48">
        <v>-64.138549999999995</v>
      </c>
      <c r="CL430" s="48">
        <v>428</v>
      </c>
      <c r="CM430" s="60">
        <v>2800000</v>
      </c>
      <c r="CN430" s="53">
        <v>2722758.0442523351</v>
      </c>
      <c r="CT430" s="48">
        <v>-2.7586412767023227</v>
      </c>
    </row>
    <row r="431" spans="1:98" x14ac:dyDescent="0.3">
      <c r="A431" s="48">
        <v>429</v>
      </c>
      <c r="B431" s="60">
        <v>6012960</v>
      </c>
      <c r="C431" s="53">
        <v>5011707</v>
      </c>
      <c r="Q431" s="48">
        <v>-16.651582581623693</v>
      </c>
      <c r="S431" s="48">
        <v>429</v>
      </c>
      <c r="T431" s="60">
        <v>6012960</v>
      </c>
      <c r="U431" s="53">
        <v>5093104.13</v>
      </c>
      <c r="AI431" s="48">
        <v>-15.297887729171656</v>
      </c>
      <c r="AK431" s="48">
        <v>429</v>
      </c>
      <c r="AL431" s="60">
        <v>6012960</v>
      </c>
      <c r="AM431" s="53">
        <v>4770585.51</v>
      </c>
      <c r="BA431" s="48">
        <v>-20.661612417178898</v>
      </c>
      <c r="BC431" s="48">
        <v>429</v>
      </c>
      <c r="BD431" s="60">
        <v>6012960</v>
      </c>
      <c r="BE431" s="53">
        <v>4444428.75</v>
      </c>
      <c r="BS431" s="48">
        <v>-26.085842081104815</v>
      </c>
      <c r="BU431" s="48">
        <v>429</v>
      </c>
      <c r="BV431" s="60">
        <v>6012960</v>
      </c>
      <c r="BW431" s="53">
        <v>3248856.16</v>
      </c>
      <c r="CJ431" s="48">
        <v>-45.969104068545278</v>
      </c>
      <c r="CL431" s="48">
        <v>429</v>
      </c>
      <c r="CM431" s="60">
        <v>6012960</v>
      </c>
      <c r="CN431" s="53">
        <v>4834134.9624984637</v>
      </c>
      <c r="CT431" s="48">
        <v>-19.60473772487321</v>
      </c>
    </row>
    <row r="432" spans="1:98" x14ac:dyDescent="0.3">
      <c r="A432" s="48">
        <v>430</v>
      </c>
      <c r="B432" s="60">
        <v>1500000</v>
      </c>
      <c r="C432" s="54">
        <v>1355358</v>
      </c>
      <c r="Q432" s="48">
        <v>-9.6427999999999958</v>
      </c>
      <c r="S432" s="48">
        <v>430</v>
      </c>
      <c r="T432" s="60">
        <v>1500000</v>
      </c>
      <c r="U432" s="54">
        <v>1837697.57</v>
      </c>
      <c r="AI432" s="48">
        <v>22.513171333333347</v>
      </c>
      <c r="AK432" s="48">
        <v>430</v>
      </c>
      <c r="AL432" s="60">
        <v>1500000</v>
      </c>
      <c r="AM432" s="54">
        <v>1646169.47</v>
      </c>
      <c r="BA432" s="48">
        <v>9.7446313333333414</v>
      </c>
      <c r="BC432" s="48">
        <v>430</v>
      </c>
      <c r="BD432" s="60">
        <v>1500000</v>
      </c>
      <c r="BE432" s="54">
        <v>1373172</v>
      </c>
      <c r="BS432" s="48">
        <v>-8.4551999999999961</v>
      </c>
      <c r="BU432" s="48">
        <v>430</v>
      </c>
      <c r="BV432" s="60">
        <v>1500000</v>
      </c>
      <c r="BW432" s="54">
        <v>478878.94000000006</v>
      </c>
      <c r="CJ432" s="48">
        <v>-68.074737333333331</v>
      </c>
      <c r="CL432" s="48">
        <v>430</v>
      </c>
      <c r="CM432" s="60">
        <v>1500000</v>
      </c>
      <c r="CN432" s="54">
        <v>1555319.5917364522</v>
      </c>
      <c r="CT432" s="48">
        <v>3.6879727824301378</v>
      </c>
    </row>
    <row r="433" spans="1:98" x14ac:dyDescent="0.3">
      <c r="A433" s="48">
        <v>431</v>
      </c>
      <c r="B433" s="48">
        <v>116986</v>
      </c>
      <c r="C433" s="53">
        <v>315548.19999999995</v>
      </c>
      <c r="Q433" s="48">
        <v>169.73159181440511</v>
      </c>
      <c r="S433" s="48">
        <v>431</v>
      </c>
      <c r="T433" s="48">
        <v>116986</v>
      </c>
      <c r="U433" s="53">
        <v>322389.52</v>
      </c>
      <c r="AI433" s="48">
        <v>175.57957362419438</v>
      </c>
      <c r="AK433" s="48">
        <v>431</v>
      </c>
      <c r="AL433" s="48">
        <v>116986</v>
      </c>
      <c r="AM433" s="53">
        <v>85697.48</v>
      </c>
      <c r="BA433" s="48">
        <v>-26.745525105568191</v>
      </c>
      <c r="BC433" s="48">
        <v>431</v>
      </c>
      <c r="BD433" s="48">
        <v>116986</v>
      </c>
      <c r="BE433" s="53">
        <v>-19418.449999999983</v>
      </c>
      <c r="BS433" s="48">
        <v>-116.59895201135177</v>
      </c>
      <c r="BU433" s="48">
        <v>431</v>
      </c>
      <c r="BV433" s="48">
        <v>116986</v>
      </c>
      <c r="BW433" s="53">
        <v>196491.2</v>
      </c>
      <c r="CJ433" s="48">
        <v>67.961294513873469</v>
      </c>
      <c r="CL433" s="48">
        <v>431</v>
      </c>
      <c r="CM433" s="48">
        <v>116986</v>
      </c>
      <c r="CN433" s="53">
        <v>178351.49843763289</v>
      </c>
      <c r="CT433" s="48">
        <v>52.455420680793338</v>
      </c>
    </row>
    <row r="434" spans="1:98" x14ac:dyDescent="0.3">
      <c r="A434" s="48">
        <v>432</v>
      </c>
      <c r="B434" s="60">
        <v>2674740</v>
      </c>
      <c r="C434" s="53">
        <v>1384101</v>
      </c>
      <c r="Q434" s="48">
        <v>-48.252876915139417</v>
      </c>
      <c r="S434" s="48">
        <v>432</v>
      </c>
      <c r="T434" s="60">
        <v>2674740</v>
      </c>
      <c r="U434" s="53">
        <v>4246874.93</v>
      </c>
      <c r="AI434" s="48">
        <v>58.777112167911639</v>
      </c>
      <c r="AK434" s="48">
        <v>432</v>
      </c>
      <c r="AL434" s="60">
        <v>2674740</v>
      </c>
      <c r="AM434" s="53">
        <v>4491649.53</v>
      </c>
      <c r="BA434" s="48">
        <v>67.928453980573835</v>
      </c>
      <c r="BC434" s="48">
        <v>432</v>
      </c>
      <c r="BD434" s="60">
        <v>2674740</v>
      </c>
      <c r="BE434" s="53">
        <v>5220829.6500000004</v>
      </c>
      <c r="BS434" s="48">
        <v>95.190173624352298</v>
      </c>
      <c r="BU434" s="48">
        <v>432</v>
      </c>
      <c r="BV434" s="60">
        <v>2674740</v>
      </c>
      <c r="BW434" s="53">
        <v>2383191.48</v>
      </c>
      <c r="CJ434" s="48">
        <v>-10.900069539469259</v>
      </c>
      <c r="CL434" s="48">
        <v>432</v>
      </c>
      <c r="CM434" s="60">
        <v>2674740</v>
      </c>
      <c r="CN434" s="53">
        <v>3824398.5706655299</v>
      </c>
      <c r="CT434" s="48">
        <v>42.982068188516642</v>
      </c>
    </row>
    <row r="435" spans="1:98" x14ac:dyDescent="0.3">
      <c r="A435" s="48">
        <v>433</v>
      </c>
      <c r="B435" s="60">
        <v>5954450</v>
      </c>
      <c r="C435" s="53">
        <v>4756448</v>
      </c>
      <c r="Q435" s="48">
        <v>-20.119440082627282</v>
      </c>
      <c r="S435" s="48">
        <v>433</v>
      </c>
      <c r="T435" s="60">
        <v>5954450</v>
      </c>
      <c r="U435" s="53">
        <v>5165584.01</v>
      </c>
      <c r="AI435" s="48">
        <v>-13.24834350779669</v>
      </c>
      <c r="AK435" s="48">
        <v>433</v>
      </c>
      <c r="AL435" s="60">
        <v>5954450</v>
      </c>
      <c r="AM435" s="53">
        <v>5321022.59</v>
      </c>
      <c r="BA435" s="48">
        <v>-10.637882759952644</v>
      </c>
      <c r="BC435" s="48">
        <v>433</v>
      </c>
      <c r="BD435" s="60">
        <v>5954450</v>
      </c>
      <c r="BE435" s="53">
        <v>3910875.35</v>
      </c>
      <c r="BS435" s="48">
        <v>-34.320124444743008</v>
      </c>
      <c r="BU435" s="48">
        <v>433</v>
      </c>
      <c r="BV435" s="60">
        <v>5954450</v>
      </c>
      <c r="BW435" s="53">
        <v>3767383.49</v>
      </c>
      <c r="CJ435" s="48">
        <v>-36.729950037367011</v>
      </c>
      <c r="CL435" s="48">
        <v>433</v>
      </c>
      <c r="CM435" s="60">
        <v>5954450</v>
      </c>
      <c r="CN435" s="53">
        <v>4795751.099074346</v>
      </c>
      <c r="CT435" s="48">
        <v>-19.459377455947301</v>
      </c>
    </row>
  </sheetData>
  <mergeCells count="30">
    <mergeCell ref="BU1:CJ1"/>
    <mergeCell ref="CE13:CI13"/>
    <mergeCell ref="CE17:CI17"/>
    <mergeCell ref="CE22:CI22"/>
    <mergeCell ref="CE26:CI26"/>
    <mergeCell ref="CL1:CT1"/>
    <mergeCell ref="CO13:CS13"/>
    <mergeCell ref="CO17:CS17"/>
    <mergeCell ref="CO22:CS22"/>
    <mergeCell ref="CO26:CS26"/>
    <mergeCell ref="AK1:BA1"/>
    <mergeCell ref="AU13:AY13"/>
    <mergeCell ref="AU17:AY17"/>
    <mergeCell ref="AU22:AY22"/>
    <mergeCell ref="AU26:AY26"/>
    <mergeCell ref="BC1:BS1"/>
    <mergeCell ref="BM13:BQ13"/>
    <mergeCell ref="BM17:BQ17"/>
    <mergeCell ref="BM22:BQ22"/>
    <mergeCell ref="BM26:BQ26"/>
    <mergeCell ref="A1:Q1"/>
    <mergeCell ref="K13:O13"/>
    <mergeCell ref="K17:O17"/>
    <mergeCell ref="K22:O22"/>
    <mergeCell ref="K26:O26"/>
    <mergeCell ref="S1:AI1"/>
    <mergeCell ref="AC13:AG13"/>
    <mergeCell ref="AC17:AG17"/>
    <mergeCell ref="AC22:AG22"/>
    <mergeCell ref="AC26:AG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T435"/>
  <sheetViews>
    <sheetView topLeftCell="R395" zoomScale="70" zoomScaleNormal="70" workbookViewId="0">
      <selection activeCell="AI3" sqref="AI3:AI435"/>
    </sheetView>
  </sheetViews>
  <sheetFormatPr defaultRowHeight="14.4" x14ac:dyDescent="0.3"/>
  <cols>
    <col min="5" max="5" width="12.88671875" bestFit="1" customWidth="1"/>
    <col min="6" max="6" width="9" bestFit="1" customWidth="1"/>
    <col min="7" max="7" width="12.6640625" bestFit="1" customWidth="1"/>
    <col min="8" max="9" width="9" bestFit="1" customWidth="1"/>
    <col min="16" max="16" width="19.5546875" bestFit="1" customWidth="1"/>
    <col min="24" max="24" width="12.6640625" bestFit="1" customWidth="1"/>
    <col min="25" max="25" width="9" bestFit="1" customWidth="1"/>
    <col min="26" max="26" width="12.33203125" bestFit="1" customWidth="1"/>
    <col min="27" max="28" width="9" bestFit="1" customWidth="1"/>
    <col min="34" max="34" width="19.5546875" bestFit="1" customWidth="1"/>
    <col min="42" max="42" width="12.88671875" bestFit="1" customWidth="1"/>
    <col min="43" max="43" width="9" bestFit="1" customWidth="1"/>
    <col min="44" max="44" width="12.6640625" bestFit="1" customWidth="1"/>
    <col min="45" max="46" width="9" bestFit="1" customWidth="1"/>
    <col min="52" max="52" width="19.5546875" bestFit="1" customWidth="1"/>
    <col min="61" max="61" width="14" bestFit="1" customWidth="1"/>
    <col min="62" max="62" width="9" bestFit="1" customWidth="1"/>
    <col min="63" max="63" width="13.44140625" bestFit="1" customWidth="1"/>
    <col min="64" max="65" width="9" bestFit="1" customWidth="1"/>
    <col min="70" max="70" width="19.5546875" bestFit="1" customWidth="1"/>
    <col min="93" max="93" width="12.88671875" bestFit="1" customWidth="1"/>
    <col min="94" max="94" width="9" bestFit="1" customWidth="1"/>
    <col min="95" max="95" width="12.88671875" bestFit="1" customWidth="1"/>
    <col min="96" max="97" width="9" bestFit="1" customWidth="1"/>
  </cols>
  <sheetData>
    <row r="1" spans="1:98" x14ac:dyDescent="0.3">
      <c r="A1" s="65" t="s">
        <v>65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16"/>
      <c r="S1" s="65" t="s">
        <v>66</v>
      </c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16"/>
      <c r="AK1" s="65" t="s">
        <v>67</v>
      </c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16"/>
      <c r="BC1" s="65" t="s">
        <v>68</v>
      </c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  <c r="BR1" s="65"/>
      <c r="BS1" s="65"/>
      <c r="BT1" s="16"/>
      <c r="BU1" s="65" t="s">
        <v>64</v>
      </c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5"/>
      <c r="CJ1" s="65"/>
      <c r="CK1" s="16"/>
      <c r="CL1" s="65" t="s">
        <v>78</v>
      </c>
      <c r="CM1" s="65"/>
      <c r="CN1" s="65"/>
      <c r="CO1" s="65"/>
      <c r="CP1" s="65"/>
      <c r="CQ1" s="65"/>
      <c r="CR1" s="65"/>
      <c r="CS1" s="65"/>
      <c r="CT1" s="65"/>
    </row>
    <row r="2" spans="1:98" x14ac:dyDescent="0.3">
      <c r="A2" s="17" t="s">
        <v>49</v>
      </c>
      <c r="B2" s="26" t="s">
        <v>70</v>
      </c>
      <c r="C2" s="26" t="s">
        <v>71</v>
      </c>
      <c r="D2" s="17" t="s">
        <v>50</v>
      </c>
      <c r="E2" s="17" t="s">
        <v>51</v>
      </c>
      <c r="F2" s="17" t="s">
        <v>52</v>
      </c>
      <c r="G2" s="17" t="s">
        <v>53</v>
      </c>
      <c r="H2" s="17" t="s">
        <v>54</v>
      </c>
      <c r="I2" s="17" t="s">
        <v>55</v>
      </c>
      <c r="J2" s="17" t="s">
        <v>56</v>
      </c>
      <c r="K2" s="17" t="s">
        <v>57</v>
      </c>
      <c r="L2" s="17" t="s">
        <v>58</v>
      </c>
      <c r="M2" s="17" t="s">
        <v>79</v>
      </c>
      <c r="N2" s="17" t="s">
        <v>80</v>
      </c>
      <c r="O2" s="17" t="s">
        <v>81</v>
      </c>
      <c r="P2" s="17" t="s">
        <v>69</v>
      </c>
      <c r="Q2" s="17" t="s">
        <v>59</v>
      </c>
      <c r="R2" s="16"/>
      <c r="S2" s="17" t="s">
        <v>49</v>
      </c>
      <c r="T2" s="26" t="s">
        <v>70</v>
      </c>
      <c r="U2" s="26" t="s">
        <v>71</v>
      </c>
      <c r="V2" s="17" t="s">
        <v>50</v>
      </c>
      <c r="W2" s="17" t="s">
        <v>51</v>
      </c>
      <c r="X2" s="17" t="s">
        <v>52</v>
      </c>
      <c r="Y2" s="17" t="s">
        <v>53</v>
      </c>
      <c r="Z2" s="17" t="s">
        <v>54</v>
      </c>
      <c r="AA2" s="17" t="s">
        <v>55</v>
      </c>
      <c r="AB2" s="17" t="s">
        <v>56</v>
      </c>
      <c r="AC2" s="17" t="s">
        <v>57</v>
      </c>
      <c r="AD2" s="17" t="s">
        <v>58</v>
      </c>
      <c r="AE2" s="17" t="s">
        <v>79</v>
      </c>
      <c r="AF2" s="17" t="s">
        <v>80</v>
      </c>
      <c r="AG2" s="17" t="s">
        <v>81</v>
      </c>
      <c r="AH2" s="17" t="s">
        <v>69</v>
      </c>
      <c r="AI2" s="17" t="s">
        <v>59</v>
      </c>
      <c r="AJ2" s="16"/>
      <c r="AK2" s="17" t="s">
        <v>49</v>
      </c>
      <c r="AL2" s="26" t="s">
        <v>70</v>
      </c>
      <c r="AM2" s="26" t="s">
        <v>71</v>
      </c>
      <c r="AN2" s="17" t="s">
        <v>50</v>
      </c>
      <c r="AO2" s="17" t="s">
        <v>51</v>
      </c>
      <c r="AP2" s="17" t="s">
        <v>52</v>
      </c>
      <c r="AQ2" s="17" t="s">
        <v>53</v>
      </c>
      <c r="AR2" s="17" t="s">
        <v>54</v>
      </c>
      <c r="AS2" s="17" t="s">
        <v>55</v>
      </c>
      <c r="AT2" s="17" t="s">
        <v>56</v>
      </c>
      <c r="AU2" s="17" t="s">
        <v>57</v>
      </c>
      <c r="AV2" s="17" t="s">
        <v>58</v>
      </c>
      <c r="AW2" s="17" t="s">
        <v>79</v>
      </c>
      <c r="AX2" s="17" t="s">
        <v>80</v>
      </c>
      <c r="AY2" s="17" t="s">
        <v>81</v>
      </c>
      <c r="AZ2" s="17" t="s">
        <v>69</v>
      </c>
      <c r="BA2" s="17" t="s">
        <v>59</v>
      </c>
      <c r="BB2" s="16"/>
      <c r="BC2" s="17" t="s">
        <v>49</v>
      </c>
      <c r="BD2" s="26" t="s">
        <v>70</v>
      </c>
      <c r="BE2" s="26" t="s">
        <v>71</v>
      </c>
      <c r="BF2" s="17" t="s">
        <v>50</v>
      </c>
      <c r="BG2" s="17" t="s">
        <v>51</v>
      </c>
      <c r="BH2" s="17" t="s">
        <v>52</v>
      </c>
      <c r="BI2" s="17" t="s">
        <v>53</v>
      </c>
      <c r="BJ2" s="17" t="s">
        <v>54</v>
      </c>
      <c r="BK2" s="17" t="s">
        <v>55</v>
      </c>
      <c r="BL2" s="17" t="s">
        <v>56</v>
      </c>
      <c r="BM2" s="17" t="s">
        <v>57</v>
      </c>
      <c r="BN2" s="17" t="s">
        <v>58</v>
      </c>
      <c r="BO2" s="17" t="s">
        <v>79</v>
      </c>
      <c r="BP2" s="17" t="s">
        <v>80</v>
      </c>
      <c r="BQ2" s="17" t="s">
        <v>81</v>
      </c>
      <c r="BR2" s="17" t="s">
        <v>69</v>
      </c>
      <c r="BS2" s="17" t="s">
        <v>59</v>
      </c>
      <c r="BT2" s="16"/>
      <c r="BU2" s="17" t="s">
        <v>49</v>
      </c>
      <c r="BV2" s="26" t="s">
        <v>70</v>
      </c>
      <c r="BW2" s="26" t="s">
        <v>71</v>
      </c>
      <c r="BX2" s="17" t="s">
        <v>50</v>
      </c>
      <c r="BY2" s="17" t="s">
        <v>51</v>
      </c>
      <c r="BZ2" s="17" t="s">
        <v>52</v>
      </c>
      <c r="CA2" s="17" t="s">
        <v>53</v>
      </c>
      <c r="CB2" s="17" t="s">
        <v>54</v>
      </c>
      <c r="CC2" s="17" t="s">
        <v>55</v>
      </c>
      <c r="CD2" s="17" t="s">
        <v>56</v>
      </c>
      <c r="CE2" s="17" t="s">
        <v>57</v>
      </c>
      <c r="CF2" s="17" t="s">
        <v>58</v>
      </c>
      <c r="CG2" s="17" t="s">
        <v>79</v>
      </c>
      <c r="CH2" s="17" t="s">
        <v>80</v>
      </c>
      <c r="CI2" s="17" t="s">
        <v>81</v>
      </c>
      <c r="CJ2" s="17" t="s">
        <v>59</v>
      </c>
      <c r="CK2" s="16"/>
      <c r="CL2" s="17" t="s">
        <v>49</v>
      </c>
      <c r="CM2" s="26" t="s">
        <v>70</v>
      </c>
      <c r="CN2" s="26" t="s">
        <v>71</v>
      </c>
      <c r="CO2" s="17" t="s">
        <v>57</v>
      </c>
      <c r="CP2" s="17" t="s">
        <v>58</v>
      </c>
      <c r="CQ2" s="17" t="s">
        <v>79</v>
      </c>
      <c r="CR2" s="17" t="s">
        <v>80</v>
      </c>
      <c r="CS2" s="17" t="s">
        <v>81</v>
      </c>
      <c r="CT2" s="17" t="s">
        <v>59</v>
      </c>
    </row>
    <row r="3" spans="1:98" x14ac:dyDescent="0.3">
      <c r="A3" s="19">
        <v>1</v>
      </c>
      <c r="B3" s="29">
        <v>1200000</v>
      </c>
      <c r="C3" s="22">
        <v>1200000</v>
      </c>
      <c r="D3" s="19">
        <v>765</v>
      </c>
      <c r="E3" s="19">
        <v>765</v>
      </c>
      <c r="F3" s="19">
        <v>4.2999999999999997E-2</v>
      </c>
      <c r="G3" s="19">
        <v>0.76500000000000001</v>
      </c>
      <c r="H3" s="19">
        <v>0.76500000000000001</v>
      </c>
      <c r="I3" s="19">
        <v>1E-3</v>
      </c>
      <c r="J3" s="19">
        <v>0.76500000000000001</v>
      </c>
      <c r="K3" s="19">
        <v>2149105.5317651867</v>
      </c>
      <c r="L3" s="19">
        <v>0.96156879836948295</v>
      </c>
      <c r="M3" s="19">
        <v>1223567.96919168</v>
      </c>
      <c r="N3" s="21">
        <v>0.23961667354326999</v>
      </c>
      <c r="O3" s="19">
        <v>0.96139979115767404</v>
      </c>
      <c r="P3" s="29">
        <v>3294630</v>
      </c>
      <c r="Q3" s="19">
        <v>0</v>
      </c>
      <c r="R3" s="16"/>
      <c r="S3" s="19">
        <v>1</v>
      </c>
      <c r="T3" s="29">
        <v>1200000</v>
      </c>
      <c r="U3" s="22">
        <v>1200000</v>
      </c>
      <c r="V3" s="19">
        <v>942</v>
      </c>
      <c r="W3" s="19">
        <v>999</v>
      </c>
      <c r="X3" s="19">
        <v>7.5648599999999996E-2</v>
      </c>
      <c r="Y3" s="19">
        <v>0.95976899999999998</v>
      </c>
      <c r="Z3" s="19">
        <v>0.75716000000000006</v>
      </c>
      <c r="AA3" s="19">
        <v>0.68972299999999997</v>
      </c>
      <c r="AB3" s="19">
        <v>0.86058199999999996</v>
      </c>
      <c r="AC3" s="19">
        <v>1805729.3094767795</v>
      </c>
      <c r="AD3" s="19">
        <v>0.97261804533986951</v>
      </c>
      <c r="AE3" s="19">
        <v>1018673.02594457</v>
      </c>
      <c r="AF3" s="19">
        <v>0.20114106019899999</v>
      </c>
      <c r="AG3" s="19">
        <v>0.97280074212322898</v>
      </c>
      <c r="AH3" s="29">
        <v>3441810</v>
      </c>
      <c r="AI3" s="19">
        <v>0</v>
      </c>
      <c r="AJ3" s="16"/>
      <c r="AK3" s="19">
        <v>1</v>
      </c>
      <c r="AL3" s="29">
        <v>1200000</v>
      </c>
      <c r="AM3" s="22">
        <v>1200000</v>
      </c>
      <c r="AN3" s="19">
        <v>15</v>
      </c>
      <c r="AO3" s="19">
        <v>10</v>
      </c>
      <c r="AP3" s="19">
        <v>2.7E-2</v>
      </c>
      <c r="AQ3" s="19">
        <v>1E-3</v>
      </c>
      <c r="AR3" s="19">
        <v>3.0000000000000001E-3</v>
      </c>
      <c r="AS3" s="19">
        <v>1E-3</v>
      </c>
      <c r="AT3" s="19">
        <v>0.83799999999999997</v>
      </c>
      <c r="AU3" s="19">
        <v>2396792.181861707</v>
      </c>
      <c r="AV3" s="19">
        <v>0.95213191217199922</v>
      </c>
      <c r="AW3" s="19">
        <v>1339077.88608545</v>
      </c>
      <c r="AX3" s="19">
        <v>0.266876328796749</v>
      </c>
      <c r="AY3" s="19">
        <v>0.95211762382285903</v>
      </c>
      <c r="AZ3" s="29">
        <v>4651840</v>
      </c>
      <c r="BA3" s="19">
        <v>0</v>
      </c>
      <c r="BB3" s="16"/>
      <c r="BC3" s="19">
        <v>1</v>
      </c>
      <c r="BD3" s="29">
        <v>1200000</v>
      </c>
      <c r="BE3" s="22">
        <v>1200000</v>
      </c>
      <c r="BF3" s="19">
        <v>562</v>
      </c>
      <c r="BG3" s="19">
        <v>969</v>
      </c>
      <c r="BH3" s="19">
        <v>1.8333699999999999</v>
      </c>
      <c r="BI3" s="19">
        <v>0.25994400000000001</v>
      </c>
      <c r="BJ3" s="19">
        <v>0.75098500000000001</v>
      </c>
      <c r="BK3" s="19">
        <v>1.1045799999999999</v>
      </c>
      <c r="BL3" s="19">
        <v>0.379882</v>
      </c>
      <c r="BM3" s="48">
        <v>2909063.4362632898</v>
      </c>
      <c r="BN3" s="48">
        <v>0.93108894813268295</v>
      </c>
      <c r="BO3" s="48">
        <v>1623272.5178983801</v>
      </c>
      <c r="BP3" s="48">
        <v>0.325394639004987</v>
      </c>
      <c r="BQ3" s="48">
        <v>0.92881698616692898</v>
      </c>
      <c r="BR3" s="19">
        <v>4022013.72245039</v>
      </c>
      <c r="BS3" s="19">
        <v>0</v>
      </c>
      <c r="BT3" s="16"/>
      <c r="BU3" s="19">
        <v>1</v>
      </c>
      <c r="BV3" s="29">
        <v>1200000</v>
      </c>
      <c r="BW3" s="22">
        <v>1271445</v>
      </c>
      <c r="BX3" s="30">
        <v>100</v>
      </c>
      <c r="BY3" s="30">
        <v>6</v>
      </c>
      <c r="BZ3" s="30">
        <v>0.3</v>
      </c>
      <c r="CA3" s="30">
        <v>1</v>
      </c>
      <c r="CB3" s="30">
        <v>1</v>
      </c>
      <c r="CC3" s="30">
        <v>0</v>
      </c>
      <c r="CD3" s="30">
        <v>1</v>
      </c>
      <c r="CE3" s="16">
        <v>3132978.2868334334</v>
      </c>
      <c r="CF3" s="19">
        <v>0.9201854387241587</v>
      </c>
      <c r="CG3" s="19">
        <v>1772861.38237875</v>
      </c>
      <c r="CH3" s="19">
        <v>0.34924704697827902</v>
      </c>
      <c r="CI3" s="19">
        <v>0.9179986372001</v>
      </c>
      <c r="CJ3" s="19">
        <v>5.9537500000000021</v>
      </c>
      <c r="CK3" s="16"/>
      <c r="CL3" s="19">
        <v>1</v>
      </c>
      <c r="CM3" s="29">
        <v>1200000</v>
      </c>
      <c r="CN3" s="22">
        <v>1200000</v>
      </c>
      <c r="CO3" s="48">
        <v>2249634.2671746798</v>
      </c>
      <c r="CP3" s="48">
        <v>0.95775757791757099</v>
      </c>
      <c r="CQ3" s="48">
        <v>1257886.5263987901</v>
      </c>
      <c r="CR3" s="48">
        <v>0.25163388365323403</v>
      </c>
      <c r="CS3" s="48">
        <v>0.957430963000239</v>
      </c>
      <c r="CT3" s="19">
        <v>-100</v>
      </c>
    </row>
    <row r="4" spans="1:98" x14ac:dyDescent="0.3">
      <c r="A4" s="19">
        <v>2</v>
      </c>
      <c r="B4" s="29">
        <v>9125000</v>
      </c>
      <c r="C4" s="22">
        <v>9845000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29">
        <v>3294630</v>
      </c>
      <c r="Q4" s="19">
        <v>7.8904109589041038</v>
      </c>
      <c r="R4" s="16"/>
      <c r="S4" s="19">
        <v>2</v>
      </c>
      <c r="T4" s="29">
        <v>9125000</v>
      </c>
      <c r="U4" s="22">
        <v>9726200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29">
        <v>3441810</v>
      </c>
      <c r="AI4" s="19">
        <v>6.5884931506849265</v>
      </c>
      <c r="AJ4" s="16"/>
      <c r="AK4" s="19">
        <v>2</v>
      </c>
      <c r="AL4" s="29">
        <v>9125000</v>
      </c>
      <c r="AM4" s="22">
        <v>9945000</v>
      </c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29">
        <v>4651840</v>
      </c>
      <c r="BA4" s="19">
        <v>8.9863013698630034</v>
      </c>
      <c r="BB4" s="16"/>
      <c r="BC4" s="19">
        <v>2</v>
      </c>
      <c r="BD4" s="29">
        <v>9125000</v>
      </c>
      <c r="BE4" s="22">
        <v>10140000</v>
      </c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>
        <v>4022013.72245039</v>
      </c>
      <c r="BS4" s="19">
        <v>11.123287671232873</v>
      </c>
      <c r="BT4" s="16"/>
      <c r="BU4" s="19">
        <v>2</v>
      </c>
      <c r="BV4" s="29">
        <v>9125000</v>
      </c>
      <c r="BW4" s="22">
        <v>10265955</v>
      </c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>
        <v>12.503616438356158</v>
      </c>
      <c r="CK4" s="16"/>
      <c r="CL4" s="19">
        <v>2</v>
      </c>
      <c r="CM4" s="29">
        <v>9125000</v>
      </c>
      <c r="CN4" s="22">
        <v>9911625.6860283818</v>
      </c>
      <c r="CO4" s="19"/>
      <c r="CP4" s="19"/>
      <c r="CQ4" s="19"/>
      <c r="CR4" s="19"/>
      <c r="CS4" s="19"/>
      <c r="CT4" s="19">
        <v>-100</v>
      </c>
    </row>
    <row r="5" spans="1:98" x14ac:dyDescent="0.3">
      <c r="A5" s="19">
        <v>3</v>
      </c>
      <c r="B5" s="29">
        <v>3359160</v>
      </c>
      <c r="C5" s="22">
        <v>3480120</v>
      </c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29">
        <v>3294630</v>
      </c>
      <c r="Q5" s="19">
        <v>3.6009002250562583</v>
      </c>
      <c r="R5" s="16"/>
      <c r="S5" s="19">
        <v>3</v>
      </c>
      <c r="T5" s="29">
        <v>3359160</v>
      </c>
      <c r="U5" s="22">
        <v>3459960</v>
      </c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29">
        <v>3441810</v>
      </c>
      <c r="AI5" s="19">
        <v>3.0007501875468856</v>
      </c>
      <c r="AJ5" s="16"/>
      <c r="AK5" s="19">
        <v>3</v>
      </c>
      <c r="AL5" s="29">
        <v>3359160</v>
      </c>
      <c r="AM5" s="22">
        <v>3496920</v>
      </c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29">
        <v>4651840</v>
      </c>
      <c r="BA5" s="19">
        <v>4.1010252563140837</v>
      </c>
      <c r="BB5" s="16"/>
      <c r="BC5" s="19">
        <v>3</v>
      </c>
      <c r="BD5" s="29">
        <v>3359160</v>
      </c>
      <c r="BE5" s="22">
        <v>3529680</v>
      </c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>
        <v>3880311.44817422</v>
      </c>
      <c r="BS5" s="19">
        <v>5.0762690672668143</v>
      </c>
      <c r="BT5" s="16"/>
      <c r="BU5" s="19">
        <v>3</v>
      </c>
      <c r="BV5" s="29">
        <v>3359160</v>
      </c>
      <c r="BW5" s="22">
        <v>3605970</v>
      </c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>
        <v>7.3473725574250803</v>
      </c>
      <c r="CK5" s="16"/>
      <c r="CL5" s="19">
        <v>3</v>
      </c>
      <c r="CM5" s="29">
        <v>3359160</v>
      </c>
      <c r="CN5" s="22">
        <v>3491261.7506060898</v>
      </c>
      <c r="CO5" s="19"/>
      <c r="CP5" s="19"/>
      <c r="CQ5" s="16"/>
      <c r="CR5" s="16"/>
      <c r="CS5" s="19"/>
      <c r="CT5" s="19">
        <v>-100</v>
      </c>
    </row>
    <row r="6" spans="1:98" x14ac:dyDescent="0.3">
      <c r="A6" s="19">
        <v>4</v>
      </c>
      <c r="B6" s="29">
        <v>22680000</v>
      </c>
      <c r="C6" s="23">
        <v>25560000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29">
        <v>3294630</v>
      </c>
      <c r="Q6" s="19">
        <v>12.698412698412698</v>
      </c>
      <c r="R6" s="16"/>
      <c r="S6" s="19">
        <v>4</v>
      </c>
      <c r="T6" s="29">
        <v>22680000</v>
      </c>
      <c r="U6" s="23">
        <v>25080000</v>
      </c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29">
        <v>3441810</v>
      </c>
      <c r="AI6" s="19">
        <v>10.582010582010582</v>
      </c>
      <c r="AJ6" s="16"/>
      <c r="AK6" s="19">
        <v>4</v>
      </c>
      <c r="AL6" s="29">
        <v>22680000</v>
      </c>
      <c r="AM6" s="23">
        <v>25960000</v>
      </c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29">
        <v>4527210</v>
      </c>
      <c r="BA6" s="19">
        <v>14.462081128747805</v>
      </c>
      <c r="BB6" s="16"/>
      <c r="BC6" s="19">
        <v>4</v>
      </c>
      <c r="BD6" s="29">
        <v>22680000</v>
      </c>
      <c r="BE6" s="23">
        <v>26740000</v>
      </c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>
        <v>3880311.44817422</v>
      </c>
      <c r="BS6" s="19">
        <v>17.901234567901227</v>
      </c>
      <c r="BT6" s="16"/>
      <c r="BU6" s="19">
        <v>4</v>
      </c>
      <c r="BV6" s="29">
        <v>22680000</v>
      </c>
      <c r="BW6" s="23">
        <v>26620300</v>
      </c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>
        <v>17.373456790123456</v>
      </c>
      <c r="CK6" s="16"/>
      <c r="CL6" s="19">
        <v>4</v>
      </c>
      <c r="CM6" s="29">
        <v>22680000</v>
      </c>
      <c r="CN6" s="23">
        <v>25825279.776335489</v>
      </c>
      <c r="CO6" s="19"/>
      <c r="CP6" s="19"/>
      <c r="CQ6" s="19"/>
      <c r="CR6" s="19"/>
      <c r="CS6" s="19"/>
      <c r="CT6" s="19">
        <v>-100</v>
      </c>
    </row>
    <row r="7" spans="1:98" x14ac:dyDescent="0.3">
      <c r="A7" s="19">
        <v>5</v>
      </c>
      <c r="B7" s="29">
        <v>12690000</v>
      </c>
      <c r="C7" s="22">
        <v>14130000</v>
      </c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29">
        <v>3294630</v>
      </c>
      <c r="Q7" s="19">
        <v>11.347517730496449</v>
      </c>
      <c r="R7" s="16"/>
      <c r="S7" s="19">
        <v>5</v>
      </c>
      <c r="T7" s="29">
        <v>12690000</v>
      </c>
      <c r="U7" s="22">
        <v>13890000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29">
        <v>3439840</v>
      </c>
      <c r="AI7" s="19">
        <v>9.4562647754137039</v>
      </c>
      <c r="AJ7" s="16"/>
      <c r="AK7" s="19">
        <v>5</v>
      </c>
      <c r="AL7" s="29">
        <v>12690000</v>
      </c>
      <c r="AM7" s="22">
        <v>14330000</v>
      </c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29">
        <v>4527210</v>
      </c>
      <c r="BA7" s="19">
        <v>12.923561859732068</v>
      </c>
      <c r="BB7" s="16"/>
      <c r="BC7" s="19">
        <v>5</v>
      </c>
      <c r="BD7" s="29">
        <v>12690000</v>
      </c>
      <c r="BE7" s="22">
        <v>14720000</v>
      </c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>
        <v>3449373.58210473</v>
      </c>
      <c r="BS7" s="19">
        <v>15.996847911741519</v>
      </c>
      <c r="BT7" s="16"/>
      <c r="BU7" s="19">
        <v>5</v>
      </c>
      <c r="BV7" s="29">
        <v>12690000</v>
      </c>
      <c r="BW7" s="22">
        <v>14768400</v>
      </c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>
        <v>16.378250591016542</v>
      </c>
      <c r="CK7" s="16"/>
      <c r="CL7" s="19">
        <v>5</v>
      </c>
      <c r="CM7" s="29">
        <v>12690000</v>
      </c>
      <c r="CN7" s="22">
        <v>14262639.888167746</v>
      </c>
      <c r="CO7" s="19"/>
      <c r="CP7" s="19"/>
      <c r="CQ7" s="19"/>
      <c r="CR7" s="19"/>
      <c r="CS7" s="19"/>
      <c r="CT7" s="19">
        <v>-100</v>
      </c>
    </row>
    <row r="8" spans="1:98" x14ac:dyDescent="0.3">
      <c r="A8" s="19">
        <v>6</v>
      </c>
      <c r="B8" s="29">
        <v>14004700</v>
      </c>
      <c r="C8" s="23">
        <v>13327900</v>
      </c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29">
        <v>3294630</v>
      </c>
      <c r="Q8" s="19">
        <v>-4.8326633201710827</v>
      </c>
      <c r="R8" s="16"/>
      <c r="S8" s="19">
        <v>6</v>
      </c>
      <c r="T8" s="29">
        <v>14004700</v>
      </c>
      <c r="U8" s="23">
        <v>13440700</v>
      </c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29">
        <v>3313510</v>
      </c>
      <c r="AI8" s="19">
        <v>-4.0272194334759037</v>
      </c>
      <c r="AJ8" s="16"/>
      <c r="AK8" s="19">
        <v>6</v>
      </c>
      <c r="AL8" s="29">
        <v>14004700</v>
      </c>
      <c r="AM8" s="23">
        <v>13233900</v>
      </c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29">
        <v>4527210</v>
      </c>
      <c r="BA8" s="19">
        <v>-5.5038665590837361</v>
      </c>
      <c r="BB8" s="16"/>
      <c r="BC8" s="19">
        <v>6</v>
      </c>
      <c r="BD8" s="29">
        <v>14004700</v>
      </c>
      <c r="BE8" s="23">
        <v>13050600</v>
      </c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>
        <v>3449373.58210473</v>
      </c>
      <c r="BS8" s="19">
        <v>-6.8127128749634007</v>
      </c>
      <c r="BT8" s="16"/>
      <c r="BU8" s="19">
        <v>6</v>
      </c>
      <c r="BV8" s="29">
        <v>14004700</v>
      </c>
      <c r="BW8" s="23">
        <v>12900550</v>
      </c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>
        <v>-7.8841388962276993</v>
      </c>
      <c r="CK8" s="16"/>
      <c r="CL8" s="19">
        <v>6</v>
      </c>
      <c r="CM8" s="29">
        <v>14004700</v>
      </c>
      <c r="CN8" s="23">
        <v>13265559.252561158</v>
      </c>
      <c r="CO8" s="19"/>
      <c r="CP8" s="19"/>
      <c r="CQ8" s="19"/>
      <c r="CR8" s="19"/>
      <c r="CS8" s="19"/>
      <c r="CT8" s="19">
        <v>-100</v>
      </c>
    </row>
    <row r="9" spans="1:98" x14ac:dyDescent="0.3">
      <c r="A9" s="19">
        <v>7</v>
      </c>
      <c r="B9" s="29">
        <v>2905850</v>
      </c>
      <c r="C9" s="22">
        <v>3503450</v>
      </c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29">
        <v>3294630</v>
      </c>
      <c r="Q9" s="19">
        <v>20.565411153363033</v>
      </c>
      <c r="R9" s="16"/>
      <c r="S9" s="19">
        <v>7</v>
      </c>
      <c r="T9" s="29">
        <v>2905850</v>
      </c>
      <c r="U9" s="22">
        <v>3403850</v>
      </c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29">
        <v>3313510</v>
      </c>
      <c r="AI9" s="19">
        <v>17.137842627802534</v>
      </c>
      <c r="AJ9" s="16"/>
      <c r="AK9" s="19">
        <v>7</v>
      </c>
      <c r="AL9" s="29">
        <v>2905850</v>
      </c>
      <c r="AM9" s="22">
        <v>3586450</v>
      </c>
      <c r="AN9" s="19"/>
      <c r="AO9" s="19"/>
      <c r="AP9" s="19"/>
      <c r="AQ9" s="19"/>
      <c r="AR9" s="19"/>
      <c r="AS9" s="19"/>
      <c r="AT9" s="19"/>
      <c r="AU9" s="19"/>
      <c r="AV9" s="16"/>
      <c r="AW9" s="16"/>
      <c r="AX9" s="19"/>
      <c r="AY9" s="19"/>
      <c r="AZ9" s="29">
        <v>4527210</v>
      </c>
      <c r="BA9" s="19">
        <v>23.421718257996794</v>
      </c>
      <c r="BB9" s="16"/>
      <c r="BC9" s="19">
        <v>7</v>
      </c>
      <c r="BD9" s="29">
        <v>2905850</v>
      </c>
      <c r="BE9" s="22">
        <v>3748300</v>
      </c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>
        <v>3449373.58210473</v>
      </c>
      <c r="BS9" s="19">
        <v>28.991517112032628</v>
      </c>
      <c r="BT9" s="16"/>
      <c r="BU9" s="19">
        <v>7</v>
      </c>
      <c r="BV9" s="29">
        <v>2905850</v>
      </c>
      <c r="BW9" s="22">
        <v>3812985</v>
      </c>
      <c r="BX9" s="19"/>
      <c r="BY9" s="19"/>
      <c r="BZ9" s="19"/>
      <c r="CA9" s="19"/>
      <c r="CB9" s="19"/>
      <c r="CC9" s="19"/>
      <c r="CD9" s="19"/>
      <c r="CE9" s="19"/>
      <c r="CF9" s="16"/>
      <c r="CG9" s="16"/>
      <c r="CH9" s="19"/>
      <c r="CI9" s="19"/>
      <c r="CJ9" s="19">
        <v>31.217543920023406</v>
      </c>
      <c r="CK9" s="16"/>
      <c r="CL9" s="19">
        <v>7</v>
      </c>
      <c r="CM9" s="29">
        <v>2905850</v>
      </c>
      <c r="CN9" s="22">
        <v>3558495.5535896146</v>
      </c>
      <c r="CO9" s="19"/>
      <c r="CP9" s="19"/>
      <c r="CQ9" s="19"/>
      <c r="CR9" s="19"/>
      <c r="CS9" s="19"/>
      <c r="CT9" s="19">
        <v>-100</v>
      </c>
    </row>
    <row r="10" spans="1:98" x14ac:dyDescent="0.3">
      <c r="A10" s="19">
        <v>8</v>
      </c>
      <c r="B10" s="29">
        <v>1968180</v>
      </c>
      <c r="C10" s="22">
        <v>2230260</v>
      </c>
      <c r="D10" s="19"/>
      <c r="E10" s="19"/>
      <c r="F10" s="19"/>
      <c r="G10" s="19"/>
      <c r="H10" s="19"/>
      <c r="I10" s="19"/>
      <c r="J10" s="19"/>
      <c r="K10" s="19"/>
      <c r="L10" s="16"/>
      <c r="M10" s="16"/>
      <c r="N10" s="19"/>
      <c r="O10" s="19"/>
      <c r="P10" s="29">
        <v>3294630</v>
      </c>
      <c r="Q10" s="19">
        <v>13.315855257141118</v>
      </c>
      <c r="R10" s="16"/>
      <c r="S10" s="19">
        <v>8</v>
      </c>
      <c r="T10" s="29">
        <v>1968180</v>
      </c>
      <c r="U10" s="22">
        <v>2186580</v>
      </c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29">
        <v>3313510</v>
      </c>
      <c r="AI10" s="19">
        <v>11.096546047617606</v>
      </c>
      <c r="AJ10" s="16"/>
      <c r="AK10" s="19">
        <v>8</v>
      </c>
      <c r="AL10" s="29">
        <v>1968180</v>
      </c>
      <c r="AM10" s="22">
        <v>2266660</v>
      </c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29">
        <v>4442660</v>
      </c>
      <c r="BA10" s="19">
        <v>15.16527959841072</v>
      </c>
      <c r="BB10" s="16"/>
      <c r="BC10" s="19">
        <v>8</v>
      </c>
      <c r="BD10" s="29">
        <v>1968180</v>
      </c>
      <c r="BE10" s="22">
        <v>2337640</v>
      </c>
      <c r="BF10" s="19"/>
      <c r="BG10" s="19"/>
      <c r="BH10" s="19"/>
      <c r="BI10" s="19"/>
      <c r="BJ10" s="19"/>
      <c r="BK10" s="19"/>
      <c r="BL10" s="19"/>
      <c r="BM10" s="16"/>
      <c r="BN10" s="16"/>
      <c r="BO10" s="16"/>
      <c r="BP10" s="19"/>
      <c r="BQ10" s="19"/>
      <c r="BR10" s="19">
        <v>3375379.8745700601</v>
      </c>
      <c r="BS10" s="19">
        <v>18.771657063886437</v>
      </c>
      <c r="BT10" s="16"/>
      <c r="BU10" s="19">
        <v>8</v>
      </c>
      <c r="BV10" s="29">
        <v>1968180</v>
      </c>
      <c r="BW10" s="22">
        <v>2334065</v>
      </c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>
        <v>18.590017173226038</v>
      </c>
      <c r="CK10" s="16"/>
      <c r="CL10" s="19">
        <v>8</v>
      </c>
      <c r="CM10" s="29">
        <v>1968180</v>
      </c>
      <c r="CN10" s="22">
        <v>2254400.45964653</v>
      </c>
      <c r="CO10" s="19"/>
      <c r="CP10" s="19"/>
      <c r="CQ10" s="19"/>
      <c r="CR10" s="19"/>
      <c r="CS10" s="19"/>
      <c r="CT10" s="19">
        <v>-100</v>
      </c>
    </row>
    <row r="11" spans="1:98" x14ac:dyDescent="0.3">
      <c r="A11" s="19">
        <v>9</v>
      </c>
      <c r="B11" s="19">
        <v>508891</v>
      </c>
      <c r="C11" s="22">
        <v>508891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29">
        <v>3294630</v>
      </c>
      <c r="Q11" s="19">
        <v>0</v>
      </c>
      <c r="R11" s="16"/>
      <c r="S11" s="19">
        <v>9</v>
      </c>
      <c r="T11" s="19">
        <v>508891</v>
      </c>
      <c r="U11" s="22">
        <v>508891</v>
      </c>
      <c r="V11" s="19"/>
      <c r="W11" s="19"/>
      <c r="X11" s="19"/>
      <c r="Y11" s="19"/>
      <c r="Z11" s="19"/>
      <c r="AA11" s="19"/>
      <c r="AB11" s="19"/>
      <c r="AC11" s="19"/>
      <c r="AD11" s="19"/>
      <c r="AE11" s="16"/>
      <c r="AF11" s="16"/>
      <c r="AG11" s="19"/>
      <c r="AH11" s="29">
        <v>3313510</v>
      </c>
      <c r="AI11" s="19">
        <v>0</v>
      </c>
      <c r="AJ11" s="16"/>
      <c r="AK11" s="19">
        <v>9</v>
      </c>
      <c r="AL11" s="19">
        <v>508891</v>
      </c>
      <c r="AM11" s="22">
        <v>509055</v>
      </c>
      <c r="AN11" s="19"/>
      <c r="AO11" s="19"/>
      <c r="AP11" s="19"/>
      <c r="AQ11" s="19"/>
      <c r="AR11" s="19"/>
      <c r="AS11" s="19"/>
      <c r="AT11" s="19"/>
      <c r="AU11" s="16"/>
      <c r="AV11" s="16"/>
      <c r="AW11" s="19"/>
      <c r="AX11" s="19"/>
      <c r="AY11" s="19"/>
      <c r="AZ11" s="29">
        <v>4442660</v>
      </c>
      <c r="BA11" s="19">
        <v>3.2226940543256255E-2</v>
      </c>
      <c r="BB11" s="16"/>
      <c r="BC11" s="19">
        <v>9</v>
      </c>
      <c r="BD11" s="19">
        <v>508891</v>
      </c>
      <c r="BE11" s="22">
        <v>508891</v>
      </c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>
        <v>3375379.8745700601</v>
      </c>
      <c r="BS11" s="19">
        <v>0</v>
      </c>
      <c r="BT11" s="16"/>
      <c r="BU11" s="19">
        <v>9</v>
      </c>
      <c r="BV11" s="19">
        <v>508891</v>
      </c>
      <c r="BW11" s="22">
        <v>667585.5</v>
      </c>
      <c r="BX11" s="19"/>
      <c r="BY11" s="19"/>
      <c r="BZ11" s="19"/>
      <c r="CA11" s="19"/>
      <c r="CB11" s="19"/>
      <c r="CC11" s="19"/>
      <c r="CD11" s="19"/>
      <c r="CE11" s="19"/>
      <c r="CF11" s="16"/>
      <c r="CG11" s="16"/>
      <c r="CH11" s="19"/>
      <c r="CI11" s="19"/>
      <c r="CJ11" s="19">
        <v>31.184379366111802</v>
      </c>
      <c r="CK11" s="16"/>
      <c r="CL11" s="19">
        <v>9</v>
      </c>
      <c r="CM11" s="19">
        <v>508891</v>
      </c>
      <c r="CN11" s="22">
        <v>508931.90462578362</v>
      </c>
      <c r="CO11" s="19"/>
      <c r="CP11" s="19"/>
      <c r="CQ11" s="19"/>
      <c r="CR11" s="19"/>
      <c r="CS11" s="19"/>
      <c r="CT11" s="19">
        <v>-100</v>
      </c>
    </row>
    <row r="12" spans="1:98" x14ac:dyDescent="0.3">
      <c r="A12" s="19">
        <v>10</v>
      </c>
      <c r="B12" s="19">
        <v>219630</v>
      </c>
      <c r="C12" s="22">
        <v>219630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29">
        <v>3294630</v>
      </c>
      <c r="Q12" s="19">
        <v>0</v>
      </c>
      <c r="R12" s="16"/>
      <c r="S12" s="19">
        <v>10</v>
      </c>
      <c r="T12" s="19">
        <v>219630</v>
      </c>
      <c r="U12" s="22">
        <v>219870</v>
      </c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29">
        <v>3313510</v>
      </c>
      <c r="AI12" s="19">
        <v>0.10927468925010508</v>
      </c>
      <c r="AJ12" s="16"/>
      <c r="AK12" s="19">
        <v>10</v>
      </c>
      <c r="AL12" s="19">
        <v>219630</v>
      </c>
      <c r="AM12" s="22">
        <v>219630</v>
      </c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29">
        <v>4442660</v>
      </c>
      <c r="BA12" s="19">
        <v>0</v>
      </c>
      <c r="BB12" s="16"/>
      <c r="BC12" s="19">
        <v>10</v>
      </c>
      <c r="BD12" s="19">
        <v>219630</v>
      </c>
      <c r="BE12" s="22">
        <v>219630</v>
      </c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>
        <v>3375379.8745700601</v>
      </c>
      <c r="BS12" s="19">
        <v>0</v>
      </c>
      <c r="BT12" s="16"/>
      <c r="BU12" s="19">
        <v>10</v>
      </c>
      <c r="BV12" s="19">
        <v>219630</v>
      </c>
      <c r="BW12" s="22">
        <v>372695.5</v>
      </c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>
        <v>69.692437280881478</v>
      </c>
      <c r="CK12" s="16"/>
      <c r="CL12" s="19">
        <v>10</v>
      </c>
      <c r="CM12" s="19">
        <v>219630</v>
      </c>
      <c r="CN12" s="22">
        <v>219691.14838890175</v>
      </c>
      <c r="CO12" s="19"/>
      <c r="CP12" s="19"/>
      <c r="CQ12" s="19"/>
      <c r="CR12" s="19"/>
      <c r="CS12" s="19"/>
      <c r="CT12" s="19">
        <v>-100</v>
      </c>
    </row>
    <row r="13" spans="1:98" x14ac:dyDescent="0.3">
      <c r="A13" s="19">
        <v>11</v>
      </c>
      <c r="B13" s="29">
        <v>44119800</v>
      </c>
      <c r="C13" s="22">
        <v>41268600</v>
      </c>
      <c r="D13" s="19"/>
      <c r="E13" s="19"/>
      <c r="F13" s="19"/>
      <c r="G13" s="19"/>
      <c r="H13" s="19"/>
      <c r="I13" s="19"/>
      <c r="J13" s="19"/>
      <c r="K13" s="66" t="s">
        <v>60</v>
      </c>
      <c r="L13" s="66"/>
      <c r="M13" s="66"/>
      <c r="N13" s="66"/>
      <c r="O13" s="66"/>
      <c r="P13" s="29">
        <v>3294630</v>
      </c>
      <c r="Q13" s="19">
        <v>-6.4624046346538293</v>
      </c>
      <c r="R13" s="16"/>
      <c r="S13" s="19">
        <v>11</v>
      </c>
      <c r="T13" s="29">
        <v>44119800</v>
      </c>
      <c r="U13" s="22">
        <v>41743800</v>
      </c>
      <c r="V13" s="19"/>
      <c r="W13" s="19"/>
      <c r="X13" s="19"/>
      <c r="Y13" s="19"/>
      <c r="Z13" s="19"/>
      <c r="AA13" s="19"/>
      <c r="AB13" s="19"/>
      <c r="AC13" s="66" t="s">
        <v>60</v>
      </c>
      <c r="AD13" s="66"/>
      <c r="AE13" s="66"/>
      <c r="AF13" s="66"/>
      <c r="AG13" s="66"/>
      <c r="AH13" s="29">
        <v>3313510</v>
      </c>
      <c r="AI13" s="19">
        <v>-5.3853371955448592</v>
      </c>
      <c r="AJ13" s="16"/>
      <c r="AK13" s="19">
        <v>11</v>
      </c>
      <c r="AL13" s="29">
        <v>44119800</v>
      </c>
      <c r="AM13" s="22">
        <v>40872600</v>
      </c>
      <c r="AN13" s="19"/>
      <c r="AO13" s="19"/>
      <c r="AP13" s="19"/>
      <c r="AQ13" s="19"/>
      <c r="AR13" s="19"/>
      <c r="AS13" s="19"/>
      <c r="AT13" s="19"/>
      <c r="AU13" s="66" t="s">
        <v>60</v>
      </c>
      <c r="AV13" s="66"/>
      <c r="AW13" s="66"/>
      <c r="AX13" s="66"/>
      <c r="AY13" s="66"/>
      <c r="AZ13" s="29">
        <v>4442660</v>
      </c>
      <c r="BA13" s="19">
        <v>-7.3599608339113054</v>
      </c>
      <c r="BB13" s="16"/>
      <c r="BC13" s="19">
        <v>11</v>
      </c>
      <c r="BD13" s="29">
        <v>44119800</v>
      </c>
      <c r="BE13" s="22">
        <v>40100400</v>
      </c>
      <c r="BF13" s="19"/>
      <c r="BG13" s="19"/>
      <c r="BH13" s="19"/>
      <c r="BI13" s="19"/>
      <c r="BJ13" s="19"/>
      <c r="BK13" s="19"/>
      <c r="BL13" s="19"/>
      <c r="BM13" s="66" t="s">
        <v>60</v>
      </c>
      <c r="BN13" s="66"/>
      <c r="BO13" s="66"/>
      <c r="BP13" s="66"/>
      <c r="BQ13" s="66"/>
      <c r="BR13" s="19">
        <v>3375379.8745700601</v>
      </c>
      <c r="BS13" s="19">
        <v>-9.1101954224633843</v>
      </c>
      <c r="BT13" s="16"/>
      <c r="BU13" s="19">
        <v>11</v>
      </c>
      <c r="BV13" s="29">
        <v>44119800</v>
      </c>
      <c r="BW13" s="22">
        <v>39789800</v>
      </c>
      <c r="BX13" s="19"/>
      <c r="BY13" s="19"/>
      <c r="BZ13" s="19"/>
      <c r="CA13" s="19"/>
      <c r="CB13" s="19"/>
      <c r="CC13" s="19"/>
      <c r="CD13" s="19"/>
      <c r="CE13" s="66" t="s">
        <v>60</v>
      </c>
      <c r="CF13" s="66"/>
      <c r="CG13" s="66"/>
      <c r="CH13" s="66"/>
      <c r="CI13" s="66"/>
      <c r="CJ13" s="19">
        <v>-9.8141877343052357</v>
      </c>
      <c r="CK13" s="16"/>
      <c r="CL13" s="19">
        <v>11</v>
      </c>
      <c r="CM13" s="29">
        <v>44119800</v>
      </c>
      <c r="CN13" s="22">
        <v>41005973.02142787</v>
      </c>
      <c r="CO13" s="66" t="s">
        <v>60</v>
      </c>
      <c r="CP13" s="66"/>
      <c r="CQ13" s="66"/>
      <c r="CR13" s="66"/>
      <c r="CS13" s="66"/>
      <c r="CT13" s="19">
        <v>-100</v>
      </c>
    </row>
    <row r="14" spans="1:98" x14ac:dyDescent="0.3">
      <c r="A14" s="19">
        <v>12</v>
      </c>
      <c r="B14" s="29">
        <v>10012800</v>
      </c>
      <c r="C14" s="22">
        <v>8169600</v>
      </c>
      <c r="D14" s="19"/>
      <c r="E14" s="19"/>
      <c r="F14" s="19"/>
      <c r="G14" s="19"/>
      <c r="H14" s="19"/>
      <c r="I14" s="19"/>
      <c r="J14" s="19"/>
      <c r="K14" s="18" t="s">
        <v>57</v>
      </c>
      <c r="L14" s="18" t="s">
        <v>61</v>
      </c>
      <c r="M14" s="17" t="s">
        <v>79</v>
      </c>
      <c r="N14" s="17" t="s">
        <v>80</v>
      </c>
      <c r="O14" s="17" t="s">
        <v>81</v>
      </c>
      <c r="P14" s="29">
        <v>3294630</v>
      </c>
      <c r="Q14" s="19">
        <v>-18.40843720038351</v>
      </c>
      <c r="R14" s="16"/>
      <c r="S14" s="19">
        <v>12</v>
      </c>
      <c r="T14" s="29">
        <v>10012800</v>
      </c>
      <c r="U14" s="22">
        <v>8476800</v>
      </c>
      <c r="V14" s="19"/>
      <c r="W14" s="19"/>
      <c r="X14" s="19"/>
      <c r="Y14" s="19"/>
      <c r="Z14" s="19"/>
      <c r="AA14" s="19"/>
      <c r="AB14" s="19"/>
      <c r="AC14" s="18" t="s">
        <v>57</v>
      </c>
      <c r="AD14" s="18" t="s">
        <v>61</v>
      </c>
      <c r="AE14" s="17" t="s">
        <v>79</v>
      </c>
      <c r="AF14" s="17" t="s">
        <v>80</v>
      </c>
      <c r="AG14" s="17" t="s">
        <v>81</v>
      </c>
      <c r="AH14" s="29">
        <v>3313510</v>
      </c>
      <c r="AI14" s="19">
        <v>-15.340364333652923</v>
      </c>
      <c r="AJ14" s="16"/>
      <c r="AK14" s="19">
        <v>12</v>
      </c>
      <c r="AL14" s="29">
        <v>10012800</v>
      </c>
      <c r="AM14" s="22">
        <v>7913600</v>
      </c>
      <c r="AN14" s="19"/>
      <c r="AO14" s="19"/>
      <c r="AP14" s="19"/>
      <c r="AQ14" s="19"/>
      <c r="AR14" s="19"/>
      <c r="AS14" s="19"/>
      <c r="AT14" s="19"/>
      <c r="AU14" s="18" t="s">
        <v>57</v>
      </c>
      <c r="AV14" s="18" t="s">
        <v>61</v>
      </c>
      <c r="AW14" s="17" t="s">
        <v>79</v>
      </c>
      <c r="AX14" s="17" t="s">
        <v>80</v>
      </c>
      <c r="AY14" s="17" t="s">
        <v>81</v>
      </c>
      <c r="AZ14" s="29">
        <v>4442660</v>
      </c>
      <c r="BA14" s="19">
        <v>-20.965164589325656</v>
      </c>
      <c r="BB14" s="16"/>
      <c r="BC14" s="19">
        <v>12</v>
      </c>
      <c r="BD14" s="29">
        <v>10012800</v>
      </c>
      <c r="BE14" s="22">
        <v>7414400</v>
      </c>
      <c r="BF14" s="19"/>
      <c r="BG14" s="19"/>
      <c r="BH14" s="19"/>
      <c r="BI14" s="19"/>
      <c r="BJ14" s="19"/>
      <c r="BK14" s="19"/>
      <c r="BL14" s="19"/>
      <c r="BM14" s="18" t="s">
        <v>57</v>
      </c>
      <c r="BN14" s="18" t="s">
        <v>61</v>
      </c>
      <c r="BO14" s="17" t="s">
        <v>79</v>
      </c>
      <c r="BP14" s="17" t="s">
        <v>80</v>
      </c>
      <c r="BQ14" s="17" t="s">
        <v>81</v>
      </c>
      <c r="BR14" s="19">
        <v>3375379.8745700601</v>
      </c>
      <c r="BS14" s="19">
        <v>-25.950782997762868</v>
      </c>
      <c r="BT14" s="16"/>
      <c r="BU14" s="19">
        <v>12</v>
      </c>
      <c r="BV14" s="29">
        <v>10012800</v>
      </c>
      <c r="BW14" s="22">
        <v>7209125</v>
      </c>
      <c r="BX14" s="19"/>
      <c r="BY14" s="19"/>
      <c r="BZ14" s="19"/>
      <c r="CA14" s="19"/>
      <c r="CB14" s="19"/>
      <c r="CC14" s="19"/>
      <c r="CD14" s="19"/>
      <c r="CE14" s="18" t="s">
        <v>57</v>
      </c>
      <c r="CF14" s="18" t="s">
        <v>61</v>
      </c>
      <c r="CG14" s="17" t="s">
        <v>79</v>
      </c>
      <c r="CH14" s="17" t="s">
        <v>80</v>
      </c>
      <c r="CI14" s="17" t="s">
        <v>81</v>
      </c>
      <c r="CJ14" s="19">
        <v>-28.000908836689042</v>
      </c>
      <c r="CK14" s="16"/>
      <c r="CL14" s="19">
        <v>12</v>
      </c>
      <c r="CM14" s="29">
        <v>10012800</v>
      </c>
      <c r="CN14" s="22">
        <v>7999820.9431452854</v>
      </c>
      <c r="CO14" s="18" t="s">
        <v>57</v>
      </c>
      <c r="CP14" s="18" t="s">
        <v>61</v>
      </c>
      <c r="CQ14" s="17" t="s">
        <v>79</v>
      </c>
      <c r="CR14" s="17" t="s">
        <v>80</v>
      </c>
      <c r="CS14" s="17" t="s">
        <v>81</v>
      </c>
      <c r="CT14" s="19">
        <v>-100</v>
      </c>
    </row>
    <row r="15" spans="1:98" x14ac:dyDescent="0.3">
      <c r="A15" s="19">
        <v>13</v>
      </c>
      <c r="B15" s="29">
        <v>4362240</v>
      </c>
      <c r="C15" s="22">
        <v>4039680</v>
      </c>
      <c r="D15" s="19"/>
      <c r="E15" s="19"/>
      <c r="F15" s="19"/>
      <c r="G15" s="19"/>
      <c r="H15" s="19"/>
      <c r="I15" s="19"/>
      <c r="J15" s="19"/>
      <c r="K15" s="19">
        <v>2066467.0686766547</v>
      </c>
      <c r="L15" s="19">
        <v>0.96828905770662455</v>
      </c>
      <c r="M15" s="16">
        <v>1039318.21029702</v>
      </c>
      <c r="N15" s="20">
        <v>0.230829175570822</v>
      </c>
      <c r="O15" s="20">
        <v>0.96666123865403797</v>
      </c>
      <c r="P15" s="29">
        <v>3294630</v>
      </c>
      <c r="Q15" s="19">
        <v>-7.3943661971830998</v>
      </c>
      <c r="R15" s="16"/>
      <c r="S15" s="19">
        <v>13</v>
      </c>
      <c r="T15" s="29">
        <v>4362240</v>
      </c>
      <c r="U15" s="22">
        <v>4093440</v>
      </c>
      <c r="V15" s="19"/>
      <c r="W15" s="19"/>
      <c r="X15" s="19"/>
      <c r="Y15" s="19"/>
      <c r="Z15" s="19"/>
      <c r="AA15" s="19"/>
      <c r="AB15" s="19"/>
      <c r="AC15" s="19">
        <v>1722149.1615199228</v>
      </c>
      <c r="AD15" s="19">
        <v>0.977678408540813</v>
      </c>
      <c r="AE15" s="16">
        <v>864664.48646864598</v>
      </c>
      <c r="AF15" s="20">
        <v>0.19223811461647999</v>
      </c>
      <c r="AG15" s="20">
        <v>0.97687684681863696</v>
      </c>
      <c r="AH15" s="29">
        <v>3313510</v>
      </c>
      <c r="AI15" s="19">
        <v>-6.1619718309859124</v>
      </c>
      <c r="AJ15" s="16"/>
      <c r="AK15" s="19">
        <v>13</v>
      </c>
      <c r="AL15" s="29">
        <v>4362240</v>
      </c>
      <c r="AM15" s="22">
        <v>3994880</v>
      </c>
      <c r="AN15" s="19"/>
      <c r="AO15" s="19"/>
      <c r="AP15" s="19"/>
      <c r="AQ15" s="19"/>
      <c r="AR15" s="19"/>
      <c r="AS15" s="19"/>
      <c r="AT15" s="19"/>
      <c r="AU15" s="19">
        <v>2353477.9515957502</v>
      </c>
      <c r="AV15" s="19">
        <v>0.95937125421836844</v>
      </c>
      <c r="AW15" s="16">
        <v>1182553.77544554</v>
      </c>
      <c r="AX15" s="20">
        <v>0.26273491423900702</v>
      </c>
      <c r="AY15" s="20">
        <v>0.95680796788904998</v>
      </c>
      <c r="AZ15" s="29">
        <v>4037270</v>
      </c>
      <c r="BA15" s="19">
        <v>-8.4213615023474127</v>
      </c>
      <c r="BB15" s="16"/>
      <c r="BC15" s="19">
        <v>13</v>
      </c>
      <c r="BD15" s="29">
        <v>4362240</v>
      </c>
      <c r="BE15" s="22">
        <v>3907520</v>
      </c>
      <c r="BF15" s="19"/>
      <c r="BG15" s="19"/>
      <c r="BH15" s="19"/>
      <c r="BI15" s="19"/>
      <c r="BJ15" s="19"/>
      <c r="BK15" s="19"/>
      <c r="BL15" s="19"/>
      <c r="BM15" s="45">
        <v>2897325.3422908802</v>
      </c>
      <c r="BN15" s="48">
        <v>0.94007262556402904</v>
      </c>
      <c r="BO15" s="45">
        <v>1465517.21930693</v>
      </c>
      <c r="BP15" s="49">
        <v>0.32552141051264299</v>
      </c>
      <c r="BQ15" s="49">
        <v>0.93369791640339095</v>
      </c>
      <c r="BR15" s="19">
        <v>3375379.8745700601</v>
      </c>
      <c r="BS15" s="19">
        <v>-10.424002347417838</v>
      </c>
      <c r="BT15" s="16"/>
      <c r="BU15" s="19">
        <v>13</v>
      </c>
      <c r="BV15" s="29">
        <v>4362240</v>
      </c>
      <c r="BW15" s="22">
        <v>3652120</v>
      </c>
      <c r="BX15" s="19"/>
      <c r="BY15" s="19"/>
      <c r="BZ15" s="19"/>
      <c r="CA15" s="19"/>
      <c r="CB15" s="19"/>
      <c r="CC15" s="19"/>
      <c r="CD15" s="19"/>
      <c r="CE15" s="19">
        <v>3129133.6193844806</v>
      </c>
      <c r="CF15" s="19">
        <v>0.93015692863141985</v>
      </c>
      <c r="CG15" s="16">
        <v>1618699.4733168299</v>
      </c>
      <c r="CH15" s="20">
        <v>0.34972314021721801</v>
      </c>
      <c r="CI15" s="20">
        <v>0.92347262829333099</v>
      </c>
      <c r="CJ15" s="19">
        <v>-16.278792546948363</v>
      </c>
      <c r="CK15" s="16"/>
      <c r="CL15" s="19">
        <v>13</v>
      </c>
      <c r="CM15" s="29">
        <v>4362240</v>
      </c>
      <c r="CN15" s="22">
        <v>4009968.6650504242</v>
      </c>
      <c r="CO15" s="48">
        <v>2241947.1622467502</v>
      </c>
      <c r="CP15" s="48">
        <v>0.96297247386557905</v>
      </c>
      <c r="CQ15" s="45">
        <v>1134282.59874217</v>
      </c>
      <c r="CR15" s="49">
        <v>0.25188810931820699</v>
      </c>
      <c r="CS15" s="49">
        <v>0.96030065033004497</v>
      </c>
      <c r="CT15" s="19">
        <v>-100</v>
      </c>
    </row>
    <row r="16" spans="1:98" x14ac:dyDescent="0.3">
      <c r="A16" s="19">
        <v>14</v>
      </c>
      <c r="B16" s="19">
        <v>508891</v>
      </c>
      <c r="C16" s="22">
        <v>508891</v>
      </c>
      <c r="D16" s="19"/>
      <c r="E16" s="19"/>
      <c r="F16" s="19"/>
      <c r="G16" s="19"/>
      <c r="H16" s="19"/>
      <c r="I16" s="19"/>
      <c r="J16" s="19"/>
      <c r="K16" s="20"/>
      <c r="L16" s="20"/>
      <c r="M16" s="20"/>
      <c r="N16" s="20"/>
      <c r="O16" s="20"/>
      <c r="P16" s="29">
        <v>3294630</v>
      </c>
      <c r="Q16" s="19">
        <v>0</v>
      </c>
      <c r="R16" s="16"/>
      <c r="S16" s="19">
        <v>14</v>
      </c>
      <c r="T16" s="19">
        <v>508891</v>
      </c>
      <c r="U16" s="22">
        <v>508891</v>
      </c>
      <c r="V16" s="19"/>
      <c r="W16" s="19"/>
      <c r="X16" s="19"/>
      <c r="Y16" s="19"/>
      <c r="Z16" s="19"/>
      <c r="AA16" s="19"/>
      <c r="AB16" s="19"/>
      <c r="AC16" s="20"/>
      <c r="AD16" s="20"/>
      <c r="AE16" s="20"/>
      <c r="AF16" s="20"/>
      <c r="AG16" s="20"/>
      <c r="AH16" s="29">
        <v>3313510</v>
      </c>
      <c r="AI16" s="19">
        <v>0</v>
      </c>
      <c r="AJ16" s="16"/>
      <c r="AK16" s="19">
        <v>14</v>
      </c>
      <c r="AL16" s="19">
        <v>508891</v>
      </c>
      <c r="AM16" s="22">
        <v>508891</v>
      </c>
      <c r="AN16" s="19"/>
      <c r="AO16" s="19"/>
      <c r="AP16" s="19"/>
      <c r="AQ16" s="19"/>
      <c r="AR16" s="19"/>
      <c r="AS16" s="19"/>
      <c r="AT16" s="19"/>
      <c r="AU16" s="20"/>
      <c r="AV16" s="20"/>
      <c r="AW16" s="20"/>
      <c r="AX16" s="20"/>
      <c r="AY16" s="20"/>
      <c r="AZ16" s="29">
        <v>4037270</v>
      </c>
      <c r="BA16" s="19">
        <v>0</v>
      </c>
      <c r="BB16" s="16"/>
      <c r="BC16" s="19">
        <v>14</v>
      </c>
      <c r="BD16" s="19">
        <v>508891</v>
      </c>
      <c r="BE16" s="22">
        <v>508891</v>
      </c>
      <c r="BF16" s="19"/>
      <c r="BG16" s="19"/>
      <c r="BH16" s="19"/>
      <c r="BI16" s="19"/>
      <c r="BJ16" s="19"/>
      <c r="BK16" s="19"/>
      <c r="BL16" s="19"/>
      <c r="BM16" s="20"/>
      <c r="BN16" s="20"/>
      <c r="BO16" s="20"/>
      <c r="BP16" s="20"/>
      <c r="BQ16" s="20"/>
      <c r="BR16" s="19">
        <v>3375379.8745700601</v>
      </c>
      <c r="BS16" s="19">
        <v>0</v>
      </c>
      <c r="BT16" s="16"/>
      <c r="BU16" s="19">
        <v>14</v>
      </c>
      <c r="BV16" s="19">
        <v>508891</v>
      </c>
      <c r="BW16" s="22">
        <v>439827.5</v>
      </c>
      <c r="BX16" s="19"/>
      <c r="BY16" s="19"/>
      <c r="BZ16" s="19"/>
      <c r="CA16" s="19"/>
      <c r="CB16" s="19"/>
      <c r="CC16" s="19"/>
      <c r="CD16" s="19"/>
      <c r="CE16" s="20"/>
      <c r="CF16" s="20"/>
      <c r="CG16" s="20"/>
      <c r="CH16" s="20"/>
      <c r="CI16" s="20"/>
      <c r="CJ16" s="19">
        <v>-13.571373830545241</v>
      </c>
      <c r="CK16" s="16"/>
      <c r="CL16" s="19">
        <v>14</v>
      </c>
      <c r="CM16" s="19">
        <v>508891</v>
      </c>
      <c r="CN16" s="22">
        <v>508891</v>
      </c>
      <c r="CO16" s="20"/>
      <c r="CP16" s="20"/>
      <c r="CQ16" s="20"/>
      <c r="CR16" s="20"/>
      <c r="CS16" s="20"/>
      <c r="CT16" s="19">
        <v>-100</v>
      </c>
    </row>
    <row r="17" spans="1:98" x14ac:dyDescent="0.3">
      <c r="A17" s="19">
        <v>15</v>
      </c>
      <c r="B17" s="29">
        <v>1575000</v>
      </c>
      <c r="C17" s="22">
        <v>2295000</v>
      </c>
      <c r="D17" s="19"/>
      <c r="E17" s="19"/>
      <c r="F17" s="19"/>
      <c r="G17" s="19"/>
      <c r="H17" s="19"/>
      <c r="I17" s="19"/>
      <c r="J17" s="19"/>
      <c r="K17" s="66" t="s">
        <v>62</v>
      </c>
      <c r="L17" s="66"/>
      <c r="M17" s="66"/>
      <c r="N17" s="66"/>
      <c r="O17" s="66"/>
      <c r="P17" s="29">
        <v>3294630</v>
      </c>
      <c r="Q17" s="19">
        <v>45.714285714285708</v>
      </c>
      <c r="R17" s="16"/>
      <c r="S17" s="19">
        <v>15</v>
      </c>
      <c r="T17" s="29">
        <v>1575000</v>
      </c>
      <c r="U17" s="22">
        <v>2175000</v>
      </c>
      <c r="V17" s="19"/>
      <c r="W17" s="19"/>
      <c r="X17" s="19"/>
      <c r="Y17" s="19"/>
      <c r="Z17" s="19"/>
      <c r="AA17" s="19"/>
      <c r="AB17" s="19"/>
      <c r="AC17" s="66" t="s">
        <v>62</v>
      </c>
      <c r="AD17" s="66"/>
      <c r="AE17" s="66"/>
      <c r="AF17" s="66"/>
      <c r="AG17" s="66"/>
      <c r="AH17" s="29">
        <v>3313510</v>
      </c>
      <c r="AI17" s="19">
        <v>38.095238095238095</v>
      </c>
      <c r="AJ17" s="16"/>
      <c r="AK17" s="19">
        <v>15</v>
      </c>
      <c r="AL17" s="29">
        <v>1575000</v>
      </c>
      <c r="AM17" s="22">
        <v>2395000</v>
      </c>
      <c r="AN17" s="19"/>
      <c r="AO17" s="19"/>
      <c r="AP17" s="19"/>
      <c r="AQ17" s="19"/>
      <c r="AR17" s="19"/>
      <c r="AS17" s="19"/>
      <c r="AT17" s="19"/>
      <c r="AU17" s="66" t="s">
        <v>62</v>
      </c>
      <c r="AV17" s="66"/>
      <c r="AW17" s="66"/>
      <c r="AX17" s="66"/>
      <c r="AY17" s="66"/>
      <c r="AZ17" s="29">
        <v>4037270</v>
      </c>
      <c r="BA17" s="19">
        <v>52.063492063492056</v>
      </c>
      <c r="BB17" s="16"/>
      <c r="BC17" s="19">
        <v>15</v>
      </c>
      <c r="BD17" s="29">
        <v>1575000</v>
      </c>
      <c r="BE17" s="22">
        <v>2590000</v>
      </c>
      <c r="BF17" s="19"/>
      <c r="BG17" s="19"/>
      <c r="BH17" s="19"/>
      <c r="BI17" s="19"/>
      <c r="BJ17" s="19"/>
      <c r="BK17" s="19"/>
      <c r="BL17" s="19"/>
      <c r="BM17" s="66" t="s">
        <v>62</v>
      </c>
      <c r="BN17" s="66"/>
      <c r="BO17" s="66"/>
      <c r="BP17" s="66"/>
      <c r="BQ17" s="66"/>
      <c r="BR17" s="19">
        <v>3375379.8745700601</v>
      </c>
      <c r="BS17" s="19">
        <v>64.444444444444443</v>
      </c>
      <c r="BT17" s="16"/>
      <c r="BU17" s="19">
        <v>15</v>
      </c>
      <c r="BV17" s="29">
        <v>1575000</v>
      </c>
      <c r="BW17" s="22">
        <v>2618530</v>
      </c>
      <c r="BX17" s="19"/>
      <c r="BY17" s="19"/>
      <c r="BZ17" s="19"/>
      <c r="CA17" s="19"/>
      <c r="CB17" s="19"/>
      <c r="CC17" s="19"/>
      <c r="CD17" s="19"/>
      <c r="CE17" s="66" t="s">
        <v>62</v>
      </c>
      <c r="CF17" s="66"/>
      <c r="CG17" s="66"/>
      <c r="CH17" s="66"/>
      <c r="CI17" s="66"/>
      <c r="CJ17" s="19">
        <v>66.255873015873007</v>
      </c>
      <c r="CK17" s="16"/>
      <c r="CL17" s="19">
        <v>15</v>
      </c>
      <c r="CM17" s="29">
        <v>1575000</v>
      </c>
      <c r="CN17" s="22">
        <v>2361319.9440838727</v>
      </c>
      <c r="CO17" s="66" t="s">
        <v>62</v>
      </c>
      <c r="CP17" s="66"/>
      <c r="CQ17" s="66"/>
      <c r="CR17" s="66"/>
      <c r="CS17" s="66"/>
      <c r="CT17" s="19">
        <v>-100</v>
      </c>
    </row>
    <row r="18" spans="1:98" x14ac:dyDescent="0.3">
      <c r="A18" s="19">
        <v>16</v>
      </c>
      <c r="B18" s="29">
        <v>3046200</v>
      </c>
      <c r="C18" s="23">
        <v>3593400</v>
      </c>
      <c r="D18" s="19"/>
      <c r="E18" s="19"/>
      <c r="F18" s="19"/>
      <c r="G18" s="19"/>
      <c r="H18" s="19"/>
      <c r="I18" s="19"/>
      <c r="J18" s="19"/>
      <c r="K18" s="18" t="s">
        <v>57</v>
      </c>
      <c r="L18" s="18" t="s">
        <v>61</v>
      </c>
      <c r="M18" s="18"/>
      <c r="N18" s="18"/>
      <c r="O18" s="18"/>
      <c r="P18" s="29">
        <v>3294630</v>
      </c>
      <c r="Q18" s="19">
        <v>17.963364191451635</v>
      </c>
      <c r="R18" s="16"/>
      <c r="S18" s="19">
        <v>16</v>
      </c>
      <c r="T18" s="29">
        <v>3046200</v>
      </c>
      <c r="U18" s="23">
        <v>3502200</v>
      </c>
      <c r="V18" s="19"/>
      <c r="W18" s="19"/>
      <c r="X18" s="19"/>
      <c r="Y18" s="19"/>
      <c r="Z18" s="19"/>
      <c r="AA18" s="19"/>
      <c r="AB18" s="19"/>
      <c r="AC18" s="18" t="s">
        <v>57</v>
      </c>
      <c r="AD18" s="18" t="s">
        <v>61</v>
      </c>
      <c r="AE18" s="18"/>
      <c r="AF18" s="18"/>
      <c r="AG18" s="18"/>
      <c r="AH18" s="29">
        <v>3313510</v>
      </c>
      <c r="AI18" s="19">
        <v>14.969470159543041</v>
      </c>
      <c r="AJ18" s="16"/>
      <c r="AK18" s="19">
        <v>16</v>
      </c>
      <c r="AL18" s="29">
        <v>3046200</v>
      </c>
      <c r="AM18" s="23">
        <v>3669400</v>
      </c>
      <c r="AN18" s="19"/>
      <c r="AO18" s="19"/>
      <c r="AP18" s="19"/>
      <c r="AQ18" s="19"/>
      <c r="AR18" s="19"/>
      <c r="AS18" s="19"/>
      <c r="AT18" s="19"/>
      <c r="AU18" s="18" t="s">
        <v>57</v>
      </c>
      <c r="AV18" s="18" t="s">
        <v>61</v>
      </c>
      <c r="AW18" s="18"/>
      <c r="AX18" s="18"/>
      <c r="AY18" s="18"/>
      <c r="AZ18" s="29">
        <v>4037270</v>
      </c>
      <c r="BA18" s="19">
        <v>20.458275884708812</v>
      </c>
      <c r="BB18" s="16"/>
      <c r="BC18" s="19">
        <v>16</v>
      </c>
      <c r="BD18" s="29">
        <v>3046200</v>
      </c>
      <c r="BE18" s="23">
        <v>3817600</v>
      </c>
      <c r="BF18" s="19"/>
      <c r="BG18" s="19"/>
      <c r="BH18" s="19"/>
      <c r="BI18" s="19"/>
      <c r="BJ18" s="19"/>
      <c r="BK18" s="19"/>
      <c r="BL18" s="19"/>
      <c r="BM18" s="18" t="s">
        <v>57</v>
      </c>
      <c r="BN18" s="18" t="s">
        <v>61</v>
      </c>
      <c r="BO18" s="18"/>
      <c r="BP18" s="18"/>
      <c r="BQ18" s="18"/>
      <c r="BR18" s="19">
        <v>3375379.8745700601</v>
      </c>
      <c r="BS18" s="19">
        <v>25.323353686560313</v>
      </c>
      <c r="BT18" s="16"/>
      <c r="BU18" s="19">
        <v>16</v>
      </c>
      <c r="BV18" s="29">
        <v>3046200</v>
      </c>
      <c r="BW18" s="23">
        <v>3628585</v>
      </c>
      <c r="BX18" s="19"/>
      <c r="BY18" s="19"/>
      <c r="BZ18" s="19"/>
      <c r="CA18" s="19"/>
      <c r="CB18" s="19"/>
      <c r="CC18" s="19"/>
      <c r="CD18" s="19"/>
      <c r="CE18" s="18" t="s">
        <v>57</v>
      </c>
      <c r="CF18" s="18" t="s">
        <v>61</v>
      </c>
      <c r="CG18" s="18"/>
      <c r="CH18" s="18"/>
      <c r="CI18" s="18"/>
      <c r="CJ18" s="19">
        <v>19.118409822073403</v>
      </c>
      <c r="CK18" s="16"/>
      <c r="CL18" s="19">
        <v>16</v>
      </c>
      <c r="CM18" s="29">
        <v>3046200</v>
      </c>
      <c r="CN18" s="23">
        <v>3643803.1575037432</v>
      </c>
      <c r="CO18" s="18" t="s">
        <v>57</v>
      </c>
      <c r="CP18" s="18" t="s">
        <v>61</v>
      </c>
      <c r="CQ18" s="18"/>
      <c r="CR18" s="18"/>
      <c r="CS18" s="18"/>
      <c r="CT18" s="19">
        <v>-100</v>
      </c>
    </row>
    <row r="19" spans="1:98" x14ac:dyDescent="0.3">
      <c r="A19" s="19">
        <v>17</v>
      </c>
      <c r="B19" s="29">
        <v>15000000</v>
      </c>
      <c r="C19" s="22">
        <v>15000000</v>
      </c>
      <c r="D19" s="19"/>
      <c r="E19" s="19"/>
      <c r="F19" s="19"/>
      <c r="G19" s="19"/>
      <c r="H19" s="19"/>
      <c r="I19" s="19"/>
      <c r="J19" s="19"/>
      <c r="K19" s="19">
        <v>2330369.2903289841</v>
      </c>
      <c r="L19" s="19">
        <v>0.95684275586639544</v>
      </c>
      <c r="M19" s="19"/>
      <c r="N19" s="19"/>
      <c r="O19" s="19"/>
      <c r="P19" s="29">
        <v>3294630</v>
      </c>
      <c r="Q19" s="19">
        <v>0</v>
      </c>
      <c r="R19" s="16"/>
      <c r="S19" s="19">
        <v>17</v>
      </c>
      <c r="T19" s="29">
        <v>15000000</v>
      </c>
      <c r="U19" s="22">
        <v>15000000</v>
      </c>
      <c r="V19" s="19"/>
      <c r="W19" s="19"/>
      <c r="X19" s="19"/>
      <c r="Y19" s="19"/>
      <c r="Z19" s="19"/>
      <c r="AA19" s="19"/>
      <c r="AB19" s="19"/>
      <c r="AC19" s="19">
        <v>1986934.9168062592</v>
      </c>
      <c r="AD19" s="19">
        <v>0.96697022013867018</v>
      </c>
      <c r="AE19" s="19"/>
      <c r="AF19" s="19"/>
      <c r="AG19" s="19"/>
      <c r="AH19" s="29">
        <v>3294970</v>
      </c>
      <c r="AI19" s="19">
        <v>0</v>
      </c>
      <c r="AJ19" s="16"/>
      <c r="AK19" s="19">
        <v>17</v>
      </c>
      <c r="AL19" s="29">
        <v>15000000</v>
      </c>
      <c r="AM19" s="22">
        <v>15000000</v>
      </c>
      <c r="AN19" s="19"/>
      <c r="AO19" s="19"/>
      <c r="AP19" s="19"/>
      <c r="AQ19" s="19"/>
      <c r="AR19" s="19"/>
      <c r="AS19" s="19"/>
      <c r="AT19" s="19"/>
      <c r="AU19" s="19">
        <v>2494830.3632686329</v>
      </c>
      <c r="AV19" s="16">
        <v>0.94736151084706777</v>
      </c>
      <c r="AW19" s="19"/>
      <c r="AX19" s="19"/>
      <c r="AY19" s="19"/>
      <c r="AZ19" s="29">
        <v>4037270</v>
      </c>
      <c r="BA19" s="19">
        <v>0</v>
      </c>
      <c r="BB19" s="16"/>
      <c r="BC19" s="19">
        <v>17</v>
      </c>
      <c r="BD19" s="29">
        <v>15000000</v>
      </c>
      <c r="BE19" s="22">
        <v>15000000</v>
      </c>
      <c r="BF19" s="19"/>
      <c r="BG19" s="19"/>
      <c r="BH19" s="19"/>
      <c r="BI19" s="19"/>
      <c r="BJ19" s="19"/>
      <c r="BK19" s="19"/>
      <c r="BL19" s="19"/>
      <c r="BM19" s="48">
        <v>2936240.0850994098</v>
      </c>
      <c r="BN19" s="45">
        <v>0.92025921533229105</v>
      </c>
      <c r="BO19" s="19"/>
      <c r="BP19" s="19"/>
      <c r="BQ19" s="19"/>
      <c r="BR19" s="19">
        <v>3375379.8745700601</v>
      </c>
      <c r="BS19" s="19">
        <v>0</v>
      </c>
      <c r="BT19" s="16"/>
      <c r="BU19" s="19">
        <v>17</v>
      </c>
      <c r="BV19" s="29">
        <v>15000000</v>
      </c>
      <c r="BW19" s="22">
        <v>15000000</v>
      </c>
      <c r="BX19" s="19"/>
      <c r="BY19" s="19"/>
      <c r="BZ19" s="19"/>
      <c r="CA19" s="19"/>
      <c r="CB19" s="19"/>
      <c r="CC19" s="19"/>
      <c r="CD19" s="19"/>
      <c r="CE19" s="19">
        <v>3141921.0579929692</v>
      </c>
      <c r="CF19" s="19">
        <v>0.91206678933925733</v>
      </c>
      <c r="CG19" s="19"/>
      <c r="CH19" s="19"/>
      <c r="CI19" s="19"/>
      <c r="CJ19" s="19">
        <v>0</v>
      </c>
      <c r="CK19" s="16"/>
      <c r="CL19" s="19">
        <v>17</v>
      </c>
      <c r="CM19" s="29">
        <v>15000000</v>
      </c>
      <c r="CN19" s="22">
        <v>15000000</v>
      </c>
      <c r="CO19" s="48">
        <v>2267449.9787229202</v>
      </c>
      <c r="CP19" s="48">
        <v>0.95810899231223501</v>
      </c>
      <c r="CQ19" s="19"/>
      <c r="CR19" s="19"/>
      <c r="CS19" s="19"/>
      <c r="CT19" s="19">
        <v>-100</v>
      </c>
    </row>
    <row r="20" spans="1:98" x14ac:dyDescent="0.3">
      <c r="A20" s="19">
        <v>18</v>
      </c>
      <c r="B20" s="29">
        <v>1637970</v>
      </c>
      <c r="C20" s="23">
        <v>1930290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29">
        <v>3294630</v>
      </c>
      <c r="Q20" s="19">
        <v>17.846480704774812</v>
      </c>
      <c r="R20" s="16"/>
      <c r="S20" s="19">
        <v>18</v>
      </c>
      <c r="T20" s="29">
        <v>1637970</v>
      </c>
      <c r="U20" s="23">
        <v>1881570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29">
        <v>3294970</v>
      </c>
      <c r="AI20" s="19">
        <v>14.872067253979004</v>
      </c>
      <c r="AJ20" s="16"/>
      <c r="AK20" s="19">
        <v>18</v>
      </c>
      <c r="AL20" s="29">
        <v>1637970</v>
      </c>
      <c r="AM20" s="23">
        <v>1970890</v>
      </c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29">
        <v>4037270</v>
      </c>
      <c r="BA20" s="19">
        <v>20.325158580437975</v>
      </c>
      <c r="BB20" s="16"/>
      <c r="BC20" s="19">
        <v>18</v>
      </c>
      <c r="BD20" s="29">
        <v>1637970</v>
      </c>
      <c r="BE20" s="23">
        <v>2050060</v>
      </c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>
        <v>3375379.8745700601</v>
      </c>
      <c r="BS20" s="19">
        <v>25.158580437981158</v>
      </c>
      <c r="BT20" s="16"/>
      <c r="BU20" s="19">
        <v>18</v>
      </c>
      <c r="BV20" s="29">
        <v>1637970</v>
      </c>
      <c r="BW20" s="23">
        <v>1964885</v>
      </c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>
        <v>19.958546249320808</v>
      </c>
      <c r="CK20" s="16"/>
      <c r="CL20" s="19">
        <v>18</v>
      </c>
      <c r="CM20" s="29">
        <v>1637970</v>
      </c>
      <c r="CN20" s="23">
        <v>1957215.8972980524</v>
      </c>
      <c r="CO20" s="19"/>
      <c r="CP20" s="19"/>
      <c r="CQ20" s="19"/>
      <c r="CR20" s="19"/>
      <c r="CS20" s="19"/>
      <c r="CT20" s="19">
        <v>-100</v>
      </c>
    </row>
    <row r="21" spans="1:98" x14ac:dyDescent="0.3">
      <c r="A21" s="19">
        <v>19</v>
      </c>
      <c r="B21" s="29">
        <v>8623920</v>
      </c>
      <c r="C21" s="22">
        <v>8059440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29">
        <v>3294630</v>
      </c>
      <c r="Q21" s="19">
        <v>-6.5455152645200743</v>
      </c>
      <c r="R21" s="16"/>
      <c r="S21" s="19">
        <v>19</v>
      </c>
      <c r="T21" s="29">
        <v>8623920</v>
      </c>
      <c r="U21" s="22">
        <v>8154720</v>
      </c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29">
        <v>3230660</v>
      </c>
      <c r="AI21" s="19">
        <v>-5.4406812679152816</v>
      </c>
      <c r="AJ21" s="16"/>
      <c r="AK21" s="19">
        <v>19</v>
      </c>
      <c r="AL21" s="29">
        <v>8623920</v>
      </c>
      <c r="AM21" s="22">
        <v>7981040</v>
      </c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29">
        <v>4037270</v>
      </c>
      <c r="BA21" s="19">
        <v>-7.4546146068145358</v>
      </c>
      <c r="BB21" s="16"/>
      <c r="BC21" s="19">
        <v>19</v>
      </c>
      <c r="BD21" s="29">
        <v>8623920</v>
      </c>
      <c r="BE21" s="22">
        <v>7828160</v>
      </c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>
        <v>3375379.8745700601</v>
      </c>
      <c r="BS21" s="19">
        <v>-9.2273583242887263</v>
      </c>
      <c r="BT21" s="16"/>
      <c r="BU21" s="19">
        <v>19</v>
      </c>
      <c r="BV21" s="29">
        <v>8623920</v>
      </c>
      <c r="BW21" s="22">
        <v>7690805</v>
      </c>
      <c r="BX21" s="19"/>
      <c r="BY21" s="19"/>
      <c r="BZ21" s="19"/>
      <c r="CA21" s="19"/>
      <c r="CB21" s="19"/>
      <c r="CC21" s="19"/>
      <c r="CD21" s="19"/>
      <c r="CE21" s="19"/>
      <c r="CF21" s="19"/>
      <c r="CG21" s="19"/>
      <c r="CH21" s="19"/>
      <c r="CI21" s="19"/>
      <c r="CJ21" s="19">
        <v>-10.820079499809832</v>
      </c>
      <c r="CK21" s="16"/>
      <c r="CL21" s="19">
        <v>19</v>
      </c>
      <c r="CM21" s="29">
        <v>8623920</v>
      </c>
      <c r="CN21" s="22">
        <v>8007750.9057827517</v>
      </c>
      <c r="CO21" s="19"/>
      <c r="CP21" s="19"/>
      <c r="CQ21" s="19"/>
      <c r="CR21" s="19"/>
      <c r="CS21" s="19"/>
      <c r="CT21" s="19">
        <v>-100</v>
      </c>
    </row>
    <row r="22" spans="1:98" x14ac:dyDescent="0.3">
      <c r="A22" s="19">
        <v>20</v>
      </c>
      <c r="B22" s="29">
        <v>5853660</v>
      </c>
      <c r="C22" s="22">
        <v>5326620</v>
      </c>
      <c r="D22" s="19"/>
      <c r="E22" s="19"/>
      <c r="F22" s="19"/>
      <c r="G22" s="19"/>
      <c r="H22" s="19"/>
      <c r="I22" s="19"/>
      <c r="J22" s="19"/>
      <c r="K22" s="66" t="s">
        <v>63</v>
      </c>
      <c r="L22" s="66"/>
      <c r="M22" s="66"/>
      <c r="N22" s="66"/>
      <c r="O22" s="66"/>
      <c r="P22" s="29">
        <v>3294630</v>
      </c>
      <c r="Q22" s="19">
        <v>-9.0035977491005674</v>
      </c>
      <c r="R22" s="16"/>
      <c r="S22" s="19">
        <v>20</v>
      </c>
      <c r="T22" s="29">
        <v>5853660</v>
      </c>
      <c r="U22" s="22">
        <v>5415660</v>
      </c>
      <c r="V22" s="19"/>
      <c r="W22" s="19"/>
      <c r="X22" s="19"/>
      <c r="Y22" s="19"/>
      <c r="Z22" s="19"/>
      <c r="AA22" s="19"/>
      <c r="AB22" s="19"/>
      <c r="AC22" s="66" t="s">
        <v>63</v>
      </c>
      <c r="AD22" s="66"/>
      <c r="AE22" s="66"/>
      <c r="AF22" s="66"/>
      <c r="AG22" s="66"/>
      <c r="AH22" s="29">
        <v>3230660</v>
      </c>
      <c r="AI22" s="19">
        <v>-7.48249812937547</v>
      </c>
      <c r="AJ22" s="16"/>
      <c r="AK22" s="19">
        <v>20</v>
      </c>
      <c r="AL22" s="29">
        <v>5853660</v>
      </c>
      <c r="AM22" s="22">
        <v>5253420</v>
      </c>
      <c r="AN22" s="19"/>
      <c r="AO22" s="19"/>
      <c r="AP22" s="19"/>
      <c r="AQ22" s="19"/>
      <c r="AR22" s="19"/>
      <c r="AS22" s="19"/>
      <c r="AT22" s="19"/>
      <c r="AU22" s="66" t="s">
        <v>63</v>
      </c>
      <c r="AV22" s="66"/>
      <c r="AW22" s="66"/>
      <c r="AX22" s="66"/>
      <c r="AY22" s="66"/>
      <c r="AZ22" s="29">
        <v>4037270</v>
      </c>
      <c r="BA22" s="19">
        <v>-10.254097436475639</v>
      </c>
      <c r="BB22" s="16"/>
      <c r="BC22" s="19">
        <v>20</v>
      </c>
      <c r="BD22" s="29">
        <v>5853660</v>
      </c>
      <c r="BE22" s="22">
        <v>5110680</v>
      </c>
      <c r="BF22" s="19"/>
      <c r="BG22" s="19"/>
      <c r="BH22" s="19"/>
      <c r="BI22" s="19"/>
      <c r="BJ22" s="19"/>
      <c r="BK22" s="19"/>
      <c r="BL22" s="19"/>
      <c r="BM22" s="66" t="s">
        <v>63</v>
      </c>
      <c r="BN22" s="66"/>
      <c r="BO22" s="66"/>
      <c r="BP22" s="66"/>
      <c r="BQ22" s="66"/>
      <c r="BR22" s="19">
        <v>3375379.8745700601</v>
      </c>
      <c r="BS22" s="19">
        <v>-12.692571826857046</v>
      </c>
      <c r="BT22" s="16"/>
      <c r="BU22" s="19">
        <v>20</v>
      </c>
      <c r="BV22" s="29">
        <v>5853660</v>
      </c>
      <c r="BW22" s="22">
        <v>5098075</v>
      </c>
      <c r="BX22" s="19"/>
      <c r="BY22" s="19"/>
      <c r="BZ22" s="19"/>
      <c r="CA22" s="19"/>
      <c r="CB22" s="19"/>
      <c r="CC22" s="19"/>
      <c r="CD22" s="19"/>
      <c r="CE22" s="66" t="s">
        <v>63</v>
      </c>
      <c r="CF22" s="66"/>
      <c r="CG22" s="66"/>
      <c r="CH22" s="66"/>
      <c r="CI22" s="66"/>
      <c r="CJ22" s="19">
        <v>-12.907907189689871</v>
      </c>
      <c r="CK22" s="16"/>
      <c r="CL22" s="19">
        <v>20</v>
      </c>
      <c r="CM22" s="29">
        <v>5853660</v>
      </c>
      <c r="CN22" s="22">
        <v>5278379.542875112</v>
      </c>
      <c r="CO22" s="66" t="s">
        <v>63</v>
      </c>
      <c r="CP22" s="66"/>
      <c r="CQ22" s="66"/>
      <c r="CR22" s="66"/>
      <c r="CS22" s="66"/>
      <c r="CT22" s="19">
        <v>-100</v>
      </c>
    </row>
    <row r="23" spans="1:98" x14ac:dyDescent="0.3">
      <c r="A23" s="19">
        <v>21</v>
      </c>
      <c r="B23" s="29">
        <v>13000000</v>
      </c>
      <c r="C23" s="22">
        <v>13000000</v>
      </c>
      <c r="D23" s="19"/>
      <c r="E23" s="19"/>
      <c r="F23" s="19"/>
      <c r="G23" s="19"/>
      <c r="H23" s="19"/>
      <c r="I23" s="19"/>
      <c r="J23" s="19"/>
      <c r="K23" s="18" t="s">
        <v>57</v>
      </c>
      <c r="L23" s="18" t="s">
        <v>61</v>
      </c>
      <c r="M23" s="17" t="s">
        <v>79</v>
      </c>
      <c r="N23" s="17" t="s">
        <v>80</v>
      </c>
      <c r="O23" s="17" t="s">
        <v>81</v>
      </c>
      <c r="P23" s="29">
        <v>3294630</v>
      </c>
      <c r="Q23" s="19">
        <v>0</v>
      </c>
      <c r="R23" s="16"/>
      <c r="S23" s="19">
        <v>21</v>
      </c>
      <c r="T23" s="29">
        <v>13000000</v>
      </c>
      <c r="U23" s="22">
        <v>13000000</v>
      </c>
      <c r="V23" s="19"/>
      <c r="W23" s="19"/>
      <c r="X23" s="19"/>
      <c r="Y23" s="19"/>
      <c r="Z23" s="19"/>
      <c r="AA23" s="19"/>
      <c r="AB23" s="19"/>
      <c r="AC23" s="18" t="s">
        <v>57</v>
      </c>
      <c r="AD23" s="18" t="s">
        <v>61</v>
      </c>
      <c r="AE23" s="17" t="s">
        <v>79</v>
      </c>
      <c r="AF23" s="17" t="s">
        <v>80</v>
      </c>
      <c r="AG23" s="17" t="s">
        <v>81</v>
      </c>
      <c r="AH23" s="29">
        <v>3230660</v>
      </c>
      <c r="AI23" s="19">
        <v>0</v>
      </c>
      <c r="AJ23" s="16"/>
      <c r="AK23" s="19">
        <v>21</v>
      </c>
      <c r="AL23" s="29">
        <v>13000000</v>
      </c>
      <c r="AM23" s="22">
        <v>13000000</v>
      </c>
      <c r="AN23" s="19"/>
      <c r="AO23" s="19"/>
      <c r="AP23" s="19"/>
      <c r="AQ23" s="19"/>
      <c r="AR23" s="19"/>
      <c r="AS23" s="19"/>
      <c r="AT23" s="19"/>
      <c r="AU23" s="18" t="s">
        <v>57</v>
      </c>
      <c r="AV23" s="18" t="s">
        <v>61</v>
      </c>
      <c r="AW23" s="17" t="s">
        <v>79</v>
      </c>
      <c r="AX23" s="17" t="s">
        <v>80</v>
      </c>
      <c r="AY23" s="17" t="s">
        <v>81</v>
      </c>
      <c r="AZ23" s="29">
        <v>4037270</v>
      </c>
      <c r="BA23" s="19">
        <v>0</v>
      </c>
      <c r="BB23" s="16"/>
      <c r="BC23" s="19">
        <v>21</v>
      </c>
      <c r="BD23" s="29">
        <v>13000000</v>
      </c>
      <c r="BE23" s="22">
        <v>13000000</v>
      </c>
      <c r="BF23" s="19"/>
      <c r="BG23" s="19"/>
      <c r="BH23" s="19"/>
      <c r="BI23" s="19"/>
      <c r="BJ23" s="19"/>
      <c r="BK23" s="19"/>
      <c r="BL23" s="19"/>
      <c r="BM23" s="18" t="s">
        <v>57</v>
      </c>
      <c r="BN23" s="18" t="s">
        <v>61</v>
      </c>
      <c r="BO23" s="17" t="s">
        <v>79</v>
      </c>
      <c r="BP23" s="17" t="s">
        <v>80</v>
      </c>
      <c r="BQ23" s="17" t="s">
        <v>81</v>
      </c>
      <c r="BR23" s="19">
        <v>3375379.8745700601</v>
      </c>
      <c r="BS23" s="19">
        <v>0</v>
      </c>
      <c r="BT23" s="16"/>
      <c r="BU23" s="19">
        <v>21</v>
      </c>
      <c r="BV23" s="29">
        <v>13000000</v>
      </c>
      <c r="BW23" s="22">
        <v>12956700</v>
      </c>
      <c r="BX23" s="19"/>
      <c r="BY23" s="19"/>
      <c r="BZ23" s="19"/>
      <c r="CA23" s="19"/>
      <c r="CB23" s="19"/>
      <c r="CC23" s="19"/>
      <c r="CD23" s="19"/>
      <c r="CE23" s="18" t="s">
        <v>57</v>
      </c>
      <c r="CF23" s="18" t="s">
        <v>61</v>
      </c>
      <c r="CG23" s="17" t="s">
        <v>79</v>
      </c>
      <c r="CH23" s="17" t="s">
        <v>80</v>
      </c>
      <c r="CI23" s="17" t="s">
        <v>81</v>
      </c>
      <c r="CJ23" s="19">
        <v>-0.33307692307692482</v>
      </c>
      <c r="CK23" s="16"/>
      <c r="CL23" s="19">
        <v>21</v>
      </c>
      <c r="CM23" s="29">
        <v>13000000</v>
      </c>
      <c r="CN23" s="22">
        <v>13000000</v>
      </c>
      <c r="CO23" s="18" t="s">
        <v>57</v>
      </c>
      <c r="CP23" s="18" t="s">
        <v>61</v>
      </c>
      <c r="CQ23" s="46" t="s">
        <v>79</v>
      </c>
      <c r="CR23" s="17" t="s">
        <v>80</v>
      </c>
      <c r="CS23" s="17" t="s">
        <v>81</v>
      </c>
      <c r="CT23" s="19">
        <v>-100</v>
      </c>
    </row>
    <row r="24" spans="1:98" x14ac:dyDescent="0.3">
      <c r="A24" s="19">
        <v>22</v>
      </c>
      <c r="B24" s="29">
        <v>5728390</v>
      </c>
      <c r="C24" s="23">
        <v>5960230</v>
      </c>
      <c r="D24" s="19"/>
      <c r="E24" s="19"/>
      <c r="F24" s="19"/>
      <c r="G24" s="19"/>
      <c r="H24" s="19"/>
      <c r="I24" s="19"/>
      <c r="J24" s="19"/>
      <c r="K24" s="19">
        <v>2323425.63205563</v>
      </c>
      <c r="L24" s="19">
        <v>0.96232108452825804</v>
      </c>
      <c r="M24" s="21">
        <v>1637905.3507692299</v>
      </c>
      <c r="N24" s="20">
        <v>0.235285739489629</v>
      </c>
      <c r="O24" s="20">
        <v>0.95271498723075598</v>
      </c>
      <c r="P24" s="29">
        <v>3294630</v>
      </c>
      <c r="Q24" s="19">
        <v>4.0472104727506286</v>
      </c>
      <c r="R24" s="16"/>
      <c r="S24" s="19">
        <v>22</v>
      </c>
      <c r="T24" s="29">
        <v>5728390</v>
      </c>
      <c r="U24" s="23">
        <v>5921590</v>
      </c>
      <c r="V24" s="19"/>
      <c r="W24" s="19"/>
      <c r="X24" s="19"/>
      <c r="Y24" s="19"/>
      <c r="Z24" s="19"/>
      <c r="AA24" s="19"/>
      <c r="AB24" s="19"/>
      <c r="AC24" s="19">
        <v>1973349.8209853501</v>
      </c>
      <c r="AD24" s="19">
        <v>0.97083236538184003</v>
      </c>
      <c r="AE24" s="21">
        <v>1393998.10923076</v>
      </c>
      <c r="AF24" s="20">
        <v>0.19983470333478101</v>
      </c>
      <c r="AG24" s="20">
        <v>0.96589059689957002</v>
      </c>
      <c r="AH24" s="29">
        <v>3230660</v>
      </c>
      <c r="AI24" s="19">
        <v>3.3726753939588683</v>
      </c>
      <c r="AJ24" s="16"/>
      <c r="AK24" s="19">
        <v>22</v>
      </c>
      <c r="AL24" s="29">
        <v>5728390</v>
      </c>
      <c r="AM24" s="23">
        <v>5992430</v>
      </c>
      <c r="AN24" s="19"/>
      <c r="AO24" s="19"/>
      <c r="AP24" s="19"/>
      <c r="AQ24" s="19"/>
      <c r="AR24" s="19"/>
      <c r="AS24" s="19"/>
      <c r="AT24" s="19"/>
      <c r="AU24" s="19">
        <v>2535352.0111765801</v>
      </c>
      <c r="AV24" s="19">
        <v>0.95018156377329299</v>
      </c>
      <c r="AW24" s="21">
        <v>1776654.4684615301</v>
      </c>
      <c r="AX24" s="20">
        <v>0.256746833032233</v>
      </c>
      <c r="AY24" s="20">
        <v>0.94369557989992803</v>
      </c>
      <c r="AZ24" s="29">
        <v>4037270</v>
      </c>
      <c r="BA24" s="19">
        <v>4.60932303841044</v>
      </c>
      <c r="BB24" s="16"/>
      <c r="BC24" s="19">
        <v>22</v>
      </c>
      <c r="BD24" s="29">
        <v>5728390</v>
      </c>
      <c r="BE24" s="23">
        <v>6055220</v>
      </c>
      <c r="BF24" s="19"/>
      <c r="BG24" s="19"/>
      <c r="BH24" s="19"/>
      <c r="BI24" s="19"/>
      <c r="BJ24" s="19"/>
      <c r="BK24" s="19"/>
      <c r="BL24" s="19"/>
      <c r="BM24" s="48">
        <v>3102748.2920169798</v>
      </c>
      <c r="BN24" s="48">
        <v>0.92451416568570699</v>
      </c>
      <c r="BO24" s="50">
        <v>2125785.8153846101</v>
      </c>
      <c r="BP24" s="49">
        <v>0.31420520470522101</v>
      </c>
      <c r="BQ24" s="49">
        <v>0.91567447597430796</v>
      </c>
      <c r="BR24" s="19">
        <v>3375379.8745700601</v>
      </c>
      <c r="BS24" s="19">
        <v>5.70544254144707</v>
      </c>
      <c r="BT24" s="16"/>
      <c r="BU24" s="19">
        <v>22</v>
      </c>
      <c r="BV24" s="29">
        <v>5728390</v>
      </c>
      <c r="BW24" s="23">
        <v>6016335</v>
      </c>
      <c r="BX24" s="19"/>
      <c r="BY24" s="19"/>
      <c r="BZ24" s="19"/>
      <c r="CA24" s="19"/>
      <c r="CB24" s="19"/>
      <c r="CC24" s="19"/>
      <c r="CD24" s="19"/>
      <c r="CE24" s="19">
        <v>3162568.0515082902</v>
      </c>
      <c r="CF24" s="19">
        <v>0.91836484301556898</v>
      </c>
      <c r="CG24" s="21">
        <v>2238462.5253846101</v>
      </c>
      <c r="CH24" s="20">
        <v>0.32026295673903699</v>
      </c>
      <c r="CI24" s="20">
        <v>0.91239160643096695</v>
      </c>
      <c r="CJ24" s="19">
        <v>5.0266305192209426</v>
      </c>
      <c r="CK24" s="16"/>
      <c r="CL24" s="19">
        <v>22</v>
      </c>
      <c r="CM24" s="29">
        <v>5728390</v>
      </c>
      <c r="CN24" s="23">
        <v>5981585.0219950071</v>
      </c>
      <c r="CO24" s="48">
        <v>2294865.8769416302</v>
      </c>
      <c r="CP24" s="48">
        <v>0.96237436286393896</v>
      </c>
      <c r="CQ24" s="50">
        <v>1607054.1939230701</v>
      </c>
      <c r="CR24" s="49">
        <v>0.23239358619282</v>
      </c>
      <c r="CS24" s="49">
        <v>0.95387030586952004</v>
      </c>
      <c r="CT24" s="19">
        <v>-100</v>
      </c>
    </row>
    <row r="25" spans="1:98" x14ac:dyDescent="0.3">
      <c r="A25" s="19">
        <v>23</v>
      </c>
      <c r="B25" s="29">
        <v>21177800</v>
      </c>
      <c r="C25" s="22">
        <v>24374600</v>
      </c>
      <c r="D25" s="19"/>
      <c r="E25" s="19"/>
      <c r="F25" s="19"/>
      <c r="G25" s="19"/>
      <c r="H25" s="19"/>
      <c r="I25" s="19"/>
      <c r="J25" s="19"/>
      <c r="K25" s="20"/>
      <c r="L25" s="20"/>
      <c r="M25" s="20"/>
      <c r="N25" s="20"/>
      <c r="O25" s="20"/>
      <c r="P25" s="29">
        <v>3241290</v>
      </c>
      <c r="Q25" s="19">
        <v>15.095052366157002</v>
      </c>
      <c r="R25" s="16"/>
      <c r="S25" s="19">
        <v>23</v>
      </c>
      <c r="T25" s="29">
        <v>21177800</v>
      </c>
      <c r="U25" s="22">
        <v>23841800</v>
      </c>
      <c r="V25" s="19"/>
      <c r="W25" s="19"/>
      <c r="X25" s="19"/>
      <c r="Y25" s="19"/>
      <c r="Z25" s="19"/>
      <c r="AA25" s="19"/>
      <c r="AB25" s="19"/>
      <c r="AC25" s="20"/>
      <c r="AD25" s="20"/>
      <c r="AE25" s="20"/>
      <c r="AF25" s="20"/>
      <c r="AG25" s="20"/>
      <c r="AH25" s="29">
        <v>3230660</v>
      </c>
      <c r="AI25" s="19">
        <v>12.57921030513085</v>
      </c>
      <c r="AJ25" s="16"/>
      <c r="AK25" s="19">
        <v>23</v>
      </c>
      <c r="AL25" s="29">
        <v>21177800</v>
      </c>
      <c r="AM25" s="22">
        <v>24818600</v>
      </c>
      <c r="AN25" s="19"/>
      <c r="AO25" s="19"/>
      <c r="AP25" s="19"/>
      <c r="AQ25" s="19"/>
      <c r="AR25" s="19"/>
      <c r="AS25" s="19"/>
      <c r="AT25" s="19"/>
      <c r="AU25" s="20"/>
      <c r="AV25" s="20"/>
      <c r="AW25" s="20"/>
      <c r="AX25" s="20"/>
      <c r="AY25" s="20"/>
      <c r="AZ25" s="29">
        <v>4037270</v>
      </c>
      <c r="BA25" s="19">
        <v>17.191587417012144</v>
      </c>
      <c r="BB25" s="16"/>
      <c r="BC25" s="19">
        <v>23</v>
      </c>
      <c r="BD25" s="29">
        <v>21177800</v>
      </c>
      <c r="BE25" s="22">
        <v>25684400</v>
      </c>
      <c r="BF25" s="19"/>
      <c r="BG25" s="19"/>
      <c r="BH25" s="19"/>
      <c r="BI25" s="19"/>
      <c r="BJ25" s="19"/>
      <c r="BK25" s="19"/>
      <c r="BL25" s="19"/>
      <c r="BM25" s="20"/>
      <c r="BN25" s="20"/>
      <c r="BO25" s="49"/>
      <c r="BP25" s="20"/>
      <c r="BQ25" s="20"/>
      <c r="BR25" s="19">
        <v>3375379.8745700601</v>
      </c>
      <c r="BS25" s="19">
        <v>21.279830766179675</v>
      </c>
      <c r="BT25" s="16"/>
      <c r="BU25" s="19">
        <v>23</v>
      </c>
      <c r="BV25" s="29">
        <v>21177800</v>
      </c>
      <c r="BW25" s="22">
        <v>25962450</v>
      </c>
      <c r="BX25" s="19"/>
      <c r="BY25" s="19"/>
      <c r="BZ25" s="19"/>
      <c r="CA25" s="19"/>
      <c r="CB25" s="19"/>
      <c r="CC25" s="19"/>
      <c r="CD25" s="19"/>
      <c r="CE25" s="20"/>
      <c r="CF25" s="20"/>
      <c r="CG25" s="20"/>
      <c r="CH25" s="20"/>
      <c r="CI25" s="20"/>
      <c r="CJ25" s="19">
        <v>22.592762232148765</v>
      </c>
      <c r="CK25" s="16"/>
      <c r="CL25" s="19">
        <v>23</v>
      </c>
      <c r="CM25" s="29">
        <v>21177800</v>
      </c>
      <c r="CN25" s="22">
        <v>24669060.551732395</v>
      </c>
      <c r="CO25" s="20"/>
      <c r="CP25" s="20"/>
      <c r="CQ25" s="20"/>
      <c r="CR25" s="20"/>
      <c r="CS25" s="20"/>
      <c r="CT25" s="19">
        <v>-100</v>
      </c>
    </row>
    <row r="26" spans="1:98" x14ac:dyDescent="0.3">
      <c r="A26" s="19">
        <v>24</v>
      </c>
      <c r="B26" s="29">
        <v>3395060</v>
      </c>
      <c r="C26" s="22">
        <v>4106420</v>
      </c>
      <c r="D26" s="19"/>
      <c r="E26" s="19"/>
      <c r="F26" s="19"/>
      <c r="G26" s="19"/>
      <c r="H26" s="19"/>
      <c r="I26" s="19"/>
      <c r="J26" s="19"/>
      <c r="K26" s="66" t="s">
        <v>62</v>
      </c>
      <c r="L26" s="66"/>
      <c r="M26" s="66"/>
      <c r="N26" s="66"/>
      <c r="O26" s="66"/>
      <c r="P26" s="29">
        <v>3241290</v>
      </c>
      <c r="Q26" s="19">
        <v>20.952796121423489</v>
      </c>
      <c r="R26" s="16"/>
      <c r="S26" s="19">
        <v>24</v>
      </c>
      <c r="T26" s="29">
        <v>3395060</v>
      </c>
      <c r="U26" s="22">
        <v>3987860</v>
      </c>
      <c r="V26" s="19"/>
      <c r="W26" s="19"/>
      <c r="X26" s="19"/>
      <c r="Y26" s="19"/>
      <c r="Z26" s="19"/>
      <c r="AA26" s="19"/>
      <c r="AB26" s="19"/>
      <c r="AC26" s="66" t="s">
        <v>62</v>
      </c>
      <c r="AD26" s="66"/>
      <c r="AE26" s="66"/>
      <c r="AF26" s="66"/>
      <c r="AG26" s="66"/>
      <c r="AH26" s="29">
        <v>3230660</v>
      </c>
      <c r="AI26" s="19">
        <v>17.460663434519574</v>
      </c>
      <c r="AJ26" s="16"/>
      <c r="AK26" s="19">
        <v>24</v>
      </c>
      <c r="AL26" s="29">
        <v>3395060</v>
      </c>
      <c r="AM26" s="22">
        <v>4205220</v>
      </c>
      <c r="AN26" s="19"/>
      <c r="AO26" s="19"/>
      <c r="AP26" s="19"/>
      <c r="AQ26" s="19"/>
      <c r="AR26" s="19"/>
      <c r="AS26" s="19"/>
      <c r="AT26" s="19"/>
      <c r="AU26" s="66" t="s">
        <v>62</v>
      </c>
      <c r="AV26" s="66"/>
      <c r="AW26" s="66"/>
      <c r="AX26" s="66"/>
      <c r="AY26" s="66"/>
      <c r="AZ26" s="29">
        <v>4037270</v>
      </c>
      <c r="BA26" s="19">
        <v>23.86290669384341</v>
      </c>
      <c r="BB26" s="16"/>
      <c r="BC26" s="19">
        <v>24</v>
      </c>
      <c r="BD26" s="29">
        <v>3395060</v>
      </c>
      <c r="BE26" s="22">
        <v>4397880</v>
      </c>
      <c r="BF26" s="19"/>
      <c r="BG26" s="19"/>
      <c r="BH26" s="19"/>
      <c r="BI26" s="19"/>
      <c r="BJ26" s="19"/>
      <c r="BK26" s="19"/>
      <c r="BL26" s="19"/>
      <c r="BM26" s="66" t="s">
        <v>62</v>
      </c>
      <c r="BN26" s="66"/>
      <c r="BO26" s="66"/>
      <c r="BP26" s="66"/>
      <c r="BQ26" s="66"/>
      <c r="BR26" s="19">
        <v>3375379.8745700601</v>
      </c>
      <c r="BS26" s="19">
        <v>29.537622310062272</v>
      </c>
      <c r="BT26" s="16"/>
      <c r="BU26" s="19">
        <v>24</v>
      </c>
      <c r="BV26" s="29">
        <v>3395060</v>
      </c>
      <c r="BW26" s="22">
        <v>4261060</v>
      </c>
      <c r="BX26" s="19"/>
      <c r="BY26" s="19"/>
      <c r="BZ26" s="19"/>
      <c r="CA26" s="19"/>
      <c r="CB26" s="19"/>
      <c r="CC26" s="19"/>
      <c r="CD26" s="19"/>
      <c r="CE26" s="66" t="s">
        <v>62</v>
      </c>
      <c r="CF26" s="66"/>
      <c r="CG26" s="66"/>
      <c r="CH26" s="66"/>
      <c r="CI26" s="66"/>
      <c r="CJ26" s="19">
        <v>25.50764934934875</v>
      </c>
      <c r="CK26" s="16"/>
      <c r="CL26" s="19">
        <v>24</v>
      </c>
      <c r="CM26" s="29">
        <v>3395060</v>
      </c>
      <c r="CN26" s="22">
        <v>4171944.1047548666</v>
      </c>
      <c r="CO26" s="66" t="s">
        <v>62</v>
      </c>
      <c r="CP26" s="66"/>
      <c r="CQ26" s="66"/>
      <c r="CR26" s="66"/>
      <c r="CS26" s="66"/>
      <c r="CT26" s="19">
        <v>-100</v>
      </c>
    </row>
    <row r="27" spans="1:98" x14ac:dyDescent="0.3">
      <c r="A27" s="19">
        <v>25</v>
      </c>
      <c r="B27" s="29">
        <v>1930680</v>
      </c>
      <c r="C27" s="22">
        <v>1832760</v>
      </c>
      <c r="D27" s="19"/>
      <c r="E27" s="19"/>
      <c r="F27" s="19"/>
      <c r="G27" s="19"/>
      <c r="H27" s="19"/>
      <c r="I27" s="19"/>
      <c r="J27" s="19"/>
      <c r="K27" s="18" t="s">
        <v>57</v>
      </c>
      <c r="L27" s="18" t="s">
        <v>61</v>
      </c>
      <c r="M27" s="17" t="s">
        <v>79</v>
      </c>
      <c r="N27" s="17" t="s">
        <v>80</v>
      </c>
      <c r="O27" s="17" t="s">
        <v>81</v>
      </c>
      <c r="P27" s="29">
        <v>3200100</v>
      </c>
      <c r="Q27" s="19">
        <v>-5.0717881782584406</v>
      </c>
      <c r="R27" s="16"/>
      <c r="S27" s="19">
        <v>25</v>
      </c>
      <c r="T27" s="29">
        <v>1930680</v>
      </c>
      <c r="U27" s="22">
        <v>1849080</v>
      </c>
      <c r="V27" s="19"/>
      <c r="W27" s="19"/>
      <c r="X27" s="19"/>
      <c r="Y27" s="19"/>
      <c r="Z27" s="19"/>
      <c r="AA27" s="19"/>
      <c r="AB27" s="19"/>
      <c r="AC27" s="18" t="s">
        <v>57</v>
      </c>
      <c r="AD27" s="18" t="s">
        <v>61</v>
      </c>
      <c r="AE27" s="17" t="s">
        <v>79</v>
      </c>
      <c r="AF27" s="17" t="s">
        <v>80</v>
      </c>
      <c r="AG27" s="17" t="s">
        <v>81</v>
      </c>
      <c r="AH27" s="29">
        <v>3230660</v>
      </c>
      <c r="AI27" s="19">
        <v>-4.2264901485487005</v>
      </c>
      <c r="AJ27" s="16"/>
      <c r="AK27" s="19">
        <v>25</v>
      </c>
      <c r="AL27" s="29">
        <v>1930680</v>
      </c>
      <c r="AM27" s="22">
        <v>1819160</v>
      </c>
      <c r="AN27" s="19"/>
      <c r="AO27" s="19"/>
      <c r="AP27" s="19"/>
      <c r="AQ27" s="19"/>
      <c r="AR27" s="19"/>
      <c r="AS27" s="19"/>
      <c r="AT27" s="19"/>
      <c r="AU27" s="18" t="s">
        <v>57</v>
      </c>
      <c r="AV27" s="18" t="s">
        <v>61</v>
      </c>
      <c r="AW27" s="17" t="s">
        <v>79</v>
      </c>
      <c r="AX27" s="17" t="s">
        <v>80</v>
      </c>
      <c r="AY27" s="17" t="s">
        <v>81</v>
      </c>
      <c r="AZ27" s="29">
        <v>4037270</v>
      </c>
      <c r="BA27" s="19">
        <v>-5.77620320301655</v>
      </c>
      <c r="BB27" s="16"/>
      <c r="BC27" s="19">
        <v>25</v>
      </c>
      <c r="BD27" s="29">
        <v>1930680</v>
      </c>
      <c r="BE27" s="22">
        <v>1792640</v>
      </c>
      <c r="BF27" s="19"/>
      <c r="BG27" s="19"/>
      <c r="BH27" s="19"/>
      <c r="BI27" s="19"/>
      <c r="BJ27" s="19"/>
      <c r="BK27" s="19"/>
      <c r="BL27" s="19"/>
      <c r="BM27" s="18" t="s">
        <v>57</v>
      </c>
      <c r="BN27" s="18" t="s">
        <v>61</v>
      </c>
      <c r="BO27" s="17" t="s">
        <v>79</v>
      </c>
      <c r="BP27" s="17" t="s">
        <v>80</v>
      </c>
      <c r="BQ27" s="17" t="s">
        <v>81</v>
      </c>
      <c r="BR27" s="19">
        <v>3375379.8745700601</v>
      </c>
      <c r="BS27" s="19">
        <v>-7.1498125012948837</v>
      </c>
      <c r="BT27" s="16"/>
      <c r="BU27" s="19">
        <v>25</v>
      </c>
      <c r="BV27" s="29">
        <v>1930680</v>
      </c>
      <c r="BW27" s="22">
        <v>2112540</v>
      </c>
      <c r="BX27" s="19"/>
      <c r="BY27" s="19"/>
      <c r="BZ27" s="19"/>
      <c r="CA27" s="19"/>
      <c r="CB27" s="19"/>
      <c r="CC27" s="19"/>
      <c r="CD27" s="19"/>
      <c r="CE27" s="18" t="s">
        <v>57</v>
      </c>
      <c r="CF27" s="18" t="s">
        <v>61</v>
      </c>
      <c r="CG27" s="17" t="s">
        <v>79</v>
      </c>
      <c r="CH27" s="17" t="s">
        <v>80</v>
      </c>
      <c r="CI27" s="17" t="s">
        <v>81</v>
      </c>
      <c r="CJ27" s="19">
        <v>9.4194791472434591</v>
      </c>
      <c r="CK27" s="16"/>
      <c r="CL27" s="19">
        <v>25</v>
      </c>
      <c r="CM27" s="29">
        <v>1930680</v>
      </c>
      <c r="CN27" s="22">
        <v>1823740.4876045932</v>
      </c>
      <c r="CO27" s="18" t="s">
        <v>57</v>
      </c>
      <c r="CP27" s="18" t="s">
        <v>61</v>
      </c>
      <c r="CQ27" s="17" t="s">
        <v>79</v>
      </c>
      <c r="CR27" s="17" t="s">
        <v>80</v>
      </c>
      <c r="CS27" s="17" t="s">
        <v>81</v>
      </c>
      <c r="CT27" s="19">
        <v>-100</v>
      </c>
    </row>
    <row r="28" spans="1:98" x14ac:dyDescent="0.3">
      <c r="A28" s="19">
        <v>26</v>
      </c>
      <c r="B28" s="29">
        <v>2239200</v>
      </c>
      <c r="C28" s="22">
        <v>2354400</v>
      </c>
      <c r="D28" s="19"/>
      <c r="E28" s="19"/>
      <c r="F28" s="19"/>
      <c r="G28" s="19"/>
      <c r="H28" s="19"/>
      <c r="I28" s="19"/>
      <c r="J28" s="19"/>
      <c r="K28" s="19">
        <v>2344181.4104602402</v>
      </c>
      <c r="L28" s="19">
        <v>0.94905523164932404</v>
      </c>
      <c r="M28" s="19">
        <v>1668117.9252307599</v>
      </c>
      <c r="N28" s="19">
        <v>0.28623781191094699</v>
      </c>
      <c r="O28" s="19">
        <v>0.93621835979733203</v>
      </c>
      <c r="P28" s="29">
        <v>3200100</v>
      </c>
      <c r="Q28" s="19">
        <v>5.1446945337620509</v>
      </c>
      <c r="R28" s="16"/>
      <c r="S28" s="19">
        <v>26</v>
      </c>
      <c r="T28" s="29">
        <v>2239200</v>
      </c>
      <c r="U28" s="22">
        <v>2335200</v>
      </c>
      <c r="V28" s="19"/>
      <c r="W28" s="19"/>
      <c r="X28" s="19"/>
      <c r="Y28" s="19"/>
      <c r="Z28" s="19"/>
      <c r="AA28" s="19"/>
      <c r="AB28" s="19"/>
      <c r="AC28" s="19">
        <v>1999868.8740733401</v>
      </c>
      <c r="AD28" s="19">
        <v>0.96183377667112901</v>
      </c>
      <c r="AE28" s="19">
        <v>1361264.67283076</v>
      </c>
      <c r="AF28" s="19">
        <v>0.24419530334521999</v>
      </c>
      <c r="AG28" s="19">
        <v>0.95357880776382897</v>
      </c>
      <c r="AH28" s="29">
        <v>3208780</v>
      </c>
      <c r="AI28" s="19">
        <v>4.2872454448017239</v>
      </c>
      <c r="AJ28" s="16"/>
      <c r="AK28" s="19">
        <v>26</v>
      </c>
      <c r="AL28" s="29">
        <v>2239200</v>
      </c>
      <c r="AM28" s="22">
        <v>2370400</v>
      </c>
      <c r="AN28" s="19"/>
      <c r="AO28" s="19"/>
      <c r="AP28" s="19"/>
      <c r="AQ28" s="19"/>
      <c r="AR28" s="19"/>
      <c r="AS28" s="19"/>
      <c r="AT28" s="19"/>
      <c r="AU28" s="19">
        <v>2449743.8221396999</v>
      </c>
      <c r="AV28" s="19">
        <v>0.94424442723255997</v>
      </c>
      <c r="AW28" s="19">
        <v>1631144.4656153801</v>
      </c>
      <c r="AX28" s="19">
        <v>0.29912757957327102</v>
      </c>
      <c r="AY28" s="19">
        <v>0.93034463211381002</v>
      </c>
      <c r="AZ28" s="29">
        <v>4016560</v>
      </c>
      <c r="BA28" s="19">
        <v>5.859235441229016</v>
      </c>
      <c r="BB28" s="16"/>
      <c r="BC28" s="19">
        <v>26</v>
      </c>
      <c r="BD28" s="29">
        <v>2239200</v>
      </c>
      <c r="BE28" s="22">
        <v>2401600</v>
      </c>
      <c r="BF28" s="19"/>
      <c r="BG28" s="19"/>
      <c r="BH28" s="19"/>
      <c r="BI28" s="19"/>
      <c r="BJ28" s="19"/>
      <c r="BK28" s="19"/>
      <c r="BL28" s="19"/>
      <c r="BM28" s="48">
        <v>2759703.7361055501</v>
      </c>
      <c r="BN28" s="48">
        <v>0.914342538561013</v>
      </c>
      <c r="BO28" s="48">
        <v>1856141.6123076901</v>
      </c>
      <c r="BP28" s="48">
        <v>0.33697543859893903</v>
      </c>
      <c r="BQ28" s="48">
        <v>0.91160286874505003</v>
      </c>
      <c r="BR28" s="19">
        <v>3375379.8745700601</v>
      </c>
      <c r="BS28" s="19">
        <v>7.2525902107895668</v>
      </c>
      <c r="BT28" s="16"/>
      <c r="BU28" s="19">
        <v>26</v>
      </c>
      <c r="BV28" s="29">
        <v>2239200</v>
      </c>
      <c r="BW28" s="22">
        <v>2195900</v>
      </c>
      <c r="BX28" s="19"/>
      <c r="BY28" s="19"/>
      <c r="BZ28" s="19"/>
      <c r="CA28" s="19"/>
      <c r="CB28" s="19"/>
      <c r="CC28" s="19"/>
      <c r="CD28" s="19"/>
      <c r="CE28" s="19">
        <v>3126335.1040680399</v>
      </c>
      <c r="CF28" s="19">
        <v>0.90551318735644504</v>
      </c>
      <c r="CG28" s="19">
        <v>2025891.90776923</v>
      </c>
      <c r="CH28" s="19">
        <v>0.38174320276395501</v>
      </c>
      <c r="CI28" s="19">
        <v>0.88655527614472796</v>
      </c>
      <c r="CJ28" s="19">
        <v>-1.9337263308324415</v>
      </c>
      <c r="CK28" s="16"/>
      <c r="CL28" s="19">
        <v>26</v>
      </c>
      <c r="CM28" s="29">
        <v>2239200</v>
      </c>
      <c r="CN28" s="22">
        <v>2365011.1910534194</v>
      </c>
      <c r="CO28" s="48">
        <v>2239698.51070853</v>
      </c>
      <c r="CP28" s="48">
        <v>0.95185937028974898</v>
      </c>
      <c r="CQ28" s="48">
        <v>1484903.3216430701</v>
      </c>
      <c r="CR28" s="48">
        <v>0.27347985876210501</v>
      </c>
      <c r="CS28" s="48">
        <v>0.941777296099783</v>
      </c>
      <c r="CT28" s="19">
        <v>-100</v>
      </c>
    </row>
    <row r="29" spans="1:98" x14ac:dyDescent="0.3">
      <c r="A29" s="19">
        <v>27</v>
      </c>
      <c r="B29" s="29">
        <v>2133280</v>
      </c>
      <c r="C29" s="23">
        <v>1660960</v>
      </c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29">
        <v>3200100</v>
      </c>
      <c r="Q29" s="19">
        <v>-22.140553513837848</v>
      </c>
      <c r="R29" s="16"/>
      <c r="S29" s="19">
        <v>27</v>
      </c>
      <c r="T29" s="29">
        <v>2133280</v>
      </c>
      <c r="U29" s="23">
        <v>1739680</v>
      </c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29">
        <v>3208780</v>
      </c>
      <c r="AI29" s="19">
        <v>-18.450461261531537</v>
      </c>
      <c r="AJ29" s="16"/>
      <c r="AK29" s="19">
        <v>27</v>
      </c>
      <c r="AL29" s="29">
        <v>2133280</v>
      </c>
      <c r="AM29" s="23">
        <v>1595360</v>
      </c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29">
        <v>4016560</v>
      </c>
      <c r="BA29" s="19">
        <v>-25.21563039075977</v>
      </c>
      <c r="BB29" s="16"/>
      <c r="BC29" s="19">
        <v>27</v>
      </c>
      <c r="BD29" s="29">
        <v>2133280</v>
      </c>
      <c r="BE29" s="23">
        <v>1467440</v>
      </c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>
        <v>3375379.8745700601</v>
      </c>
      <c r="BS29" s="19">
        <v>-31.212030300757519</v>
      </c>
      <c r="BT29" s="16"/>
      <c r="BU29" s="19">
        <v>27</v>
      </c>
      <c r="BV29" s="29">
        <v>2133280</v>
      </c>
      <c r="BW29" s="23">
        <v>1496770</v>
      </c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>
        <v>-29.837152178804473</v>
      </c>
      <c r="CK29" s="16"/>
      <c r="CL29" s="19">
        <v>27</v>
      </c>
      <c r="CM29" s="29">
        <v>2133280</v>
      </c>
      <c r="CN29" s="23">
        <v>1617454.1166809793</v>
      </c>
      <c r="CO29" s="19"/>
      <c r="CP29" s="19"/>
      <c r="CQ29" s="19"/>
      <c r="CR29" s="19"/>
      <c r="CS29" s="19"/>
      <c r="CT29" s="19">
        <v>-100</v>
      </c>
    </row>
    <row r="30" spans="1:98" x14ac:dyDescent="0.3">
      <c r="A30" s="19">
        <v>28</v>
      </c>
      <c r="B30" s="29">
        <v>23500000</v>
      </c>
      <c r="C30" s="22">
        <v>23500000</v>
      </c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29">
        <v>3200100</v>
      </c>
      <c r="Q30" s="19">
        <v>0</v>
      </c>
      <c r="R30" s="16"/>
      <c r="S30" s="19">
        <v>28</v>
      </c>
      <c r="T30" s="29">
        <v>23500000</v>
      </c>
      <c r="U30" s="22">
        <v>23500000</v>
      </c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29">
        <v>3208780</v>
      </c>
      <c r="AI30" s="19">
        <v>0</v>
      </c>
      <c r="AJ30" s="16"/>
      <c r="AK30" s="19">
        <v>28</v>
      </c>
      <c r="AL30" s="29">
        <v>23500000</v>
      </c>
      <c r="AM30" s="22">
        <v>23500000</v>
      </c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29">
        <v>4016560</v>
      </c>
      <c r="BA30" s="19">
        <v>0</v>
      </c>
      <c r="BB30" s="16"/>
      <c r="BC30" s="19">
        <v>28</v>
      </c>
      <c r="BD30" s="29">
        <v>23500000</v>
      </c>
      <c r="BE30" s="22">
        <v>23500000</v>
      </c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  <c r="BR30" s="19">
        <v>3375379.8745700601</v>
      </c>
      <c r="BS30" s="19">
        <v>0</v>
      </c>
      <c r="BT30" s="16"/>
      <c r="BU30" s="19">
        <v>28</v>
      </c>
      <c r="BV30" s="29">
        <v>23500000</v>
      </c>
      <c r="BW30" s="22">
        <v>23391750</v>
      </c>
      <c r="BX30" s="19"/>
      <c r="BY30" s="19"/>
      <c r="BZ30" s="19"/>
      <c r="CA30" s="19"/>
      <c r="CB30" s="19"/>
      <c r="CC30" s="19"/>
      <c r="CD30" s="19"/>
      <c r="CE30" s="19"/>
      <c r="CF30" s="19"/>
      <c r="CG30" s="19"/>
      <c r="CH30" s="19"/>
      <c r="CI30" s="19"/>
      <c r="CJ30" s="19">
        <v>-0.46063829787234001</v>
      </c>
      <c r="CK30" s="16"/>
      <c r="CL30" s="19">
        <v>28</v>
      </c>
      <c r="CM30" s="29">
        <v>23500000</v>
      </c>
      <c r="CN30" s="22">
        <v>23500000</v>
      </c>
      <c r="CO30" s="19"/>
      <c r="CP30" s="19"/>
      <c r="CQ30" s="19"/>
      <c r="CR30" s="19"/>
      <c r="CS30" s="19"/>
      <c r="CT30" s="19">
        <v>-100</v>
      </c>
    </row>
    <row r="31" spans="1:98" x14ac:dyDescent="0.3">
      <c r="A31" s="19">
        <v>29</v>
      </c>
      <c r="B31" s="29">
        <v>19568400</v>
      </c>
      <c r="C31" s="22">
        <v>24118800</v>
      </c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29">
        <v>3200100</v>
      </c>
      <c r="Q31" s="19">
        <v>23.253817379039667</v>
      </c>
      <c r="R31" s="16"/>
      <c r="S31" s="19">
        <v>29</v>
      </c>
      <c r="T31" s="29">
        <v>19568400</v>
      </c>
      <c r="U31" s="22">
        <v>23360400</v>
      </c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29">
        <v>3208780</v>
      </c>
      <c r="AI31" s="19">
        <v>19.378181149199737</v>
      </c>
      <c r="AJ31" s="16"/>
      <c r="AK31" s="19">
        <v>29</v>
      </c>
      <c r="AL31" s="29">
        <v>19568400</v>
      </c>
      <c r="AM31" s="22">
        <v>24750800</v>
      </c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29">
        <v>4016560</v>
      </c>
      <c r="BA31" s="19">
        <v>26.483514237239625</v>
      </c>
      <c r="BB31" s="16"/>
      <c r="BC31" s="19">
        <v>29</v>
      </c>
      <c r="BD31" s="29">
        <v>19568400</v>
      </c>
      <c r="BE31" s="22">
        <v>25983200</v>
      </c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>
        <v>3375379.8745700601</v>
      </c>
      <c r="BS31" s="19">
        <v>32.781423110729534</v>
      </c>
      <c r="BT31" s="16"/>
      <c r="BU31" s="19">
        <v>29</v>
      </c>
      <c r="BV31" s="29">
        <v>19568400</v>
      </c>
      <c r="BW31" s="22">
        <v>26647950</v>
      </c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19"/>
      <c r="CI31" s="19"/>
      <c r="CJ31" s="19">
        <v>36.178481633654272</v>
      </c>
      <c r="CK31" s="16"/>
      <c r="CL31" s="19">
        <v>29</v>
      </c>
      <c r="CM31" s="29">
        <v>19568400</v>
      </c>
      <c r="CN31" s="22">
        <v>24537942.046610076</v>
      </c>
      <c r="CO31" s="19"/>
      <c r="CP31" s="19"/>
      <c r="CQ31" s="19"/>
      <c r="CR31" s="19"/>
      <c r="CS31" s="19"/>
      <c r="CT31" s="19">
        <v>-100</v>
      </c>
    </row>
    <row r="32" spans="1:98" x14ac:dyDescent="0.3">
      <c r="A32" s="19">
        <v>30</v>
      </c>
      <c r="B32" s="29">
        <v>37096500</v>
      </c>
      <c r="C32" s="22">
        <v>37600500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29">
        <v>3200100</v>
      </c>
      <c r="Q32" s="19">
        <v>1.3586187376167569</v>
      </c>
      <c r="R32" s="16"/>
      <c r="S32" s="19">
        <v>30</v>
      </c>
      <c r="T32" s="29">
        <v>37096500</v>
      </c>
      <c r="U32" s="22">
        <v>37516500</v>
      </c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29">
        <v>3208780</v>
      </c>
      <c r="AI32" s="19">
        <v>1.1321822813473048</v>
      </c>
      <c r="AJ32" s="16"/>
      <c r="AK32" s="19">
        <v>30</v>
      </c>
      <c r="AL32" s="29">
        <v>37096500</v>
      </c>
      <c r="AM32" s="22">
        <v>37670500</v>
      </c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29">
        <v>4016560</v>
      </c>
      <c r="BA32" s="19">
        <v>1.5473157845079744</v>
      </c>
      <c r="BB32" s="16"/>
      <c r="BC32" s="19">
        <v>30</v>
      </c>
      <c r="BD32" s="29">
        <v>37096500</v>
      </c>
      <c r="BE32" s="22">
        <v>37807000</v>
      </c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>
        <v>3375379.8745700601</v>
      </c>
      <c r="BS32" s="19">
        <v>1.9152750259458395</v>
      </c>
      <c r="BT32" s="16"/>
      <c r="BU32" s="19">
        <v>30</v>
      </c>
      <c r="BV32" s="29">
        <v>37096500</v>
      </c>
      <c r="BW32" s="22">
        <v>37291350</v>
      </c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>
        <v>0.5252517083822017</v>
      </c>
      <c r="CK32" s="16"/>
      <c r="CL32" s="19">
        <v>30</v>
      </c>
      <c r="CM32" s="29">
        <v>37096500</v>
      </c>
      <c r="CN32" s="22">
        <v>37646923.96085871</v>
      </c>
      <c r="CO32" s="72">
        <v>2241947.1622467502</v>
      </c>
      <c r="CP32" s="69">
        <v>0.96297247386557905</v>
      </c>
      <c r="CQ32" s="75">
        <v>1134282.59874217</v>
      </c>
      <c r="CR32" s="70">
        <v>0.25188810931820699</v>
      </c>
      <c r="CS32" s="70">
        <v>0.96030065033004497</v>
      </c>
      <c r="CT32" s="19">
        <v>-100</v>
      </c>
    </row>
    <row r="33" spans="1:98" x14ac:dyDescent="0.3">
      <c r="A33" s="19">
        <v>31</v>
      </c>
      <c r="B33" s="29">
        <v>42492500</v>
      </c>
      <c r="C33" s="22">
        <v>43572500</v>
      </c>
      <c r="D33" s="19"/>
      <c r="E33" s="72">
        <v>2066467.0686766547</v>
      </c>
      <c r="F33" s="69">
        <v>0.96828905770662455</v>
      </c>
      <c r="G33" s="75">
        <v>1039318.21029702</v>
      </c>
      <c r="H33" s="70">
        <v>0.230829175570822</v>
      </c>
      <c r="I33" s="70">
        <v>0.96666123865403797</v>
      </c>
      <c r="J33" s="19"/>
      <c r="K33" s="19"/>
      <c r="L33" s="19"/>
      <c r="M33" s="19"/>
      <c r="N33" s="19"/>
      <c r="O33" s="19"/>
      <c r="P33" s="29">
        <v>3200100</v>
      </c>
      <c r="Q33" s="19">
        <v>2.5416249926457635</v>
      </c>
      <c r="R33" s="16"/>
      <c r="S33" s="19">
        <v>31</v>
      </c>
      <c r="T33" s="29">
        <v>42492500</v>
      </c>
      <c r="U33" s="22">
        <v>43392500</v>
      </c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29">
        <v>3208780</v>
      </c>
      <c r="AI33" s="19">
        <v>2.1180208272048029</v>
      </c>
      <c r="AJ33" s="16"/>
      <c r="AK33" s="19">
        <v>31</v>
      </c>
      <c r="AL33" s="29">
        <v>42492500</v>
      </c>
      <c r="AM33" s="22">
        <v>43722500</v>
      </c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29">
        <v>4016560</v>
      </c>
      <c r="BA33" s="19">
        <v>2.8946284638465603</v>
      </c>
      <c r="BB33" s="16"/>
      <c r="BC33" s="19">
        <v>31</v>
      </c>
      <c r="BD33" s="29">
        <v>42492500</v>
      </c>
      <c r="BE33" s="22">
        <v>44015000</v>
      </c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>
        <v>3375379.8745700601</v>
      </c>
      <c r="BS33" s="19">
        <v>3.5829852326881184</v>
      </c>
      <c r="BT33" s="16"/>
      <c r="BU33" s="19">
        <v>31</v>
      </c>
      <c r="BV33" s="29">
        <v>42492500</v>
      </c>
      <c r="BW33" s="22">
        <v>43553350</v>
      </c>
      <c r="BX33" s="19"/>
      <c r="BY33" s="19"/>
      <c r="BZ33" s="19"/>
      <c r="CA33" s="48">
        <v>3129133.6193844806</v>
      </c>
      <c r="CB33" s="69">
        <v>0.93015692863141985</v>
      </c>
      <c r="CC33" s="45">
        <v>1618699.4733168299</v>
      </c>
      <c r="CD33" s="70">
        <v>0.34972314021721801</v>
      </c>
      <c r="CE33" s="70">
        <v>0.92347262829333099</v>
      </c>
      <c r="CF33" s="19"/>
      <c r="CG33" s="19"/>
      <c r="CH33" s="19"/>
      <c r="CI33" s="19"/>
      <c r="CJ33" s="19">
        <v>2.4965582161557975</v>
      </c>
      <c r="CK33" s="16"/>
      <c r="CL33" s="19">
        <v>31</v>
      </c>
      <c r="CM33" s="29">
        <v>42492500</v>
      </c>
      <c r="CN33" s="22">
        <v>43671979.916125812</v>
      </c>
      <c r="CO33" s="72">
        <v>2294865.8769416302</v>
      </c>
      <c r="CP33" s="69">
        <v>0.96237436286393896</v>
      </c>
      <c r="CQ33" s="73">
        <v>1607054.1939230701</v>
      </c>
      <c r="CR33" s="70">
        <v>0.23239358619282</v>
      </c>
      <c r="CS33" s="70">
        <v>0.95387030586952004</v>
      </c>
      <c r="CT33" s="19">
        <v>-100</v>
      </c>
    </row>
    <row r="34" spans="1:98" x14ac:dyDescent="0.3">
      <c r="A34" s="19">
        <v>32</v>
      </c>
      <c r="B34" s="29">
        <v>11055100</v>
      </c>
      <c r="C34" s="22">
        <v>17520700</v>
      </c>
      <c r="D34" s="19"/>
      <c r="E34" s="72">
        <v>2323425.63205563</v>
      </c>
      <c r="F34" s="69">
        <v>0.96232108452825804</v>
      </c>
      <c r="G34" s="73">
        <v>1637905.3507692299</v>
      </c>
      <c r="H34" s="70">
        <v>0.235285739489629</v>
      </c>
      <c r="I34" s="70">
        <v>0.95271498723075598</v>
      </c>
      <c r="J34" s="19"/>
      <c r="K34" s="19"/>
      <c r="L34" s="19"/>
      <c r="M34" s="19"/>
      <c r="N34" s="19"/>
      <c r="O34" s="19"/>
      <c r="P34" s="29">
        <v>3200100</v>
      </c>
      <c r="Q34" s="19">
        <v>58.485224014255863</v>
      </c>
      <c r="R34" s="16"/>
      <c r="S34" s="19">
        <v>32</v>
      </c>
      <c r="T34" s="29">
        <v>11055100</v>
      </c>
      <c r="U34" s="22">
        <v>16443100</v>
      </c>
      <c r="V34" s="19"/>
      <c r="W34" s="19"/>
      <c r="X34" s="72">
        <v>1722149.1615199228</v>
      </c>
      <c r="Y34" s="69">
        <v>0.977678408540813</v>
      </c>
      <c r="Z34" s="75">
        <v>864664.48646864598</v>
      </c>
      <c r="AA34" s="70">
        <v>0.19223811461647999</v>
      </c>
      <c r="AB34" s="70">
        <v>0.97687684681863696</v>
      </c>
      <c r="AC34" s="19"/>
      <c r="AD34" s="19"/>
      <c r="AE34" s="19"/>
      <c r="AF34" s="19"/>
      <c r="AG34" s="19"/>
      <c r="AH34" s="29">
        <v>3208780</v>
      </c>
      <c r="AI34" s="19">
        <v>48.737686678546545</v>
      </c>
      <c r="AJ34" s="16"/>
      <c r="AK34" s="19">
        <v>32</v>
      </c>
      <c r="AL34" s="29">
        <v>11055100</v>
      </c>
      <c r="AM34" s="22">
        <v>18418700</v>
      </c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29">
        <v>4016560</v>
      </c>
      <c r="BA34" s="19">
        <v>66.608171794013614</v>
      </c>
      <c r="BB34" s="16"/>
      <c r="BC34" s="19">
        <v>32</v>
      </c>
      <c r="BD34" s="29">
        <v>11055100</v>
      </c>
      <c r="BE34" s="22">
        <v>20169800</v>
      </c>
      <c r="BF34" s="19"/>
      <c r="BG34" s="19"/>
      <c r="BH34" s="19"/>
      <c r="BI34" s="76">
        <v>2897325.3422908802</v>
      </c>
      <c r="BJ34" s="69">
        <v>0.94007262556402904</v>
      </c>
      <c r="BK34" s="76">
        <v>1465517.21930693</v>
      </c>
      <c r="BL34" s="70">
        <v>0.32552141051264299</v>
      </c>
      <c r="BM34" s="70">
        <v>0.93369791640339095</v>
      </c>
      <c r="BN34" s="19"/>
      <c r="BO34" s="19"/>
      <c r="BP34" s="19"/>
      <c r="BQ34" s="19"/>
      <c r="BR34" s="19">
        <v>3375379.8745700601</v>
      </c>
      <c r="BS34" s="19">
        <v>82.447919964541256</v>
      </c>
      <c r="BT34" s="16"/>
      <c r="BU34" s="19">
        <v>32</v>
      </c>
      <c r="BV34" s="29">
        <v>11055100</v>
      </c>
      <c r="BW34" s="22">
        <v>20624400</v>
      </c>
      <c r="BX34" s="19"/>
      <c r="BY34" s="19"/>
      <c r="BZ34" s="19"/>
      <c r="CA34" s="48">
        <v>3162568.0515082902</v>
      </c>
      <c r="CB34" s="69">
        <v>0.91836484301556898</v>
      </c>
      <c r="CC34" s="50">
        <v>2238462.5253846101</v>
      </c>
      <c r="CD34" s="70">
        <v>0.32026295673903699</v>
      </c>
      <c r="CE34" s="70">
        <v>0.91239160643096695</v>
      </c>
      <c r="CF34" s="19"/>
      <c r="CG34" s="19"/>
      <c r="CH34" s="19"/>
      <c r="CI34" s="19"/>
      <c r="CJ34" s="19">
        <v>86.560049208057819</v>
      </c>
      <c r="CK34" s="16"/>
      <c r="CL34" s="19">
        <v>32</v>
      </c>
      <c r="CM34" s="29">
        <v>11055100</v>
      </c>
      <c r="CN34" s="22">
        <v>18116253.097873181</v>
      </c>
      <c r="CO34" s="72">
        <v>2239698.51070853</v>
      </c>
      <c r="CP34" s="69">
        <v>0.95185937028974898</v>
      </c>
      <c r="CQ34" s="72">
        <v>1484903.3216430701</v>
      </c>
      <c r="CR34" s="69">
        <v>0.27347985876210501</v>
      </c>
      <c r="CS34" s="69">
        <v>0.941777296099783</v>
      </c>
      <c r="CT34" s="19">
        <v>-100</v>
      </c>
    </row>
    <row r="35" spans="1:98" x14ac:dyDescent="0.3">
      <c r="A35" s="19">
        <v>33</v>
      </c>
      <c r="B35" s="29">
        <v>2125200</v>
      </c>
      <c r="C35" s="22">
        <v>2816400</v>
      </c>
      <c r="D35" s="19"/>
      <c r="E35" s="72">
        <v>2344181.4104602402</v>
      </c>
      <c r="F35" s="69">
        <v>0.94905523164932404</v>
      </c>
      <c r="G35" s="72">
        <v>1668117.9252307599</v>
      </c>
      <c r="H35" s="69">
        <v>0.28623781191094699</v>
      </c>
      <c r="I35" s="69">
        <v>0.93621835979733203</v>
      </c>
      <c r="J35" s="19"/>
      <c r="K35" s="19"/>
      <c r="L35" s="19"/>
      <c r="M35" s="19"/>
      <c r="N35" s="19"/>
      <c r="O35" s="19"/>
      <c r="P35" s="29">
        <v>3200100</v>
      </c>
      <c r="Q35" s="19">
        <v>32.523997741389053</v>
      </c>
      <c r="R35" s="16"/>
      <c r="S35" s="19">
        <v>33</v>
      </c>
      <c r="T35" s="29">
        <v>2125200</v>
      </c>
      <c r="U35" s="22">
        <v>2701200</v>
      </c>
      <c r="V35" s="19"/>
      <c r="W35" s="19"/>
      <c r="X35" s="72">
        <v>1973349.8209853501</v>
      </c>
      <c r="Y35" s="69">
        <v>0.97083236538184003</v>
      </c>
      <c r="Z35" s="73">
        <v>1393998.10923076</v>
      </c>
      <c r="AA35" s="70">
        <v>0.19983470333478101</v>
      </c>
      <c r="AB35" s="70">
        <v>0.96589059689957002</v>
      </c>
      <c r="AC35" s="19"/>
      <c r="AD35" s="19"/>
      <c r="AE35" s="19"/>
      <c r="AF35" s="19"/>
      <c r="AG35" s="19"/>
      <c r="AH35" s="29">
        <v>3208780</v>
      </c>
      <c r="AI35" s="19">
        <v>27.10333145115753</v>
      </c>
      <c r="AJ35" s="16"/>
      <c r="AK35" s="19">
        <v>33</v>
      </c>
      <c r="AL35" s="29">
        <v>2125200</v>
      </c>
      <c r="AM35" s="22">
        <v>2912400</v>
      </c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29">
        <v>4016560</v>
      </c>
      <c r="BA35" s="19">
        <v>37.041219649915291</v>
      </c>
      <c r="BB35" s="16"/>
      <c r="BC35" s="19">
        <v>33</v>
      </c>
      <c r="BD35" s="29">
        <v>2125200</v>
      </c>
      <c r="BE35" s="22">
        <v>3099600</v>
      </c>
      <c r="BF35" s="19"/>
      <c r="BG35" s="19"/>
      <c r="BH35" s="19"/>
      <c r="BI35" s="69">
        <v>3102748.2920169798</v>
      </c>
      <c r="BJ35" s="69">
        <v>0.92451416568570699</v>
      </c>
      <c r="BK35" s="71">
        <v>2125785.8153846101</v>
      </c>
      <c r="BL35" s="70">
        <v>0.31420520470522101</v>
      </c>
      <c r="BM35" s="70">
        <v>0.91567447597430796</v>
      </c>
      <c r="BN35" s="19"/>
      <c r="BO35" s="19"/>
      <c r="BP35" s="19"/>
      <c r="BQ35" s="19"/>
      <c r="BR35" s="19">
        <v>3375379.8745700601</v>
      </c>
      <c r="BS35" s="19">
        <v>45.8498023715415</v>
      </c>
      <c r="BT35" s="16"/>
      <c r="BU35" s="19">
        <v>33</v>
      </c>
      <c r="BV35" s="29">
        <v>2125200</v>
      </c>
      <c r="BW35" s="22">
        <v>3099450</v>
      </c>
      <c r="BX35" s="19"/>
      <c r="BY35" s="19"/>
      <c r="BZ35" s="19"/>
      <c r="CA35" s="48">
        <v>3126335.1040680399</v>
      </c>
      <c r="CB35" s="69">
        <v>0.90551318735644504</v>
      </c>
      <c r="CC35" s="48">
        <v>2025891.90776923</v>
      </c>
      <c r="CD35" s="69">
        <v>0.38174320276395501</v>
      </c>
      <c r="CE35" s="69">
        <v>0.88655527614472796</v>
      </c>
      <c r="CF35" s="19"/>
      <c r="CG35" s="19"/>
      <c r="CH35" s="19"/>
      <c r="CI35" s="19"/>
      <c r="CJ35" s="19">
        <v>45.842744212309427</v>
      </c>
      <c r="CK35" s="16"/>
      <c r="CL35" s="19">
        <v>33</v>
      </c>
      <c r="CM35" s="29">
        <v>2125200</v>
      </c>
      <c r="CN35" s="22">
        <v>2880067.1463205176</v>
      </c>
      <c r="CO35" s="72">
        <v>2249634.2671746798</v>
      </c>
      <c r="CP35" s="69">
        <v>0.95775757791757099</v>
      </c>
      <c r="CQ35" s="72">
        <v>1257886.5263987901</v>
      </c>
      <c r="CR35" s="69">
        <v>0.25163388365323403</v>
      </c>
      <c r="CS35" s="69">
        <v>0.957430963000239</v>
      </c>
      <c r="CT35" s="19">
        <v>-100</v>
      </c>
    </row>
    <row r="36" spans="1:98" x14ac:dyDescent="0.3">
      <c r="A36" s="19">
        <v>34</v>
      </c>
      <c r="B36" s="29">
        <v>1815680</v>
      </c>
      <c r="C36" s="22">
        <v>2437760</v>
      </c>
      <c r="D36" s="19"/>
      <c r="E36" s="72">
        <v>2149105.5317651867</v>
      </c>
      <c r="F36" s="69">
        <v>0.96156879836948295</v>
      </c>
      <c r="G36" s="72">
        <v>1223567.96919168</v>
      </c>
      <c r="H36" s="71">
        <v>0.23961667354326999</v>
      </c>
      <c r="I36" s="69">
        <v>0.96139979115767404</v>
      </c>
      <c r="J36" s="19"/>
      <c r="K36" s="19"/>
      <c r="L36" s="19"/>
      <c r="M36" s="19"/>
      <c r="N36" s="19"/>
      <c r="O36" s="19"/>
      <c r="P36" s="29">
        <v>3200100</v>
      </c>
      <c r="Q36" s="19">
        <v>34.261543884384913</v>
      </c>
      <c r="R36" s="16"/>
      <c r="S36" s="19">
        <v>34</v>
      </c>
      <c r="T36" s="29">
        <v>1815680</v>
      </c>
      <c r="U36" s="22">
        <v>2334080</v>
      </c>
      <c r="V36" s="19"/>
      <c r="W36" s="19"/>
      <c r="X36" s="72">
        <v>1999868.8740733401</v>
      </c>
      <c r="Y36" s="69">
        <v>0.96183377667112901</v>
      </c>
      <c r="Z36" s="72">
        <v>1361264.67283076</v>
      </c>
      <c r="AA36" s="69">
        <v>0.24419530334521999</v>
      </c>
      <c r="AB36" s="69">
        <v>0.95357880776382897</v>
      </c>
      <c r="AC36" s="19"/>
      <c r="AD36" s="19"/>
      <c r="AE36" s="19"/>
      <c r="AF36" s="19"/>
      <c r="AG36" s="19"/>
      <c r="AH36" s="29">
        <v>3208780</v>
      </c>
      <c r="AI36" s="19">
        <v>28.551286570320755</v>
      </c>
      <c r="AJ36" s="16"/>
      <c r="AK36" s="19">
        <v>34</v>
      </c>
      <c r="AL36" s="29">
        <v>1815680</v>
      </c>
      <c r="AM36" s="22">
        <v>2524160</v>
      </c>
      <c r="AN36" s="19"/>
      <c r="AO36" s="19"/>
      <c r="AP36" s="72">
        <v>2353477.9515957502</v>
      </c>
      <c r="AQ36" s="69">
        <v>0.95937125421836844</v>
      </c>
      <c r="AR36" s="75">
        <v>1182553.77544554</v>
      </c>
      <c r="AS36" s="70">
        <v>0.26273491423900702</v>
      </c>
      <c r="AT36" s="70">
        <v>0.95680796788904998</v>
      </c>
      <c r="AU36" s="19"/>
      <c r="AV36" s="19"/>
      <c r="AW36" s="19"/>
      <c r="AX36" s="19"/>
      <c r="AY36" s="19"/>
      <c r="AZ36" s="29">
        <v>4007250</v>
      </c>
      <c r="BA36" s="19">
        <v>39.020091646105051</v>
      </c>
      <c r="BB36" s="16"/>
      <c r="BC36" s="19">
        <v>34</v>
      </c>
      <c r="BD36" s="29">
        <v>1815680</v>
      </c>
      <c r="BE36" s="22">
        <v>2692640</v>
      </c>
      <c r="BF36" s="19"/>
      <c r="BG36" s="19"/>
      <c r="BH36" s="19"/>
      <c r="BI36" s="69">
        <v>2759703.7361055501</v>
      </c>
      <c r="BJ36" s="69">
        <v>0.914342538561013</v>
      </c>
      <c r="BK36" s="69">
        <v>1856141.6123076901</v>
      </c>
      <c r="BL36" s="69">
        <v>0.33697543859893903</v>
      </c>
      <c r="BM36" s="69">
        <v>0.91160286874505003</v>
      </c>
      <c r="BN36" s="19"/>
      <c r="BO36" s="19"/>
      <c r="BP36" s="19"/>
      <c r="BQ36" s="19"/>
      <c r="BR36" s="19">
        <v>3375379.8745700601</v>
      </c>
      <c r="BS36" s="19">
        <v>48.299259781459284</v>
      </c>
      <c r="BT36" s="16"/>
      <c r="BU36" s="19">
        <v>34</v>
      </c>
      <c r="BV36" s="29">
        <v>1815680</v>
      </c>
      <c r="BW36" s="22">
        <v>2896015</v>
      </c>
      <c r="BX36" s="19"/>
      <c r="BY36" s="19"/>
      <c r="BZ36" s="19"/>
      <c r="CA36" s="45">
        <v>3132978.2868334334</v>
      </c>
      <c r="CB36" s="69">
        <v>0.9201854387241587</v>
      </c>
      <c r="CC36" s="48">
        <v>1772861.38237875</v>
      </c>
      <c r="CD36" s="69">
        <v>0.34924704697827902</v>
      </c>
      <c r="CE36" s="48">
        <v>0.9179986372001</v>
      </c>
      <c r="CF36" s="19"/>
      <c r="CG36" s="19"/>
      <c r="CH36" s="19"/>
      <c r="CI36" s="19"/>
      <c r="CJ36" s="19">
        <v>59.500297409235102</v>
      </c>
      <c r="CK36" s="16"/>
      <c r="CL36" s="19">
        <v>34</v>
      </c>
      <c r="CM36" s="29">
        <v>1815680</v>
      </c>
      <c r="CN36" s="22">
        <v>2495060.4316884666</v>
      </c>
      <c r="CO36" s="19"/>
      <c r="CP36" s="19"/>
      <c r="CQ36" s="19"/>
      <c r="CR36" s="19"/>
      <c r="CS36" s="19"/>
      <c r="CT36" s="19">
        <v>-100</v>
      </c>
    </row>
    <row r="37" spans="1:98" x14ac:dyDescent="0.3">
      <c r="A37" s="19">
        <v>35</v>
      </c>
      <c r="B37" s="29">
        <v>12196100</v>
      </c>
      <c r="C37" s="22">
        <v>12757700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29">
        <v>3200100</v>
      </c>
      <c r="Q37" s="19">
        <v>4.6047506989939313</v>
      </c>
      <c r="R37" s="16"/>
      <c r="S37" s="19">
        <v>35</v>
      </c>
      <c r="T37" s="29">
        <v>12196100</v>
      </c>
      <c r="U37" s="22">
        <v>12664100</v>
      </c>
      <c r="V37" s="19"/>
      <c r="W37" s="19"/>
      <c r="X37" s="72">
        <v>1805729.3094767795</v>
      </c>
      <c r="Y37" s="69">
        <v>0.97261804533986951</v>
      </c>
      <c r="Z37" s="72">
        <v>1018673.02594457</v>
      </c>
      <c r="AA37" s="69">
        <v>0.20114106019899999</v>
      </c>
      <c r="AB37" s="69">
        <v>0.97280074212322898</v>
      </c>
      <c r="AC37" s="19"/>
      <c r="AD37" s="19"/>
      <c r="AE37" s="19"/>
      <c r="AF37" s="19"/>
      <c r="AG37" s="19"/>
      <c r="AH37" s="29">
        <v>3208780</v>
      </c>
      <c r="AI37" s="19">
        <v>3.8372922491616279</v>
      </c>
      <c r="AJ37" s="16"/>
      <c r="AK37" s="19">
        <v>35</v>
      </c>
      <c r="AL37" s="29">
        <v>12196100</v>
      </c>
      <c r="AM37" s="22">
        <v>12835700</v>
      </c>
      <c r="AN37" s="19"/>
      <c r="AO37" s="19"/>
      <c r="AP37" s="72">
        <v>2535352.0111765801</v>
      </c>
      <c r="AQ37" s="69">
        <v>0.95018156377329299</v>
      </c>
      <c r="AR37" s="73">
        <v>1776654.4684615301</v>
      </c>
      <c r="AS37" s="70">
        <v>0.256746833032233</v>
      </c>
      <c r="AT37" s="70">
        <v>0.94369557989992803</v>
      </c>
      <c r="AU37" s="19"/>
      <c r="AV37" s="19"/>
      <c r="AW37" s="19"/>
      <c r="AX37" s="19"/>
      <c r="AY37" s="19"/>
      <c r="AZ37" s="29">
        <v>4007250</v>
      </c>
      <c r="BA37" s="19">
        <v>5.244299407187536</v>
      </c>
      <c r="BB37" s="16"/>
      <c r="BC37" s="19">
        <v>35</v>
      </c>
      <c r="BD37" s="29">
        <v>12196100</v>
      </c>
      <c r="BE37" s="22">
        <v>12987800</v>
      </c>
      <c r="BF37" s="19"/>
      <c r="BG37" s="19"/>
      <c r="BH37" s="19"/>
      <c r="BI37" s="69">
        <v>2909063.4362632898</v>
      </c>
      <c r="BJ37" s="69">
        <v>0.93108894813268295</v>
      </c>
      <c r="BK37" s="69">
        <v>1623272.5178983801</v>
      </c>
      <c r="BL37" s="69">
        <v>0.325394639004987</v>
      </c>
      <c r="BM37" s="69">
        <v>0.92881698616692898</v>
      </c>
      <c r="BN37" s="19"/>
      <c r="BO37" s="19"/>
      <c r="BP37" s="19"/>
      <c r="BQ37" s="19"/>
      <c r="BR37" s="19">
        <v>3272032.9420415699</v>
      </c>
      <c r="BS37" s="19">
        <v>6.491419388165065</v>
      </c>
      <c r="BT37" s="16"/>
      <c r="BU37" s="19">
        <v>35</v>
      </c>
      <c r="BV37" s="29">
        <v>12196100</v>
      </c>
      <c r="BW37" s="22">
        <v>12044550</v>
      </c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19"/>
      <c r="CI37" s="19"/>
      <c r="CJ37" s="19">
        <v>-1.2426103426505186</v>
      </c>
      <c r="CK37" s="16"/>
      <c r="CL37" s="19">
        <v>35</v>
      </c>
      <c r="CM37" s="29">
        <v>12196100</v>
      </c>
      <c r="CN37" s="22">
        <v>12809429.55638542</v>
      </c>
      <c r="CO37" s="19"/>
      <c r="CP37" s="19"/>
      <c r="CQ37" s="19"/>
      <c r="CR37" s="19"/>
      <c r="CS37" s="19"/>
      <c r="CT37" s="19">
        <v>-100</v>
      </c>
    </row>
    <row r="38" spans="1:98" x14ac:dyDescent="0.3">
      <c r="A38" s="19">
        <v>36</v>
      </c>
      <c r="B38" s="29">
        <v>9472220</v>
      </c>
      <c r="C38" s="22">
        <v>9152540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29">
        <v>3200100</v>
      </c>
      <c r="Q38" s="19">
        <v>-3.3749216128848403</v>
      </c>
      <c r="R38" s="16"/>
      <c r="S38" s="19">
        <v>36</v>
      </c>
      <c r="T38" s="29">
        <v>9472220</v>
      </c>
      <c r="U38" s="22">
        <v>9207020</v>
      </c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29">
        <v>3208780</v>
      </c>
      <c r="AI38" s="19">
        <v>-2.7997660527310342</v>
      </c>
      <c r="AJ38" s="16"/>
      <c r="AK38" s="19">
        <v>36</v>
      </c>
      <c r="AL38" s="29">
        <v>9472220</v>
      </c>
      <c r="AM38" s="22">
        <v>9108140</v>
      </c>
      <c r="AN38" s="19"/>
      <c r="AO38" s="19"/>
      <c r="AP38" s="72">
        <v>2449743.8221396999</v>
      </c>
      <c r="AQ38" s="69">
        <v>0.94424442723255997</v>
      </c>
      <c r="AR38" s="72">
        <v>1631144.4656153801</v>
      </c>
      <c r="AS38" s="69">
        <v>0.29912757957327102</v>
      </c>
      <c r="AT38" s="69">
        <v>0.93034463211381002</v>
      </c>
      <c r="AU38" s="19"/>
      <c r="AV38" s="19"/>
      <c r="AW38" s="19"/>
      <c r="AX38" s="19"/>
      <c r="AY38" s="19"/>
      <c r="AZ38" s="29">
        <v>4007250</v>
      </c>
      <c r="BA38" s="19">
        <v>-3.8436607257855027</v>
      </c>
      <c r="BB38" s="16"/>
      <c r="BC38" s="19">
        <v>36</v>
      </c>
      <c r="BD38" s="29">
        <v>9472220</v>
      </c>
      <c r="BE38" s="22">
        <v>9021560</v>
      </c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>
        <v>3272032.9420415699</v>
      </c>
      <c r="BS38" s="19">
        <v>-4.7577019959418205</v>
      </c>
      <c r="BT38" s="16"/>
      <c r="BU38" s="19">
        <v>36</v>
      </c>
      <c r="BV38" s="29">
        <v>9472220</v>
      </c>
      <c r="BW38" s="22">
        <v>8820555</v>
      </c>
      <c r="BX38" s="19"/>
      <c r="BY38" s="19"/>
      <c r="BZ38" s="19"/>
      <c r="CA38" s="19"/>
      <c r="CB38" s="19"/>
      <c r="CC38" s="19"/>
      <c r="CD38" s="19"/>
      <c r="CE38" s="19"/>
      <c r="CF38" s="19"/>
      <c r="CG38" s="19"/>
      <c r="CH38" s="19"/>
      <c r="CI38" s="19"/>
      <c r="CJ38" s="19">
        <v>-6.8797494146039639</v>
      </c>
      <c r="CK38" s="16"/>
      <c r="CL38" s="19">
        <v>36</v>
      </c>
      <c r="CM38" s="29">
        <v>9472220</v>
      </c>
      <c r="CN38" s="22">
        <v>9123399.686771268</v>
      </c>
      <c r="CO38" s="19"/>
      <c r="CP38" s="19"/>
      <c r="CQ38" s="19"/>
      <c r="CR38" s="19"/>
      <c r="CS38" s="19"/>
      <c r="CT38" s="19">
        <v>-100</v>
      </c>
    </row>
    <row r="39" spans="1:98" x14ac:dyDescent="0.3">
      <c r="A39" s="19">
        <v>37</v>
      </c>
      <c r="B39" s="29">
        <v>9603360</v>
      </c>
      <c r="C39" s="22">
        <v>9119520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9">
        <v>3200100</v>
      </c>
      <c r="Q39" s="19">
        <v>-5.0382366171839887</v>
      </c>
      <c r="R39" s="16"/>
      <c r="S39" s="19">
        <v>37</v>
      </c>
      <c r="T39" s="29">
        <v>9603360</v>
      </c>
      <c r="U39" s="22">
        <v>9198960</v>
      </c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29">
        <v>3208780</v>
      </c>
      <c r="AI39" s="19">
        <v>-4.2110261408507039</v>
      </c>
      <c r="AJ39" s="16"/>
      <c r="AK39" s="19">
        <v>37</v>
      </c>
      <c r="AL39" s="29">
        <v>9603360</v>
      </c>
      <c r="AM39" s="22">
        <v>9052320</v>
      </c>
      <c r="AN39" s="19"/>
      <c r="AO39" s="19"/>
      <c r="AP39" s="72">
        <v>2396792.181861707</v>
      </c>
      <c r="AQ39" s="69">
        <v>0.95213191217199922</v>
      </c>
      <c r="AR39" s="72">
        <v>1339077.88608545</v>
      </c>
      <c r="AS39" s="69">
        <v>0.266876328796749</v>
      </c>
      <c r="AT39" s="69">
        <v>0.95211762382285903</v>
      </c>
      <c r="AU39" s="19"/>
      <c r="AV39" s="19"/>
      <c r="AW39" s="19"/>
      <c r="AX39" s="19"/>
      <c r="AY39" s="19"/>
      <c r="AZ39" s="29">
        <v>4007250</v>
      </c>
      <c r="BA39" s="19">
        <v>-5.7379917029039884</v>
      </c>
      <c r="BB39" s="16"/>
      <c r="BC39" s="19">
        <v>37</v>
      </c>
      <c r="BD39" s="29">
        <v>9603360</v>
      </c>
      <c r="BE39" s="22">
        <v>8921280</v>
      </c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>
        <v>3272032.9420415699</v>
      </c>
      <c r="BS39" s="19">
        <v>-7.1025141200579789</v>
      </c>
      <c r="BT39" s="16"/>
      <c r="BU39" s="19">
        <v>37</v>
      </c>
      <c r="BV39" s="29">
        <v>9603360</v>
      </c>
      <c r="BW39" s="22">
        <v>8871590</v>
      </c>
      <c r="BX39" s="19"/>
      <c r="BY39" s="19"/>
      <c r="BZ39" s="19"/>
      <c r="CA39" s="19"/>
      <c r="CB39" s="19"/>
      <c r="CC39" s="19"/>
      <c r="CD39" s="19"/>
      <c r="CE39" s="19"/>
      <c r="CF39" s="19"/>
      <c r="CG39" s="19"/>
      <c r="CH39" s="19"/>
      <c r="CI39" s="19"/>
      <c r="CJ39" s="19">
        <v>-7.6199371886506384</v>
      </c>
      <c r="CK39" s="16"/>
      <c r="CL39" s="19">
        <v>37</v>
      </c>
      <c r="CM39" s="29">
        <v>9603360</v>
      </c>
      <c r="CN39" s="22">
        <v>9074647.2556311265</v>
      </c>
      <c r="CO39" s="19"/>
      <c r="CP39" s="19"/>
      <c r="CQ39" s="19"/>
      <c r="CR39" s="19"/>
      <c r="CS39" s="19"/>
      <c r="CT39" s="19">
        <v>-100</v>
      </c>
    </row>
    <row r="40" spans="1:98" x14ac:dyDescent="0.3">
      <c r="A40" s="19">
        <v>38</v>
      </c>
      <c r="B40" s="29">
        <v>9441840</v>
      </c>
      <c r="C40" s="22">
        <v>9176880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29">
        <v>3200100</v>
      </c>
      <c r="Q40" s="19">
        <v>-2.8062326834600082</v>
      </c>
      <c r="R40" s="16"/>
      <c r="S40" s="19">
        <v>38</v>
      </c>
      <c r="T40" s="29">
        <v>9441840</v>
      </c>
      <c r="U40" s="22">
        <v>9222240</v>
      </c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29">
        <v>3208780</v>
      </c>
      <c r="AI40" s="19">
        <v>-2.3258178490633163</v>
      </c>
      <c r="AJ40" s="16"/>
      <c r="AK40" s="19">
        <v>38</v>
      </c>
      <c r="AL40" s="29">
        <v>9441840</v>
      </c>
      <c r="AM40" s="22">
        <v>9140080</v>
      </c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29">
        <v>4007250</v>
      </c>
      <c r="BA40" s="19">
        <v>-3.1959872228294439</v>
      </c>
      <c r="BB40" s="16"/>
      <c r="BC40" s="19">
        <v>38</v>
      </c>
      <c r="BD40" s="29">
        <v>9441840</v>
      </c>
      <c r="BE40" s="22">
        <v>9068320</v>
      </c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>
        <v>3272032.9420415699</v>
      </c>
      <c r="BS40" s="19">
        <v>-3.9560085745998674</v>
      </c>
      <c r="BT40" s="16"/>
      <c r="BU40" s="19">
        <v>38</v>
      </c>
      <c r="BV40" s="29">
        <v>9441840</v>
      </c>
      <c r="BW40" s="22">
        <v>9270805</v>
      </c>
      <c r="BX40" s="19"/>
      <c r="BY40" s="19"/>
      <c r="BZ40" s="19"/>
      <c r="CA40" s="19"/>
      <c r="CB40" s="19"/>
      <c r="CC40" s="19"/>
      <c r="CD40" s="19"/>
      <c r="CE40" s="19"/>
      <c r="CF40" s="19"/>
      <c r="CG40" s="19"/>
      <c r="CH40" s="19"/>
      <c r="CI40" s="19"/>
      <c r="CJ40" s="19">
        <v>-1.8114583598112244</v>
      </c>
      <c r="CK40" s="16"/>
      <c r="CL40" s="19">
        <v>38</v>
      </c>
      <c r="CM40" s="29">
        <v>9441840</v>
      </c>
      <c r="CN40" s="22">
        <v>9152780.0025216434</v>
      </c>
      <c r="CO40" s="19"/>
      <c r="CP40" s="19"/>
      <c r="CQ40" s="19"/>
      <c r="CR40" s="19"/>
      <c r="CS40" s="19"/>
      <c r="CT40" s="19">
        <v>-100</v>
      </c>
    </row>
    <row r="41" spans="1:98" x14ac:dyDescent="0.3">
      <c r="A41" s="19">
        <v>39</v>
      </c>
      <c r="B41" s="29">
        <v>5121950</v>
      </c>
      <c r="C41" s="22">
        <v>4841150</v>
      </c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29">
        <v>3200100</v>
      </c>
      <c r="Q41" s="19">
        <v>-5.4822870195921469</v>
      </c>
      <c r="R41" s="16"/>
      <c r="S41" s="19">
        <v>39</v>
      </c>
      <c r="T41" s="29">
        <v>5121950</v>
      </c>
      <c r="U41" s="22">
        <v>4887950</v>
      </c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29">
        <v>3208780</v>
      </c>
      <c r="AI41" s="19">
        <v>-4.5685725163267854</v>
      </c>
      <c r="AJ41" s="16"/>
      <c r="AK41" s="19">
        <v>39</v>
      </c>
      <c r="AL41" s="29">
        <v>5121950</v>
      </c>
      <c r="AM41" s="22">
        <v>4802150</v>
      </c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29">
        <v>4007250</v>
      </c>
      <c r="BA41" s="19">
        <v>-6.2437157723132746</v>
      </c>
      <c r="BB41" s="16"/>
      <c r="BC41" s="19">
        <v>39</v>
      </c>
      <c r="BD41" s="29">
        <v>5121950</v>
      </c>
      <c r="BE41" s="22">
        <v>4726100</v>
      </c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>
        <v>3272032.9420415699</v>
      </c>
      <c r="BS41" s="19">
        <v>-7.7285018401194838</v>
      </c>
      <c r="BT41" s="16"/>
      <c r="BU41" s="19">
        <v>39</v>
      </c>
      <c r="BV41" s="29">
        <v>5121950</v>
      </c>
      <c r="BW41" s="22">
        <v>4818850</v>
      </c>
      <c r="BX41" s="19"/>
      <c r="BY41" s="19"/>
      <c r="BZ41" s="19"/>
      <c r="CA41" s="19"/>
      <c r="CB41" s="19"/>
      <c r="CC41" s="19"/>
      <c r="CD41" s="19"/>
      <c r="CE41" s="19"/>
      <c r="CF41" s="19"/>
      <c r="CG41" s="19"/>
      <c r="CH41" s="19"/>
      <c r="CI41" s="19"/>
      <c r="CJ41" s="19">
        <v>-5.9176680756352518</v>
      </c>
      <c r="CK41" s="16"/>
      <c r="CL41" s="19">
        <v>39</v>
      </c>
      <c r="CM41" s="29">
        <v>5121950</v>
      </c>
      <c r="CN41" s="22">
        <v>4815285.2218072899</v>
      </c>
      <c r="CO41" s="19"/>
      <c r="CP41" s="19"/>
      <c r="CQ41" s="19"/>
      <c r="CR41" s="19"/>
      <c r="CS41" s="19"/>
      <c r="CT41" s="19">
        <v>-100</v>
      </c>
    </row>
    <row r="42" spans="1:98" x14ac:dyDescent="0.3">
      <c r="A42" s="19">
        <v>40</v>
      </c>
      <c r="B42" s="29">
        <v>2905850</v>
      </c>
      <c r="C42" s="22">
        <v>3503450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29">
        <v>3200100</v>
      </c>
      <c r="Q42" s="19">
        <v>20.565411153363033</v>
      </c>
      <c r="R42" s="16"/>
      <c r="S42" s="19">
        <v>40</v>
      </c>
      <c r="T42" s="29">
        <v>2905850</v>
      </c>
      <c r="U42" s="22">
        <v>3403850</v>
      </c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29">
        <v>3208780</v>
      </c>
      <c r="AI42" s="19">
        <v>17.137842627802534</v>
      </c>
      <c r="AJ42" s="16"/>
      <c r="AK42" s="19">
        <v>40</v>
      </c>
      <c r="AL42" s="29">
        <v>2905850</v>
      </c>
      <c r="AM42" s="22">
        <v>3586450</v>
      </c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29">
        <v>4007250</v>
      </c>
      <c r="BA42" s="19">
        <v>23.421718257996794</v>
      </c>
      <c r="BB42" s="16"/>
      <c r="BC42" s="19">
        <v>40</v>
      </c>
      <c r="BD42" s="29">
        <v>2905850</v>
      </c>
      <c r="BE42" s="22">
        <v>3748300</v>
      </c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>
        <v>3272032.9420415699</v>
      </c>
      <c r="BS42" s="19">
        <v>28.991517112032628</v>
      </c>
      <c r="BT42" s="16"/>
      <c r="BU42" s="19">
        <v>40</v>
      </c>
      <c r="BV42" s="29">
        <v>2905850</v>
      </c>
      <c r="BW42" s="22">
        <v>3973195</v>
      </c>
      <c r="BX42" s="19"/>
      <c r="BY42" s="19"/>
      <c r="BZ42" s="19"/>
      <c r="CA42" s="19"/>
      <c r="CB42" s="19"/>
      <c r="CC42" s="19"/>
      <c r="CD42" s="19"/>
      <c r="CE42" s="19"/>
      <c r="CF42" s="19"/>
      <c r="CG42" s="19"/>
      <c r="CH42" s="19"/>
      <c r="CI42" s="19"/>
      <c r="CJ42" s="19">
        <v>36.730904898738757</v>
      </c>
      <c r="CK42" s="16"/>
      <c r="CL42" s="19">
        <v>40</v>
      </c>
      <c r="CM42" s="29">
        <v>2905850</v>
      </c>
      <c r="CN42" s="22">
        <v>3558495.5535896146</v>
      </c>
      <c r="CO42" s="19"/>
      <c r="CP42" s="19"/>
      <c r="CQ42" s="19"/>
      <c r="CR42" s="19"/>
      <c r="CS42" s="19"/>
      <c r="CT42" s="19">
        <v>-100</v>
      </c>
    </row>
    <row r="43" spans="1:98" x14ac:dyDescent="0.3">
      <c r="A43" s="19">
        <v>41</v>
      </c>
      <c r="B43" s="19">
        <v>508891</v>
      </c>
      <c r="C43" s="22">
        <v>508891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29">
        <v>3200100</v>
      </c>
      <c r="Q43" s="19">
        <v>0</v>
      </c>
      <c r="R43" s="16"/>
      <c r="S43" s="19">
        <v>41</v>
      </c>
      <c r="T43" s="19">
        <v>508891</v>
      </c>
      <c r="U43" s="22">
        <v>508891</v>
      </c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29">
        <v>3208780</v>
      </c>
      <c r="AI43" s="19">
        <v>0</v>
      </c>
      <c r="AJ43" s="16"/>
      <c r="AK43" s="19">
        <v>41</v>
      </c>
      <c r="AL43" s="19">
        <v>508891</v>
      </c>
      <c r="AM43" s="22">
        <v>508891</v>
      </c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29">
        <v>4007250</v>
      </c>
      <c r="BA43" s="19">
        <v>0</v>
      </c>
      <c r="BB43" s="16"/>
      <c r="BC43" s="19">
        <v>41</v>
      </c>
      <c r="BD43" s="19">
        <v>508891</v>
      </c>
      <c r="BE43" s="22">
        <v>508891</v>
      </c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>
        <v>3272032.9420415699</v>
      </c>
      <c r="BS43" s="19">
        <v>0</v>
      </c>
      <c r="BT43" s="16"/>
      <c r="BU43" s="19">
        <v>41</v>
      </c>
      <c r="BV43" s="19">
        <v>508891</v>
      </c>
      <c r="BW43" s="22">
        <v>456281.5</v>
      </c>
      <c r="BX43" s="19"/>
      <c r="BY43" s="19"/>
      <c r="BZ43" s="19"/>
      <c r="CA43" s="19"/>
      <c r="CB43" s="19"/>
      <c r="CC43" s="19"/>
      <c r="CD43" s="19"/>
      <c r="CE43" s="19"/>
      <c r="CF43" s="19"/>
      <c r="CG43" s="19"/>
      <c r="CH43" s="19"/>
      <c r="CI43" s="19"/>
      <c r="CJ43" s="19">
        <v>-10.338068466528194</v>
      </c>
      <c r="CK43" s="16"/>
      <c r="CL43" s="19">
        <v>41</v>
      </c>
      <c r="CM43" s="19">
        <v>508891</v>
      </c>
      <c r="CN43" s="22">
        <v>508891</v>
      </c>
      <c r="CO43" s="19"/>
      <c r="CP43" s="19"/>
      <c r="CQ43" s="19"/>
      <c r="CR43" s="19"/>
      <c r="CS43" s="19"/>
      <c r="CT43" s="19">
        <v>-100</v>
      </c>
    </row>
    <row r="44" spans="1:98" x14ac:dyDescent="0.3">
      <c r="A44" s="19">
        <v>42</v>
      </c>
      <c r="B44" s="19">
        <v>32795</v>
      </c>
      <c r="C44" s="22">
        <v>32795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29">
        <v>3200100</v>
      </c>
      <c r="Q44" s="19">
        <v>0</v>
      </c>
      <c r="R44" s="16"/>
      <c r="S44" s="19">
        <v>42</v>
      </c>
      <c r="T44" s="19">
        <v>32795</v>
      </c>
      <c r="U44" s="22">
        <v>32783.000000000175</v>
      </c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29">
        <v>3208780</v>
      </c>
      <c r="AI44" s="19">
        <v>-3.6590943740888449E-2</v>
      </c>
      <c r="AJ44" s="16"/>
      <c r="AK44" s="19">
        <v>42</v>
      </c>
      <c r="AL44" s="19">
        <v>32795</v>
      </c>
      <c r="AM44" s="22">
        <v>32860.600000000239</v>
      </c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29">
        <v>4007250</v>
      </c>
      <c r="BA44" s="19">
        <v>0.20003049245385096</v>
      </c>
      <c r="BB44" s="16"/>
      <c r="BC44" s="19">
        <v>42</v>
      </c>
      <c r="BD44" s="19">
        <v>32795</v>
      </c>
      <c r="BE44" s="22">
        <v>33079.200000000295</v>
      </c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>
        <v>3272032.9420415699</v>
      </c>
      <c r="BS44" s="19">
        <v>0.8665955176103024</v>
      </c>
      <c r="BT44" s="16"/>
      <c r="BU44" s="19">
        <v>42</v>
      </c>
      <c r="BV44" s="19">
        <v>32795</v>
      </c>
      <c r="BW44" s="22">
        <v>77827</v>
      </c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>
        <v>137.31361488031712</v>
      </c>
      <c r="CK44" s="16"/>
      <c r="CL44" s="19">
        <v>42</v>
      </c>
      <c r="CM44" s="19">
        <v>32795</v>
      </c>
      <c r="CN44" s="22">
        <v>32877.62253875129</v>
      </c>
      <c r="CO44" s="19"/>
      <c r="CP44" s="19"/>
      <c r="CQ44" s="19"/>
      <c r="CR44" s="19"/>
      <c r="CS44" s="19"/>
      <c r="CT44" s="19">
        <v>-100</v>
      </c>
    </row>
    <row r="45" spans="1:98" x14ac:dyDescent="0.3">
      <c r="A45" s="19">
        <v>43</v>
      </c>
      <c r="B45" s="29">
        <v>1637970</v>
      </c>
      <c r="C45" s="23">
        <v>1930290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29">
        <v>3200100</v>
      </c>
      <c r="Q45" s="19">
        <v>17.846480704774812</v>
      </c>
      <c r="R45" s="16"/>
      <c r="S45" s="19">
        <v>43</v>
      </c>
      <c r="T45" s="29">
        <v>1637970</v>
      </c>
      <c r="U45" s="23">
        <v>1881570</v>
      </c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29">
        <v>3208780</v>
      </c>
      <c r="AI45" s="19">
        <v>14.872067253979004</v>
      </c>
      <c r="AJ45" s="16"/>
      <c r="AK45" s="19">
        <v>43</v>
      </c>
      <c r="AL45" s="29">
        <v>1637970</v>
      </c>
      <c r="AM45" s="23">
        <v>1970890</v>
      </c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29">
        <v>4007250</v>
      </c>
      <c r="BA45" s="19">
        <v>20.325158580437975</v>
      </c>
      <c r="BB45" s="16"/>
      <c r="BC45" s="19">
        <v>43</v>
      </c>
      <c r="BD45" s="29">
        <v>1637970</v>
      </c>
      <c r="BE45" s="23">
        <v>2050060</v>
      </c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>
        <v>3272032.9420415699</v>
      </c>
      <c r="BS45" s="19">
        <v>25.158580437981158</v>
      </c>
      <c r="BT45" s="16"/>
      <c r="BU45" s="19">
        <v>43</v>
      </c>
      <c r="BV45" s="29">
        <v>1637970</v>
      </c>
      <c r="BW45" s="23">
        <v>2122930</v>
      </c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19"/>
      <c r="CI45" s="19"/>
      <c r="CJ45" s="19">
        <v>29.607379866542118</v>
      </c>
      <c r="CK45" s="16"/>
      <c r="CL45" s="19">
        <v>43</v>
      </c>
      <c r="CM45" s="29">
        <v>1637970</v>
      </c>
      <c r="CN45" s="23">
        <v>1957215.8972980524</v>
      </c>
      <c r="CO45" s="19"/>
      <c r="CP45" s="19"/>
      <c r="CQ45" s="19"/>
      <c r="CR45" s="19"/>
      <c r="CS45" s="19"/>
      <c r="CT45" s="19">
        <v>-100</v>
      </c>
    </row>
    <row r="46" spans="1:98" x14ac:dyDescent="0.3">
      <c r="A46" s="19">
        <v>44</v>
      </c>
      <c r="B46" s="19">
        <v>192293</v>
      </c>
      <c r="C46" s="23">
        <v>192293</v>
      </c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29">
        <v>3200100</v>
      </c>
      <c r="Q46" s="19">
        <v>0</v>
      </c>
      <c r="R46" s="16"/>
      <c r="S46" s="19">
        <v>44</v>
      </c>
      <c r="T46" s="19">
        <v>192293</v>
      </c>
      <c r="U46" s="23">
        <v>192293</v>
      </c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29">
        <v>3208780</v>
      </c>
      <c r="AI46" s="19">
        <v>0</v>
      </c>
      <c r="AJ46" s="16"/>
      <c r="AK46" s="19">
        <v>44</v>
      </c>
      <c r="AL46" s="19">
        <v>192293</v>
      </c>
      <c r="AM46" s="23">
        <v>192293</v>
      </c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29">
        <v>4007250</v>
      </c>
      <c r="BA46" s="19">
        <v>0</v>
      </c>
      <c r="BB46" s="16"/>
      <c r="BC46" s="19">
        <v>44</v>
      </c>
      <c r="BD46" s="19">
        <v>192293</v>
      </c>
      <c r="BE46" s="23">
        <v>192293</v>
      </c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>
        <v>3272032.9420415699</v>
      </c>
      <c r="BS46" s="19">
        <v>0</v>
      </c>
      <c r="BT46" s="16"/>
      <c r="BU46" s="19">
        <v>44</v>
      </c>
      <c r="BV46" s="19">
        <v>192293</v>
      </c>
      <c r="BW46" s="23">
        <v>-141117</v>
      </c>
      <c r="BX46" s="19"/>
      <c r="BY46" s="19"/>
      <c r="BZ46" s="19"/>
      <c r="CA46" s="19"/>
      <c r="CB46" s="19"/>
      <c r="CC46" s="19"/>
      <c r="CD46" s="19"/>
      <c r="CE46" s="19"/>
      <c r="CF46" s="19"/>
      <c r="CG46" s="19"/>
      <c r="CH46" s="19"/>
      <c r="CI46" s="19"/>
      <c r="CJ46" s="19">
        <v>-173.38644672452978</v>
      </c>
      <c r="CK46" s="16"/>
      <c r="CL46" s="19">
        <v>44</v>
      </c>
      <c r="CM46" s="19">
        <v>192293</v>
      </c>
      <c r="CN46" s="23">
        <v>192293</v>
      </c>
      <c r="CO46" s="19"/>
      <c r="CP46" s="19"/>
      <c r="CQ46" s="19"/>
      <c r="CR46" s="19"/>
      <c r="CS46" s="19"/>
      <c r="CT46" s="19">
        <v>-100</v>
      </c>
    </row>
    <row r="47" spans="1:98" x14ac:dyDescent="0.3">
      <c r="A47" s="19">
        <v>45</v>
      </c>
      <c r="B47" s="29">
        <v>18352300</v>
      </c>
      <c r="C47" s="22">
        <v>25221100</v>
      </c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29">
        <v>3200100</v>
      </c>
      <c r="Q47" s="19">
        <v>37.427461408106886</v>
      </c>
      <c r="R47" s="16"/>
      <c r="S47" s="19">
        <v>45</v>
      </c>
      <c r="T47" s="29">
        <v>18352300</v>
      </c>
      <c r="U47" s="22">
        <v>24076300</v>
      </c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29">
        <v>3208780</v>
      </c>
      <c r="AI47" s="19">
        <v>31.189551173422416</v>
      </c>
      <c r="AJ47" s="16"/>
      <c r="AK47" s="19">
        <v>45</v>
      </c>
      <c r="AL47" s="29">
        <v>18352300</v>
      </c>
      <c r="AM47" s="22">
        <v>26175100</v>
      </c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29">
        <v>4007250</v>
      </c>
      <c r="BA47" s="19">
        <v>42.625719937010629</v>
      </c>
      <c r="BB47" s="16"/>
      <c r="BC47" s="19">
        <v>45</v>
      </c>
      <c r="BD47" s="29">
        <v>18352300</v>
      </c>
      <c r="BE47" s="22">
        <v>28035400</v>
      </c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>
        <v>3272032.9420415699</v>
      </c>
      <c r="BS47" s="19">
        <v>52.762324068372912</v>
      </c>
      <c r="BT47" s="16"/>
      <c r="BU47" s="19">
        <v>45</v>
      </c>
      <c r="BV47" s="29">
        <v>18352300</v>
      </c>
      <c r="BW47" s="22">
        <v>28571100</v>
      </c>
      <c r="BX47" s="19"/>
      <c r="BY47" s="19"/>
      <c r="BZ47" s="19"/>
      <c r="CA47" s="19"/>
      <c r="CB47" s="19"/>
      <c r="CC47" s="19"/>
      <c r="CD47" s="19"/>
      <c r="CE47" s="19"/>
      <c r="CF47" s="19"/>
      <c r="CG47" s="19"/>
      <c r="CH47" s="19"/>
      <c r="CI47" s="19"/>
      <c r="CJ47" s="19">
        <v>55.681304250693373</v>
      </c>
      <c r="CK47" s="16"/>
      <c r="CL47" s="19">
        <v>45</v>
      </c>
      <c r="CM47" s="29">
        <v>18352300</v>
      </c>
      <c r="CN47" s="22">
        <v>25853792.266560152</v>
      </c>
      <c r="CO47" s="19"/>
      <c r="CP47" s="19"/>
      <c r="CQ47" s="19"/>
      <c r="CR47" s="19"/>
      <c r="CS47" s="19"/>
      <c r="CT47" s="19">
        <v>-100</v>
      </c>
    </row>
    <row r="48" spans="1:98" x14ac:dyDescent="0.3">
      <c r="A48" s="19">
        <v>46</v>
      </c>
      <c r="B48" s="29">
        <v>9200000</v>
      </c>
      <c r="C48" s="22">
        <v>9200000</v>
      </c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29">
        <v>3200100</v>
      </c>
      <c r="Q48" s="19">
        <v>0</v>
      </c>
      <c r="R48" s="16"/>
      <c r="S48" s="19">
        <v>46</v>
      </c>
      <c r="T48" s="29">
        <v>9200000</v>
      </c>
      <c r="U48" s="22">
        <v>9201200</v>
      </c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29">
        <v>3208780</v>
      </c>
      <c r="AI48" s="19">
        <v>1.3043478260876817E-2</v>
      </c>
      <c r="AJ48" s="16"/>
      <c r="AK48" s="19">
        <v>46</v>
      </c>
      <c r="AL48" s="29">
        <v>9200000</v>
      </c>
      <c r="AM48" s="22">
        <v>9200000</v>
      </c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29">
        <v>4007250</v>
      </c>
      <c r="BA48" s="19">
        <v>0</v>
      </c>
      <c r="BB48" s="16"/>
      <c r="BC48" s="19">
        <v>46</v>
      </c>
      <c r="BD48" s="29">
        <v>9200000</v>
      </c>
      <c r="BE48" s="22">
        <v>9200000</v>
      </c>
      <c r="BF48" s="19"/>
      <c r="BG48" s="19"/>
      <c r="BH48" s="19"/>
      <c r="BI48" s="19"/>
      <c r="BJ48" s="19"/>
      <c r="BK48" s="19"/>
      <c r="BL48" s="19"/>
      <c r="BM48" s="19"/>
      <c r="BN48" s="19"/>
      <c r="BO48" s="19"/>
      <c r="BP48" s="19"/>
      <c r="BQ48" s="19"/>
      <c r="BR48" s="19">
        <v>3272032.9420415699</v>
      </c>
      <c r="BS48" s="19">
        <v>0</v>
      </c>
      <c r="BT48" s="16"/>
      <c r="BU48" s="19">
        <v>46</v>
      </c>
      <c r="BV48" s="29">
        <v>9200000</v>
      </c>
      <c r="BW48" s="22">
        <v>9299590</v>
      </c>
      <c r="BX48" s="19"/>
      <c r="BY48" s="19"/>
      <c r="BZ48" s="19"/>
      <c r="CA48" s="19"/>
      <c r="CB48" s="19"/>
      <c r="CC48" s="19"/>
      <c r="CD48" s="19"/>
      <c r="CE48" s="19"/>
      <c r="CF48" s="19"/>
      <c r="CG48" s="19"/>
      <c r="CH48" s="19"/>
      <c r="CI48" s="19"/>
      <c r="CJ48" s="19">
        <v>1.0825000000000085</v>
      </c>
      <c r="CK48" s="16"/>
      <c r="CL48" s="19">
        <v>46</v>
      </c>
      <c r="CM48" s="29">
        <v>9200000</v>
      </c>
      <c r="CN48" s="22">
        <v>9200305.7419445086</v>
      </c>
      <c r="CO48" s="19"/>
      <c r="CP48" s="19"/>
      <c r="CQ48" s="19"/>
      <c r="CR48" s="19"/>
      <c r="CS48" s="19"/>
      <c r="CT48" s="19">
        <v>-100</v>
      </c>
    </row>
    <row r="49" spans="1:98" x14ac:dyDescent="0.3">
      <c r="A49" s="19">
        <v>47</v>
      </c>
      <c r="B49" s="29">
        <v>1930680</v>
      </c>
      <c r="C49" s="23">
        <v>1832760</v>
      </c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29">
        <v>3200100</v>
      </c>
      <c r="Q49" s="19">
        <v>-5.0717881782584406</v>
      </c>
      <c r="R49" s="16"/>
      <c r="S49" s="19">
        <v>47</v>
      </c>
      <c r="T49" s="29">
        <v>1930680</v>
      </c>
      <c r="U49" s="23">
        <v>1849080</v>
      </c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29">
        <v>3208780</v>
      </c>
      <c r="AI49" s="19">
        <v>-4.2264901485487005</v>
      </c>
      <c r="AJ49" s="16"/>
      <c r="AK49" s="19">
        <v>47</v>
      </c>
      <c r="AL49" s="29">
        <v>1930680</v>
      </c>
      <c r="AM49" s="23">
        <v>1819160</v>
      </c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29">
        <v>4007250</v>
      </c>
      <c r="BA49" s="19">
        <v>-5.77620320301655</v>
      </c>
      <c r="BB49" s="16"/>
      <c r="BC49" s="19">
        <v>47</v>
      </c>
      <c r="BD49" s="29">
        <v>1930680</v>
      </c>
      <c r="BE49" s="23">
        <v>1792640</v>
      </c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>
        <v>3272032.9420415699</v>
      </c>
      <c r="BS49" s="19">
        <v>-7.1498125012948837</v>
      </c>
      <c r="BT49" s="16"/>
      <c r="BU49" s="19">
        <v>47</v>
      </c>
      <c r="BV49" s="29">
        <v>1930680</v>
      </c>
      <c r="BW49" s="23">
        <v>1779130</v>
      </c>
      <c r="BX49" s="19"/>
      <c r="BY49" s="19"/>
      <c r="BZ49" s="19"/>
      <c r="CA49" s="19"/>
      <c r="CB49" s="19"/>
      <c r="CC49" s="19"/>
      <c r="CD49" s="19"/>
      <c r="CE49" s="19"/>
      <c r="CF49" s="19"/>
      <c r="CG49" s="19"/>
      <c r="CH49" s="19"/>
      <c r="CI49" s="19"/>
      <c r="CJ49" s="19">
        <v>-7.8495659560362192</v>
      </c>
      <c r="CK49" s="16"/>
      <c r="CL49" s="19">
        <v>47</v>
      </c>
      <c r="CM49" s="29">
        <v>1930680</v>
      </c>
      <c r="CN49" s="23">
        <v>1823740.4876045932</v>
      </c>
      <c r="CO49" s="19"/>
      <c r="CP49" s="19"/>
      <c r="CQ49" s="19"/>
      <c r="CR49" s="19"/>
      <c r="CS49" s="19"/>
      <c r="CT49" s="19">
        <v>-100</v>
      </c>
    </row>
    <row r="50" spans="1:98" x14ac:dyDescent="0.3">
      <c r="A50" s="19">
        <v>48</v>
      </c>
      <c r="B50" s="19">
        <v>508891</v>
      </c>
      <c r="C50" s="22">
        <v>508747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9">
        <v>3200100</v>
      </c>
      <c r="Q50" s="19">
        <v>-2.8296825842866191E-2</v>
      </c>
      <c r="R50" s="16"/>
      <c r="S50" s="19">
        <v>48</v>
      </c>
      <c r="T50" s="19">
        <v>508891</v>
      </c>
      <c r="U50" s="22">
        <v>508531</v>
      </c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29">
        <v>3208780</v>
      </c>
      <c r="AI50" s="19">
        <v>-7.0742064607154376E-2</v>
      </c>
      <c r="AJ50" s="16"/>
      <c r="AK50" s="19">
        <v>48</v>
      </c>
      <c r="AL50" s="19">
        <v>508891</v>
      </c>
      <c r="AM50" s="22">
        <v>508891</v>
      </c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29">
        <v>4007250</v>
      </c>
      <c r="BA50" s="19">
        <v>0</v>
      </c>
      <c r="BB50" s="16"/>
      <c r="BC50" s="19">
        <v>48</v>
      </c>
      <c r="BD50" s="19">
        <v>508891</v>
      </c>
      <c r="BE50" s="22">
        <v>508891</v>
      </c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>
        <v>3272032.9420415699</v>
      </c>
      <c r="BS50" s="19">
        <v>0</v>
      </c>
      <c r="BT50" s="16"/>
      <c r="BU50" s="19">
        <v>48</v>
      </c>
      <c r="BV50" s="19">
        <v>508891</v>
      </c>
      <c r="BW50" s="22">
        <v>681658</v>
      </c>
      <c r="BX50" s="19"/>
      <c r="BY50" s="19"/>
      <c r="BZ50" s="19"/>
      <c r="CA50" s="19"/>
      <c r="CB50" s="19"/>
      <c r="CC50" s="19"/>
      <c r="CD50" s="19"/>
      <c r="CE50" s="19"/>
      <c r="CF50" s="19"/>
      <c r="CG50" s="19"/>
      <c r="CH50" s="19"/>
      <c r="CI50" s="19"/>
      <c r="CJ50" s="19">
        <v>33.949706322179019</v>
      </c>
      <c r="CK50" s="16"/>
      <c r="CL50" s="19">
        <v>48</v>
      </c>
      <c r="CM50" s="19">
        <v>508891</v>
      </c>
      <c r="CN50" s="22">
        <v>508763.00518226705</v>
      </c>
      <c r="CO50" s="19"/>
      <c r="CP50" s="19"/>
      <c r="CQ50" s="19"/>
      <c r="CR50" s="19"/>
      <c r="CS50" s="19"/>
      <c r="CT50" s="19">
        <v>-100</v>
      </c>
    </row>
    <row r="51" spans="1:98" x14ac:dyDescent="0.3">
      <c r="A51" s="19">
        <v>49</v>
      </c>
      <c r="B51" s="29">
        <v>4306280</v>
      </c>
      <c r="C51" s="22">
        <v>4841960</v>
      </c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29">
        <v>3200100</v>
      </c>
      <c r="Q51" s="19">
        <v>12.439506952636625</v>
      </c>
      <c r="R51" s="16"/>
      <c r="S51" s="19">
        <v>49</v>
      </c>
      <c r="T51" s="29">
        <v>4306280</v>
      </c>
      <c r="U51" s="22">
        <v>4752680</v>
      </c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29">
        <v>3208780</v>
      </c>
      <c r="AI51" s="19">
        <v>10.366255793863854</v>
      </c>
      <c r="AJ51" s="16"/>
      <c r="AK51" s="19">
        <v>49</v>
      </c>
      <c r="AL51" s="29">
        <v>4306280</v>
      </c>
      <c r="AM51" s="22">
        <v>4916360</v>
      </c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29">
        <v>4007250</v>
      </c>
      <c r="BA51" s="19">
        <v>14.167216251613922</v>
      </c>
      <c r="BB51" s="16"/>
      <c r="BC51" s="19">
        <v>49</v>
      </c>
      <c r="BD51" s="29">
        <v>4306280</v>
      </c>
      <c r="BE51" s="22">
        <v>5061440</v>
      </c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>
        <v>3272032.9420415699</v>
      </c>
      <c r="BS51" s="19">
        <v>17.536249384619662</v>
      </c>
      <c r="BT51" s="16"/>
      <c r="BU51" s="19">
        <v>49</v>
      </c>
      <c r="BV51" s="29">
        <v>4306280</v>
      </c>
      <c r="BW51" s="22">
        <v>5016400</v>
      </c>
      <c r="BX51" s="19"/>
      <c r="BY51" s="19"/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>
        <v>16.490335045561366</v>
      </c>
      <c r="CK51" s="16"/>
      <c r="CL51" s="19">
        <v>49</v>
      </c>
      <c r="CM51" s="29">
        <v>4306280</v>
      </c>
      <c r="CN51" s="22">
        <v>4891302.0383984018</v>
      </c>
      <c r="CO51" s="19"/>
      <c r="CP51" s="19"/>
      <c r="CQ51" s="19"/>
      <c r="CR51" s="19"/>
      <c r="CS51" s="19"/>
      <c r="CT51" s="19">
        <v>-100</v>
      </c>
    </row>
    <row r="52" spans="1:98" x14ac:dyDescent="0.3">
      <c r="A52" s="19">
        <v>50</v>
      </c>
      <c r="B52" s="29">
        <v>2145720</v>
      </c>
      <c r="C52" s="23">
        <v>2762040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29">
        <v>3200100</v>
      </c>
      <c r="Q52" s="19">
        <v>28.723225770370785</v>
      </c>
      <c r="R52" s="16"/>
      <c r="S52" s="19">
        <v>50</v>
      </c>
      <c r="T52" s="29">
        <v>2145720</v>
      </c>
      <c r="U52" s="23">
        <v>2659320</v>
      </c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29">
        <v>3208780</v>
      </c>
      <c r="AI52" s="19">
        <v>23.936021475308976</v>
      </c>
      <c r="AJ52" s="16"/>
      <c r="AK52" s="19">
        <v>50</v>
      </c>
      <c r="AL52" s="29">
        <v>2145720</v>
      </c>
      <c r="AM52" s="23">
        <v>2847640</v>
      </c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29">
        <v>4007250</v>
      </c>
      <c r="BA52" s="19">
        <v>32.712562682922282</v>
      </c>
      <c r="BB52" s="16"/>
      <c r="BC52" s="19">
        <v>50</v>
      </c>
      <c r="BD52" s="29">
        <v>2145720</v>
      </c>
      <c r="BE52" s="23">
        <v>3014560</v>
      </c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>
        <v>3272032.9420415699</v>
      </c>
      <c r="BS52" s="19">
        <v>40.491769662397715</v>
      </c>
      <c r="BT52" s="16"/>
      <c r="BU52" s="19">
        <v>50</v>
      </c>
      <c r="BV52" s="29">
        <v>2145720</v>
      </c>
      <c r="BW52" s="23">
        <v>3089660</v>
      </c>
      <c r="BX52" s="19"/>
      <c r="BY52" s="19"/>
      <c r="BZ52" s="19"/>
      <c r="CA52" s="19"/>
      <c r="CB52" s="19"/>
      <c r="CC52" s="19"/>
      <c r="CD52" s="19"/>
      <c r="CE52" s="19"/>
      <c r="CF52" s="19"/>
      <c r="CG52" s="19"/>
      <c r="CH52" s="19"/>
      <c r="CI52" s="19"/>
      <c r="CJ52" s="19">
        <v>43.991760341517065</v>
      </c>
      <c r="CK52" s="16"/>
      <c r="CL52" s="19">
        <v>50</v>
      </c>
      <c r="CM52" s="29">
        <v>2145720</v>
      </c>
      <c r="CN52" s="23">
        <v>2818809.8721357952</v>
      </c>
      <c r="CO52" s="19"/>
      <c r="CP52" s="19"/>
      <c r="CQ52" s="19"/>
      <c r="CR52" s="19"/>
      <c r="CS52" s="19"/>
      <c r="CT52" s="19">
        <v>-100</v>
      </c>
    </row>
    <row r="53" spans="1:98" x14ac:dyDescent="0.3">
      <c r="A53" s="19">
        <v>51</v>
      </c>
      <c r="B53" s="29">
        <v>2298380</v>
      </c>
      <c r="C53" s="22">
        <v>2531660</v>
      </c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29">
        <v>3200100</v>
      </c>
      <c r="Q53" s="19">
        <v>10.149757655392055</v>
      </c>
      <c r="R53" s="16"/>
      <c r="S53" s="19">
        <v>51</v>
      </c>
      <c r="T53" s="29">
        <v>2298380</v>
      </c>
      <c r="U53" s="22">
        <v>2492780</v>
      </c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29">
        <v>3208780</v>
      </c>
      <c r="AI53" s="19">
        <v>8.4581313794933841</v>
      </c>
      <c r="AJ53" s="16"/>
      <c r="AK53" s="19">
        <v>51</v>
      </c>
      <c r="AL53" s="29">
        <v>2298380</v>
      </c>
      <c r="AM53" s="22">
        <v>2564060</v>
      </c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29">
        <v>3968070</v>
      </c>
      <c r="BA53" s="19">
        <v>11.559446218640957</v>
      </c>
      <c r="BB53" s="16"/>
      <c r="BC53" s="19">
        <v>51</v>
      </c>
      <c r="BD53" s="29">
        <v>2298380</v>
      </c>
      <c r="BE53" s="22">
        <v>2627240</v>
      </c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>
        <v>3272032.9420415699</v>
      </c>
      <c r="BS53" s="19">
        <v>14.308338916976314</v>
      </c>
      <c r="BT53" s="16"/>
      <c r="BU53" s="19">
        <v>51</v>
      </c>
      <c r="BV53" s="29">
        <v>2298380</v>
      </c>
      <c r="BW53" s="22">
        <v>2607975</v>
      </c>
      <c r="BX53" s="19"/>
      <c r="BY53" s="19"/>
      <c r="BZ53" s="19"/>
      <c r="CA53" s="19"/>
      <c r="CB53" s="19"/>
      <c r="CC53" s="19"/>
      <c r="CD53" s="19"/>
      <c r="CE53" s="19"/>
      <c r="CF53" s="19"/>
      <c r="CG53" s="19"/>
      <c r="CH53" s="19"/>
      <c r="CI53" s="19"/>
      <c r="CJ53" s="19">
        <v>13.470139837624773</v>
      </c>
      <c r="CK53" s="16"/>
      <c r="CL53" s="19">
        <v>51</v>
      </c>
      <c r="CM53" s="29">
        <v>2298380</v>
      </c>
      <c r="CN53" s="22">
        <v>2553147.6618831749</v>
      </c>
      <c r="CO53" s="19"/>
      <c r="CP53" s="19"/>
      <c r="CQ53" s="19"/>
      <c r="CR53" s="19"/>
      <c r="CS53" s="19"/>
      <c r="CT53" s="19">
        <v>-100</v>
      </c>
    </row>
    <row r="54" spans="1:98" x14ac:dyDescent="0.3">
      <c r="A54" s="19">
        <v>52</v>
      </c>
      <c r="B54" s="29">
        <v>2201520</v>
      </c>
      <c r="C54" s="22">
        <v>1982640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29">
        <v>3200100</v>
      </c>
      <c r="Q54" s="19">
        <v>-9.9422217377084898</v>
      </c>
      <c r="R54" s="16"/>
      <c r="S54" s="19">
        <v>52</v>
      </c>
      <c r="T54" s="29">
        <v>2201520</v>
      </c>
      <c r="U54" s="22">
        <v>2019120</v>
      </c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29">
        <v>3208780</v>
      </c>
      <c r="AI54" s="19">
        <v>-8.285184781423748</v>
      </c>
      <c r="AJ54" s="16"/>
      <c r="AK54" s="19">
        <v>52</v>
      </c>
      <c r="AL54" s="29">
        <v>2201520</v>
      </c>
      <c r="AM54" s="22">
        <v>1952240</v>
      </c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29">
        <v>3968070</v>
      </c>
      <c r="BA54" s="19">
        <v>-11.323085867945782</v>
      </c>
      <c r="BB54" s="16"/>
      <c r="BC54" s="19">
        <v>52</v>
      </c>
      <c r="BD54" s="29">
        <v>2201520</v>
      </c>
      <c r="BE54" s="22">
        <v>1892960</v>
      </c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>
        <v>3272032.9420415699</v>
      </c>
      <c r="BS54" s="19">
        <v>-14.0157709219085</v>
      </c>
      <c r="BT54" s="16"/>
      <c r="BU54" s="19">
        <v>52</v>
      </c>
      <c r="BV54" s="29">
        <v>2201520</v>
      </c>
      <c r="BW54" s="22">
        <v>2223170</v>
      </c>
      <c r="BX54" s="19"/>
      <c r="BY54" s="19"/>
      <c r="BZ54" s="19"/>
      <c r="CA54" s="19"/>
      <c r="CB54" s="19"/>
      <c r="CC54" s="19"/>
      <c r="CD54" s="19"/>
      <c r="CE54" s="19"/>
      <c r="CF54" s="19"/>
      <c r="CG54" s="19"/>
      <c r="CH54" s="19"/>
      <c r="CI54" s="19"/>
      <c r="CJ54" s="19">
        <v>0.98341146117228995</v>
      </c>
      <c r="CK54" s="16"/>
      <c r="CL54" s="19">
        <v>52</v>
      </c>
      <c r="CM54" s="29">
        <v>2201520</v>
      </c>
      <c r="CN54" s="22">
        <v>1962478.7369985024</v>
      </c>
      <c r="CO54" s="19"/>
      <c r="CP54" s="19"/>
      <c r="CQ54" s="19"/>
      <c r="CR54" s="19"/>
      <c r="CS54" s="19"/>
      <c r="CT54" s="19">
        <v>-100</v>
      </c>
    </row>
    <row r="55" spans="1:98" x14ac:dyDescent="0.3">
      <c r="A55" s="19">
        <v>53</v>
      </c>
      <c r="B55" s="29">
        <v>8496650</v>
      </c>
      <c r="C55" s="22">
        <v>8979050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29">
        <v>3200100</v>
      </c>
      <c r="Q55" s="19">
        <v>5.6775317330947983</v>
      </c>
      <c r="R55" s="16"/>
      <c r="S55" s="19">
        <v>53</v>
      </c>
      <c r="T55" s="29">
        <v>8496650</v>
      </c>
      <c r="U55" s="22">
        <v>8899850</v>
      </c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29">
        <v>3208780</v>
      </c>
      <c r="AI55" s="19">
        <v>4.7453996575120838</v>
      </c>
      <c r="AJ55" s="16"/>
      <c r="AK55" s="19">
        <v>53</v>
      </c>
      <c r="AL55" s="29">
        <v>8496650</v>
      </c>
      <c r="AM55" s="22">
        <v>9046050</v>
      </c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29">
        <v>3968070</v>
      </c>
      <c r="BA55" s="19">
        <v>6.4660778071357505</v>
      </c>
      <c r="BB55" s="16"/>
      <c r="BC55" s="19">
        <v>53</v>
      </c>
      <c r="BD55" s="29">
        <v>8496650</v>
      </c>
      <c r="BE55" s="22">
        <v>9176700</v>
      </c>
      <c r="BF55" s="19"/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>
        <v>3272032.9420415699</v>
      </c>
      <c r="BS55" s="19">
        <v>8.0037426515155996</v>
      </c>
      <c r="BT55" s="16"/>
      <c r="BU55" s="19">
        <v>53</v>
      </c>
      <c r="BV55" s="29">
        <v>8496650</v>
      </c>
      <c r="BW55" s="22">
        <v>9341000</v>
      </c>
      <c r="BX55" s="19"/>
      <c r="BY55" s="19"/>
      <c r="BZ55" s="19"/>
      <c r="CA55" s="19"/>
      <c r="CB55" s="19"/>
      <c r="CC55" s="19"/>
      <c r="CD55" s="19"/>
      <c r="CE55" s="19"/>
      <c r="CF55" s="19"/>
      <c r="CG55" s="19"/>
      <c r="CH55" s="19"/>
      <c r="CI55" s="19"/>
      <c r="CJ55" s="19">
        <v>9.9374459345742174</v>
      </c>
      <c r="CK55" s="16"/>
      <c r="CL55" s="19">
        <v>53</v>
      </c>
      <c r="CM55" s="29">
        <v>8496650</v>
      </c>
      <c r="CN55" s="22">
        <v>9023790.1044807043</v>
      </c>
      <c r="CO55" s="19"/>
      <c r="CP55" s="19"/>
      <c r="CQ55" s="19"/>
      <c r="CR55" s="19"/>
      <c r="CS55" s="19"/>
      <c r="CT55" s="19">
        <v>-100</v>
      </c>
    </row>
    <row r="56" spans="1:98" x14ac:dyDescent="0.3">
      <c r="A56" s="19">
        <v>54</v>
      </c>
      <c r="B56" s="29">
        <v>18206900</v>
      </c>
      <c r="C56" s="22">
        <v>17213300</v>
      </c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29">
        <v>3200100</v>
      </c>
      <c r="Q56" s="19">
        <v>-5.4572716936985399</v>
      </c>
      <c r="R56" s="16"/>
      <c r="S56" s="19">
        <v>54</v>
      </c>
      <c r="T56" s="29">
        <v>18206900</v>
      </c>
      <c r="U56" s="22">
        <v>17378900</v>
      </c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29">
        <v>3208780</v>
      </c>
      <c r="AI56" s="19">
        <v>-4.5477264114154536</v>
      </c>
      <c r="AJ56" s="16"/>
      <c r="AK56" s="19">
        <v>54</v>
      </c>
      <c r="AL56" s="29">
        <v>18206900</v>
      </c>
      <c r="AM56" s="22">
        <v>17075300</v>
      </c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29">
        <v>3968070</v>
      </c>
      <c r="BA56" s="19">
        <v>-6.2152260956011229</v>
      </c>
      <c r="BB56" s="16"/>
      <c r="BC56" s="19">
        <v>54</v>
      </c>
      <c r="BD56" s="29">
        <v>18206900</v>
      </c>
      <c r="BE56" s="22">
        <v>16806200</v>
      </c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>
        <v>3272032.9420415699</v>
      </c>
      <c r="BS56" s="19">
        <v>-7.6932371793111409</v>
      </c>
      <c r="BT56" s="16"/>
      <c r="BU56" s="19">
        <v>54</v>
      </c>
      <c r="BV56" s="29">
        <v>18206900</v>
      </c>
      <c r="BW56" s="22">
        <v>16821300</v>
      </c>
      <c r="BX56" s="19"/>
      <c r="BY56" s="19"/>
      <c r="BZ56" s="19"/>
      <c r="CA56" s="19"/>
      <c r="CB56" s="19"/>
      <c r="CC56" s="19"/>
      <c r="CD56" s="19"/>
      <c r="CE56" s="19"/>
      <c r="CF56" s="19"/>
      <c r="CG56" s="19"/>
      <c r="CH56" s="19"/>
      <c r="CI56" s="19"/>
      <c r="CJ56" s="19">
        <v>-7.610301588958035</v>
      </c>
      <c r="CK56" s="16"/>
      <c r="CL56" s="19">
        <v>54</v>
      </c>
      <c r="CM56" s="29">
        <v>18206900</v>
      </c>
      <c r="CN56" s="22">
        <v>17121778.477164254</v>
      </c>
      <c r="CO56" s="19"/>
      <c r="CP56" s="19"/>
      <c r="CQ56" s="19"/>
      <c r="CR56" s="19"/>
      <c r="CS56" s="19"/>
      <c r="CT56" s="19">
        <v>-100</v>
      </c>
    </row>
    <row r="57" spans="1:98" x14ac:dyDescent="0.3">
      <c r="A57" s="19">
        <v>55</v>
      </c>
      <c r="B57" s="29">
        <v>12804900</v>
      </c>
      <c r="C57" s="22">
        <v>12099300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29">
        <v>3200100</v>
      </c>
      <c r="Q57" s="19">
        <v>-5.5103905536161957</v>
      </c>
      <c r="R57" s="16"/>
      <c r="S57" s="19">
        <v>55</v>
      </c>
      <c r="T57" s="29">
        <v>12804900</v>
      </c>
      <c r="U57" s="22">
        <v>12216900</v>
      </c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29">
        <v>3208780</v>
      </c>
      <c r="AI57" s="19">
        <v>-4.5919921280134997</v>
      </c>
      <c r="AJ57" s="16"/>
      <c r="AK57" s="19">
        <v>55</v>
      </c>
      <c r="AL57" s="29">
        <v>12804900</v>
      </c>
      <c r="AM57" s="22">
        <v>12001300</v>
      </c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29">
        <v>3968070</v>
      </c>
      <c r="BA57" s="19">
        <v>-6.2757225749517804</v>
      </c>
      <c r="BB57" s="16"/>
      <c r="BC57" s="19">
        <v>55</v>
      </c>
      <c r="BD57" s="29">
        <v>12804900</v>
      </c>
      <c r="BE57" s="22">
        <v>11810200</v>
      </c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>
        <v>3272032.9420415699</v>
      </c>
      <c r="BS57" s="19">
        <v>-7.768120016556157</v>
      </c>
      <c r="BT57" s="16"/>
      <c r="BU57" s="19">
        <v>55</v>
      </c>
      <c r="BV57" s="29">
        <v>12804900</v>
      </c>
      <c r="BW57" s="22">
        <v>11657450</v>
      </c>
      <c r="BX57" s="19"/>
      <c r="BY57" s="19"/>
      <c r="BZ57" s="19"/>
      <c r="CA57" s="19"/>
      <c r="CB57" s="19"/>
      <c r="CC57" s="19"/>
      <c r="CD57" s="19"/>
      <c r="CE57" s="19"/>
      <c r="CF57" s="19"/>
      <c r="CG57" s="19"/>
      <c r="CH57" s="19"/>
      <c r="CI57" s="19"/>
      <c r="CJ57" s="19">
        <v>-8.9610227334848354</v>
      </c>
      <c r="CK57" s="16"/>
      <c r="CL57" s="19">
        <v>55</v>
      </c>
      <c r="CM57" s="29">
        <v>12804900</v>
      </c>
      <c r="CN57" s="22">
        <v>12034306.454797802</v>
      </c>
      <c r="CO57" s="19"/>
      <c r="CP57" s="19"/>
      <c r="CQ57" s="19"/>
      <c r="CR57" s="19"/>
      <c r="CS57" s="19"/>
      <c r="CT57" s="19">
        <v>-100</v>
      </c>
    </row>
    <row r="58" spans="1:98" x14ac:dyDescent="0.3">
      <c r="A58" s="19">
        <v>56</v>
      </c>
      <c r="B58" s="29">
        <v>4264630</v>
      </c>
      <c r="C58" s="22">
        <v>3597910</v>
      </c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29">
        <v>3200100</v>
      </c>
      <c r="Q58" s="19">
        <v>-15.633712655025167</v>
      </c>
      <c r="R58" s="16"/>
      <c r="S58" s="19">
        <v>56</v>
      </c>
      <c r="T58" s="29">
        <v>4264630</v>
      </c>
      <c r="U58" s="22">
        <v>3709030</v>
      </c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29">
        <v>3208780</v>
      </c>
      <c r="AI58" s="19">
        <v>-13.02809387918764</v>
      </c>
      <c r="AJ58" s="16"/>
      <c r="AK58" s="19">
        <v>56</v>
      </c>
      <c r="AL58" s="29">
        <v>4264630</v>
      </c>
      <c r="AM58" s="22">
        <v>3505310</v>
      </c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29">
        <v>3968070</v>
      </c>
      <c r="BA58" s="19">
        <v>-17.805061634889775</v>
      </c>
      <c r="BB58" s="16"/>
      <c r="BC58" s="19">
        <v>56</v>
      </c>
      <c r="BD58" s="29">
        <v>4264630</v>
      </c>
      <c r="BE58" s="22">
        <v>3324740</v>
      </c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>
        <v>3272032.9420415699</v>
      </c>
      <c r="BS58" s="19">
        <v>-22.039192145625762</v>
      </c>
      <c r="BT58" s="16"/>
      <c r="BU58" s="19">
        <v>56</v>
      </c>
      <c r="BV58" s="29">
        <v>4264630</v>
      </c>
      <c r="BW58" s="22">
        <v>3017590</v>
      </c>
      <c r="BX58" s="19"/>
      <c r="BY58" s="19"/>
      <c r="BZ58" s="19"/>
      <c r="CA58" s="19"/>
      <c r="CB58" s="19"/>
      <c r="CC58" s="19"/>
      <c r="CD58" s="19"/>
      <c r="CE58" s="19"/>
      <c r="CF58" s="19"/>
      <c r="CG58" s="19"/>
      <c r="CH58" s="19"/>
      <c r="CI58" s="19"/>
      <c r="CJ58" s="19">
        <v>-29.241458227325701</v>
      </c>
      <c r="CK58" s="16"/>
      <c r="CL58" s="19">
        <v>56</v>
      </c>
      <c r="CM58" s="29">
        <v>4264630</v>
      </c>
      <c r="CN58" s="22">
        <v>3536497.7317783334</v>
      </c>
      <c r="CO58" s="19"/>
      <c r="CP58" s="19"/>
      <c r="CQ58" s="19"/>
      <c r="CR58" s="19"/>
      <c r="CS58" s="19"/>
      <c r="CT58" s="19">
        <v>-100</v>
      </c>
    </row>
    <row r="59" spans="1:98" x14ac:dyDescent="0.3">
      <c r="A59" s="19">
        <v>57</v>
      </c>
      <c r="B59" s="29">
        <v>2726880</v>
      </c>
      <c r="C59" s="22">
        <v>3176160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29">
        <v>3200100</v>
      </c>
      <c r="Q59" s="19">
        <v>16.47597254004576</v>
      </c>
      <c r="R59" s="16"/>
      <c r="S59" s="19">
        <v>57</v>
      </c>
      <c r="T59" s="29">
        <v>2726880</v>
      </c>
      <c r="U59" s="22">
        <v>3101280</v>
      </c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29">
        <v>3208780</v>
      </c>
      <c r="AI59" s="19">
        <v>13.729977116704806</v>
      </c>
      <c r="AJ59" s="16"/>
      <c r="AK59" s="19">
        <v>57</v>
      </c>
      <c r="AL59" s="29">
        <v>2726880</v>
      </c>
      <c r="AM59" s="22">
        <v>3238560</v>
      </c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29">
        <v>3968070</v>
      </c>
      <c r="BA59" s="19">
        <v>18.764302059496572</v>
      </c>
      <c r="BB59" s="16"/>
      <c r="BC59" s="19">
        <v>57</v>
      </c>
      <c r="BD59" s="29">
        <v>2726880</v>
      </c>
      <c r="BE59" s="22">
        <v>3360240</v>
      </c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>
        <v>3272032.9420415699</v>
      </c>
      <c r="BS59" s="19">
        <v>23.226544622425639</v>
      </c>
      <c r="BT59" s="16"/>
      <c r="BU59" s="19">
        <v>57</v>
      </c>
      <c r="BV59" s="29">
        <v>2726880</v>
      </c>
      <c r="BW59" s="22">
        <v>3302770</v>
      </c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>
        <v>21.119007803790414</v>
      </c>
      <c r="CK59" s="16"/>
      <c r="CL59" s="19">
        <v>57</v>
      </c>
      <c r="CM59" s="29">
        <v>2726880</v>
      </c>
      <c r="CN59" s="22">
        <v>3217543.6451083361</v>
      </c>
      <c r="CO59" s="19"/>
      <c r="CP59" s="19"/>
      <c r="CQ59" s="19"/>
      <c r="CR59" s="19"/>
      <c r="CS59" s="19"/>
      <c r="CT59" s="19">
        <v>-100</v>
      </c>
    </row>
    <row r="60" spans="1:98" x14ac:dyDescent="0.3">
      <c r="A60" s="19">
        <v>58</v>
      </c>
      <c r="B60" s="29">
        <v>1968180</v>
      </c>
      <c r="C60" s="22">
        <v>2230260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29">
        <v>3200100</v>
      </c>
      <c r="Q60" s="19">
        <v>13.315855257141118</v>
      </c>
      <c r="R60" s="16"/>
      <c r="S60" s="19">
        <v>58</v>
      </c>
      <c r="T60" s="29">
        <v>1968180</v>
      </c>
      <c r="U60" s="22">
        <v>2186580</v>
      </c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29">
        <v>3208780</v>
      </c>
      <c r="AI60" s="19">
        <v>11.096546047617606</v>
      </c>
      <c r="AJ60" s="16"/>
      <c r="AK60" s="19">
        <v>58</v>
      </c>
      <c r="AL60" s="29">
        <v>1968180</v>
      </c>
      <c r="AM60" s="22">
        <v>2266660</v>
      </c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29">
        <v>3968070</v>
      </c>
      <c r="BA60" s="19">
        <v>15.16527959841072</v>
      </c>
      <c r="BB60" s="16"/>
      <c r="BC60" s="19">
        <v>58</v>
      </c>
      <c r="BD60" s="29">
        <v>1968180</v>
      </c>
      <c r="BE60" s="22">
        <v>2337640</v>
      </c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>
        <v>3272032.9420415699</v>
      </c>
      <c r="BS60" s="19">
        <v>18.771657063886437</v>
      </c>
      <c r="BT60" s="16"/>
      <c r="BU60" s="19">
        <v>58</v>
      </c>
      <c r="BV60" s="29">
        <v>1968180</v>
      </c>
      <c r="BW60" s="22">
        <v>2124060</v>
      </c>
      <c r="BX60" s="19"/>
      <c r="BY60" s="19"/>
      <c r="BZ60" s="19"/>
      <c r="CA60" s="19"/>
      <c r="CB60" s="19"/>
      <c r="CC60" s="19"/>
      <c r="CD60" s="19"/>
      <c r="CE60" s="19"/>
      <c r="CF60" s="19"/>
      <c r="CG60" s="19"/>
      <c r="CH60" s="19"/>
      <c r="CI60" s="19"/>
      <c r="CJ60" s="19">
        <v>7.9200073164039875</v>
      </c>
      <c r="CK60" s="16"/>
      <c r="CL60" s="19">
        <v>58</v>
      </c>
      <c r="CM60" s="29">
        <v>1968180</v>
      </c>
      <c r="CN60" s="22">
        <v>2254400.45964653</v>
      </c>
      <c r="CO60" s="19"/>
      <c r="CP60" s="19"/>
      <c r="CQ60" s="19"/>
      <c r="CR60" s="19"/>
      <c r="CS60" s="19"/>
      <c r="CT60" s="19">
        <v>-100</v>
      </c>
    </row>
    <row r="61" spans="1:98" x14ac:dyDescent="0.3">
      <c r="A61" s="19">
        <v>59</v>
      </c>
      <c r="B61" s="29">
        <v>34319500</v>
      </c>
      <c r="C61" s="22">
        <v>31511500</v>
      </c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29">
        <v>3200100</v>
      </c>
      <c r="Q61" s="19">
        <v>-8.1819373825376296</v>
      </c>
      <c r="R61" s="16"/>
      <c r="S61" s="19">
        <v>59</v>
      </c>
      <c r="T61" s="29">
        <v>34319500</v>
      </c>
      <c r="U61" s="22">
        <v>31979500</v>
      </c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29">
        <v>3208780</v>
      </c>
      <c r="AI61" s="19">
        <v>-6.8182811521146913</v>
      </c>
      <c r="AJ61" s="16"/>
      <c r="AK61" s="19">
        <v>59</v>
      </c>
      <c r="AL61" s="29">
        <v>34319500</v>
      </c>
      <c r="AM61" s="22">
        <v>31121500</v>
      </c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29">
        <v>3968070</v>
      </c>
      <c r="BA61" s="19">
        <v>-9.3183175745567333</v>
      </c>
      <c r="BB61" s="16"/>
      <c r="BC61" s="19">
        <v>59</v>
      </c>
      <c r="BD61" s="29">
        <v>34319500</v>
      </c>
      <c r="BE61" s="22">
        <v>30361000</v>
      </c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>
        <v>3272032.9420415699</v>
      </c>
      <c r="BS61" s="19">
        <v>-11.534258948994013</v>
      </c>
      <c r="BT61" s="16"/>
      <c r="BU61" s="19">
        <v>59</v>
      </c>
      <c r="BV61" s="29">
        <v>34319500</v>
      </c>
      <c r="BW61" s="22">
        <v>30574050</v>
      </c>
      <c r="BX61" s="19"/>
      <c r="BY61" s="19"/>
      <c r="BZ61" s="19"/>
      <c r="CA61" s="19"/>
      <c r="CB61" s="19"/>
      <c r="CC61" s="19"/>
      <c r="CD61" s="19"/>
      <c r="CE61" s="19"/>
      <c r="CF61" s="19"/>
      <c r="CG61" s="19"/>
      <c r="CH61" s="19"/>
      <c r="CI61" s="19"/>
      <c r="CJ61" s="19">
        <v>-10.913474846661519</v>
      </c>
      <c r="CK61" s="16"/>
      <c r="CL61" s="19">
        <v>59</v>
      </c>
      <c r="CM61" s="29">
        <v>34319500</v>
      </c>
      <c r="CN61" s="22">
        <v>31252852.218072891</v>
      </c>
      <c r="CO61" s="19"/>
      <c r="CP61" s="19"/>
      <c r="CQ61" s="19"/>
      <c r="CR61" s="19"/>
      <c r="CS61" s="19"/>
      <c r="CT61" s="19">
        <v>-100</v>
      </c>
    </row>
    <row r="62" spans="1:98" x14ac:dyDescent="0.3">
      <c r="A62" s="19">
        <v>60</v>
      </c>
      <c r="B62" s="29">
        <v>1563520</v>
      </c>
      <c r="C62" s="22">
        <v>1056640</v>
      </c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29">
        <v>3200100</v>
      </c>
      <c r="Q62" s="19">
        <v>-32.419156774457633</v>
      </c>
      <c r="R62" s="16"/>
      <c r="S62" s="19">
        <v>60</v>
      </c>
      <c r="T62" s="29">
        <v>1563520</v>
      </c>
      <c r="U62" s="22">
        <v>1141120</v>
      </c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29">
        <v>3208780</v>
      </c>
      <c r="AI62" s="19">
        <v>-27.015963978714698</v>
      </c>
      <c r="AJ62" s="16"/>
      <c r="AK62" s="19">
        <v>60</v>
      </c>
      <c r="AL62" s="29">
        <v>1563520</v>
      </c>
      <c r="AM62" s="22">
        <v>986240</v>
      </c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29">
        <v>3968070</v>
      </c>
      <c r="BA62" s="19">
        <v>-36.921817437576756</v>
      </c>
      <c r="BB62" s="16"/>
      <c r="BC62" s="19">
        <v>60</v>
      </c>
      <c r="BD62" s="29">
        <v>1563520</v>
      </c>
      <c r="BE62" s="22">
        <v>848960</v>
      </c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>
        <v>3272032.9420415699</v>
      </c>
      <c r="BS62" s="19">
        <v>-45.702005730659025</v>
      </c>
      <c r="BT62" s="16"/>
      <c r="BU62" s="19">
        <v>60</v>
      </c>
      <c r="BV62" s="29">
        <v>1563520</v>
      </c>
      <c r="BW62" s="22">
        <v>1875280</v>
      </c>
      <c r="BX62" s="19"/>
      <c r="BY62" s="19"/>
      <c r="BZ62" s="19"/>
      <c r="CA62" s="19"/>
      <c r="CB62" s="19"/>
      <c r="CC62" s="19"/>
      <c r="CD62" s="19"/>
      <c r="CE62" s="19"/>
      <c r="CF62" s="19"/>
      <c r="CG62" s="19"/>
      <c r="CH62" s="19"/>
      <c r="CI62" s="19"/>
      <c r="CJ62" s="19">
        <v>19.939623413835438</v>
      </c>
      <c r="CK62" s="16"/>
      <c r="CL62" s="19">
        <v>60</v>
      </c>
      <c r="CM62" s="29">
        <v>1563520</v>
      </c>
      <c r="CN62" s="22">
        <v>1009950.7593649534</v>
      </c>
      <c r="CO62" s="19"/>
      <c r="CP62" s="19"/>
      <c r="CQ62" s="19"/>
      <c r="CR62" s="19"/>
      <c r="CS62" s="19"/>
      <c r="CT62" s="19">
        <v>-100</v>
      </c>
    </row>
    <row r="63" spans="1:98" x14ac:dyDescent="0.3">
      <c r="A63" s="19">
        <v>61</v>
      </c>
      <c r="B63" s="29">
        <v>2000000</v>
      </c>
      <c r="C63" s="22">
        <v>2000000</v>
      </c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29">
        <v>3200100</v>
      </c>
      <c r="Q63" s="19">
        <v>0</v>
      </c>
      <c r="R63" s="16"/>
      <c r="S63" s="19">
        <v>61</v>
      </c>
      <c r="T63" s="29">
        <v>2000000</v>
      </c>
      <c r="U63" s="22">
        <v>2000000</v>
      </c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29">
        <v>3208780</v>
      </c>
      <c r="AI63" s="19">
        <v>0</v>
      </c>
      <c r="AJ63" s="16"/>
      <c r="AK63" s="19">
        <v>61</v>
      </c>
      <c r="AL63" s="29">
        <v>2000000</v>
      </c>
      <c r="AM63" s="22">
        <v>2000000</v>
      </c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29">
        <v>3968070</v>
      </c>
      <c r="BA63" s="19">
        <v>0</v>
      </c>
      <c r="BB63" s="16"/>
      <c r="BC63" s="19">
        <v>61</v>
      </c>
      <c r="BD63" s="29">
        <v>2000000</v>
      </c>
      <c r="BE63" s="22">
        <v>2000000</v>
      </c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>
        <v>3272032.9420415699</v>
      </c>
      <c r="BS63" s="19">
        <v>0</v>
      </c>
      <c r="BT63" s="16"/>
      <c r="BU63" s="19">
        <v>61</v>
      </c>
      <c r="BV63" s="29">
        <v>2000000</v>
      </c>
      <c r="BW63" s="22">
        <v>1807315</v>
      </c>
      <c r="BX63" s="19"/>
      <c r="BY63" s="19"/>
      <c r="BZ63" s="19"/>
      <c r="CA63" s="19"/>
      <c r="CB63" s="19"/>
      <c r="CC63" s="19"/>
      <c r="CD63" s="19"/>
      <c r="CE63" s="19"/>
      <c r="CF63" s="19"/>
      <c r="CG63" s="19"/>
      <c r="CH63" s="19"/>
      <c r="CI63" s="19"/>
      <c r="CJ63" s="19">
        <v>-9.6342499999999998</v>
      </c>
      <c r="CK63" s="16"/>
      <c r="CL63" s="19">
        <v>61</v>
      </c>
      <c r="CM63" s="29">
        <v>2000000</v>
      </c>
      <c r="CN63" s="22">
        <v>2000000</v>
      </c>
      <c r="CO63" s="19"/>
      <c r="CP63" s="19"/>
      <c r="CQ63" s="19"/>
      <c r="CR63" s="19"/>
      <c r="CS63" s="19"/>
      <c r="CT63" s="19">
        <v>-100</v>
      </c>
    </row>
    <row r="64" spans="1:98" x14ac:dyDescent="0.3">
      <c r="A64" s="19">
        <v>62</v>
      </c>
      <c r="B64" s="29">
        <v>13534800</v>
      </c>
      <c r="C64" s="22">
        <v>8523600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29">
        <v>3200100</v>
      </c>
      <c r="Q64" s="19">
        <v>-37.02455891479741</v>
      </c>
      <c r="R64" s="16"/>
      <c r="S64" s="19">
        <v>62</v>
      </c>
      <c r="T64" s="29">
        <v>13534800</v>
      </c>
      <c r="U64" s="22">
        <v>9358800</v>
      </c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29">
        <v>3208780</v>
      </c>
      <c r="AI64" s="19">
        <v>-30.853799095664513</v>
      </c>
      <c r="AJ64" s="16"/>
      <c r="AK64" s="19">
        <v>62</v>
      </c>
      <c r="AL64" s="29">
        <v>13534800</v>
      </c>
      <c r="AM64" s="22">
        <v>7827600</v>
      </c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29">
        <v>3968070</v>
      </c>
      <c r="BA64" s="19">
        <v>-42.166858764074831</v>
      </c>
      <c r="BB64" s="16"/>
      <c r="BC64" s="19">
        <v>62</v>
      </c>
      <c r="BD64" s="29">
        <v>13534800</v>
      </c>
      <c r="BE64" s="22">
        <v>6470400</v>
      </c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>
        <v>3272032.9420415699</v>
      </c>
      <c r="BS64" s="19">
        <v>-52.194343470165791</v>
      </c>
      <c r="BT64" s="16"/>
      <c r="BU64" s="19">
        <v>62</v>
      </c>
      <c r="BV64" s="29">
        <v>13534800</v>
      </c>
      <c r="BW64" s="22">
        <v>6043900</v>
      </c>
      <c r="BX64" s="19"/>
      <c r="BY64" s="19"/>
      <c r="BZ64" s="19"/>
      <c r="CA64" s="19"/>
      <c r="CB64" s="19"/>
      <c r="CC64" s="19"/>
      <c r="CD64" s="19"/>
      <c r="CE64" s="19"/>
      <c r="CF64" s="19"/>
      <c r="CG64" s="19"/>
      <c r="CH64" s="19"/>
      <c r="CI64" s="19"/>
      <c r="CJ64" s="19">
        <v>-55.345479800218691</v>
      </c>
      <c r="CK64" s="16"/>
      <c r="CL64" s="19">
        <v>62</v>
      </c>
      <c r="CM64" s="29">
        <v>13534800</v>
      </c>
      <c r="CN64" s="22">
        <v>8062013.1891762428</v>
      </c>
      <c r="CO64" s="19"/>
      <c r="CP64" s="19"/>
      <c r="CQ64" s="19"/>
      <c r="CR64" s="19"/>
      <c r="CS64" s="19"/>
      <c r="CT64" s="19">
        <v>-100</v>
      </c>
    </row>
    <row r="65" spans="1:98" x14ac:dyDescent="0.3">
      <c r="A65" s="19">
        <v>63</v>
      </c>
      <c r="B65" s="29">
        <v>4810320</v>
      </c>
      <c r="C65" s="22">
        <v>4764240</v>
      </c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29">
        <v>3200100</v>
      </c>
      <c r="Q65" s="19">
        <v>-0.95794042807962887</v>
      </c>
      <c r="R65" s="16"/>
      <c r="S65" s="19">
        <v>63</v>
      </c>
      <c r="T65" s="29">
        <v>4810320</v>
      </c>
      <c r="U65" s="22">
        <v>4771920</v>
      </c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29">
        <v>3208740</v>
      </c>
      <c r="AI65" s="19">
        <v>-0.79828369006635924</v>
      </c>
      <c r="AJ65" s="16"/>
      <c r="AK65" s="19">
        <v>63</v>
      </c>
      <c r="AL65" s="29">
        <v>4810320</v>
      </c>
      <c r="AM65" s="22">
        <v>4757840</v>
      </c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29">
        <v>3968070</v>
      </c>
      <c r="BA65" s="19">
        <v>-1.0909877097573517</v>
      </c>
      <c r="BB65" s="16"/>
      <c r="BC65" s="19">
        <v>63</v>
      </c>
      <c r="BD65" s="29">
        <v>4810320</v>
      </c>
      <c r="BE65" s="22">
        <v>4745360</v>
      </c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>
        <v>3272032.9420415699</v>
      </c>
      <c r="BS65" s="19">
        <v>-1.3504299090289162</v>
      </c>
      <c r="BT65" s="16"/>
      <c r="BU65" s="19">
        <v>63</v>
      </c>
      <c r="BV65" s="29">
        <v>4810320</v>
      </c>
      <c r="BW65" s="22">
        <v>4745370</v>
      </c>
      <c r="BX65" s="19"/>
      <c r="BY65" s="19"/>
      <c r="BZ65" s="19"/>
      <c r="CA65" s="19"/>
      <c r="CB65" s="19"/>
      <c r="CC65" s="19"/>
      <c r="CD65" s="19"/>
      <c r="CE65" s="19"/>
      <c r="CF65" s="19"/>
      <c r="CG65" s="19"/>
      <c r="CH65" s="19"/>
      <c r="CI65" s="19"/>
      <c r="CJ65" s="19">
        <v>-1.350222022651304</v>
      </c>
      <c r="CK65" s="16"/>
      <c r="CL65" s="19">
        <v>63</v>
      </c>
      <c r="CM65" s="29">
        <v>4810320</v>
      </c>
      <c r="CN65" s="22">
        <v>4759995.5235786317</v>
      </c>
      <c r="CO65" s="19"/>
      <c r="CP65" s="19"/>
      <c r="CQ65" s="19"/>
      <c r="CR65" s="19"/>
      <c r="CS65" s="19"/>
      <c r="CT65" s="19">
        <v>-100</v>
      </c>
    </row>
    <row r="66" spans="1:98" x14ac:dyDescent="0.3">
      <c r="A66" s="19">
        <v>64</v>
      </c>
      <c r="B66" s="29">
        <v>1563520</v>
      </c>
      <c r="C66" s="22">
        <v>1056640</v>
      </c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29">
        <v>3200100</v>
      </c>
      <c r="Q66" s="19">
        <v>-32.419156774457633</v>
      </c>
      <c r="R66" s="16"/>
      <c r="S66" s="19">
        <v>64</v>
      </c>
      <c r="T66" s="29">
        <v>1563520</v>
      </c>
      <c r="U66" s="22">
        <v>1141120</v>
      </c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29">
        <v>3208740</v>
      </c>
      <c r="AI66" s="19">
        <v>-27.015963978714698</v>
      </c>
      <c r="AJ66" s="16"/>
      <c r="AK66" s="19">
        <v>64</v>
      </c>
      <c r="AL66" s="29">
        <v>1563520</v>
      </c>
      <c r="AM66" s="22">
        <v>986240</v>
      </c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29">
        <v>3968070</v>
      </c>
      <c r="BA66" s="19">
        <v>-36.921817437576756</v>
      </c>
      <c r="BB66" s="16"/>
      <c r="BC66" s="19">
        <v>64</v>
      </c>
      <c r="BD66" s="29">
        <v>1563520</v>
      </c>
      <c r="BE66" s="22">
        <v>848960</v>
      </c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>
        <v>3272032.9420415699</v>
      </c>
      <c r="BS66" s="19">
        <v>-45.702005730659025</v>
      </c>
      <c r="BT66" s="16"/>
      <c r="BU66" s="19">
        <v>64</v>
      </c>
      <c r="BV66" s="29">
        <v>1563520</v>
      </c>
      <c r="BW66" s="22">
        <v>855565</v>
      </c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>
        <v>-45.279561502251333</v>
      </c>
      <c r="CK66" s="16"/>
      <c r="CL66" s="19">
        <v>64</v>
      </c>
      <c r="CM66" s="29">
        <v>1563520</v>
      </c>
      <c r="CN66" s="22">
        <v>1009950.7593649534</v>
      </c>
      <c r="CO66" s="19"/>
      <c r="CP66" s="19"/>
      <c r="CQ66" s="19"/>
      <c r="CR66" s="19"/>
      <c r="CS66" s="19"/>
      <c r="CT66" s="19">
        <v>-100</v>
      </c>
    </row>
    <row r="67" spans="1:98" x14ac:dyDescent="0.3">
      <c r="A67" s="19">
        <v>65</v>
      </c>
      <c r="B67" s="29">
        <v>1160960</v>
      </c>
      <c r="C67" s="22">
        <v>1022720</v>
      </c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29">
        <v>3200100</v>
      </c>
      <c r="Q67" s="19">
        <v>-11.907386990077173</v>
      </c>
      <c r="R67" s="16"/>
      <c r="S67" s="19">
        <v>65</v>
      </c>
      <c r="T67" s="29">
        <v>1160960</v>
      </c>
      <c r="U67" s="22">
        <v>1045760</v>
      </c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29">
        <v>3208740</v>
      </c>
      <c r="AI67" s="19">
        <v>-9.922822491730976</v>
      </c>
      <c r="AJ67" s="16"/>
      <c r="AK67" s="19">
        <v>65</v>
      </c>
      <c r="AL67" s="29">
        <v>1160960</v>
      </c>
      <c r="AM67" s="22">
        <v>1003520</v>
      </c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29">
        <v>3968070</v>
      </c>
      <c r="BA67" s="19">
        <v>-13.561190738699002</v>
      </c>
      <c r="BB67" s="16"/>
      <c r="BC67" s="19">
        <v>65</v>
      </c>
      <c r="BD67" s="29">
        <v>1160960</v>
      </c>
      <c r="BE67" s="22">
        <v>966080</v>
      </c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>
        <v>3272032.9420415699</v>
      </c>
      <c r="BS67" s="19">
        <v>-16.786108048511572</v>
      </c>
      <c r="BT67" s="16"/>
      <c r="BU67" s="19">
        <v>65</v>
      </c>
      <c r="BV67" s="29">
        <v>1160960</v>
      </c>
      <c r="BW67" s="22">
        <v>1121990</v>
      </c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>
        <v>-3.3567047960308738</v>
      </c>
      <c r="CK67" s="16"/>
      <c r="CL67" s="19">
        <v>65</v>
      </c>
      <c r="CM67" s="29">
        <v>1160960</v>
      </c>
      <c r="CN67" s="22">
        <v>1009986.5707358962</v>
      </c>
      <c r="CO67" s="19"/>
      <c r="CP67" s="19"/>
      <c r="CQ67" s="19"/>
      <c r="CR67" s="19"/>
      <c r="CS67" s="19"/>
      <c r="CT67" s="19">
        <v>-100</v>
      </c>
    </row>
    <row r="68" spans="1:98" x14ac:dyDescent="0.3">
      <c r="A68" s="19">
        <v>66</v>
      </c>
      <c r="B68" s="29">
        <v>38172400</v>
      </c>
      <c r="C68" s="22">
        <v>42146800</v>
      </c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29">
        <v>3200100</v>
      </c>
      <c r="Q68" s="19">
        <v>10.411711079209063</v>
      </c>
      <c r="R68" s="16"/>
      <c r="S68" s="19">
        <v>66</v>
      </c>
      <c r="T68" s="29">
        <v>38172400</v>
      </c>
      <c r="U68" s="22">
        <v>41472400</v>
      </c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29">
        <v>3208740</v>
      </c>
      <c r="AI68" s="19">
        <v>8.6449895736186342</v>
      </c>
      <c r="AJ68" s="16"/>
      <c r="AK68" s="19">
        <v>66</v>
      </c>
      <c r="AL68" s="29">
        <v>38172400</v>
      </c>
      <c r="AM68" s="22">
        <v>42698800</v>
      </c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29">
        <v>3968070</v>
      </c>
      <c r="BA68" s="19">
        <v>11.857782062432554</v>
      </c>
      <c r="BB68" s="16"/>
      <c r="BC68" s="19">
        <v>66</v>
      </c>
      <c r="BD68" s="29">
        <v>38172400</v>
      </c>
      <c r="BE68" s="22">
        <v>43775200</v>
      </c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>
        <v>3272032.9420415699</v>
      </c>
      <c r="BS68" s="19">
        <v>14.677620479718323</v>
      </c>
      <c r="BT68" s="16"/>
      <c r="BU68" s="19">
        <v>66</v>
      </c>
      <c r="BV68" s="29">
        <v>38172400</v>
      </c>
      <c r="BW68" s="22">
        <v>43801400</v>
      </c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>
        <v>14.746256457545236</v>
      </c>
      <c r="CK68" s="16"/>
      <c r="CL68" s="19">
        <v>66</v>
      </c>
      <c r="CM68" s="29">
        <v>38172400</v>
      </c>
      <c r="CN68" s="22">
        <v>42509828.671897896</v>
      </c>
      <c r="CO68" s="19"/>
      <c r="CP68" s="19"/>
      <c r="CQ68" s="19"/>
      <c r="CR68" s="19"/>
      <c r="CS68" s="19"/>
      <c r="CT68" s="19">
        <v>-100</v>
      </c>
    </row>
    <row r="69" spans="1:98" x14ac:dyDescent="0.3">
      <c r="A69" s="19">
        <v>67</v>
      </c>
      <c r="B69" s="29">
        <v>47345800</v>
      </c>
      <c r="C69" s="22">
        <v>40750600</v>
      </c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29">
        <v>3200100</v>
      </c>
      <c r="Q69" s="19">
        <v>-13.92985227834359</v>
      </c>
      <c r="R69" s="16"/>
      <c r="S69" s="19">
        <v>67</v>
      </c>
      <c r="T69" s="29">
        <v>47345800</v>
      </c>
      <c r="U69" s="22">
        <v>41837800</v>
      </c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29">
        <v>3208740</v>
      </c>
      <c r="AI69" s="19">
        <v>-11.633555669140661</v>
      </c>
      <c r="AJ69" s="16"/>
      <c r="AK69" s="19">
        <v>67</v>
      </c>
      <c r="AL69" s="29">
        <v>47345800</v>
      </c>
      <c r="AM69" s="22">
        <v>39834600</v>
      </c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29">
        <v>3968070</v>
      </c>
      <c r="BA69" s="19">
        <v>-15.864553983669094</v>
      </c>
      <c r="BB69" s="16"/>
      <c r="BC69" s="19">
        <v>67</v>
      </c>
      <c r="BD69" s="29">
        <v>47345800</v>
      </c>
      <c r="BE69" s="22">
        <v>38048400</v>
      </c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>
        <v>3272032.9420415699</v>
      </c>
      <c r="BS69" s="19">
        <v>-19.637222309053815</v>
      </c>
      <c r="BT69" s="16"/>
      <c r="BU69" s="19">
        <v>67</v>
      </c>
      <c r="BV69" s="29">
        <v>47345800</v>
      </c>
      <c r="BW69" s="22">
        <v>36629050</v>
      </c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>
        <v>-22.635059498413803</v>
      </c>
      <c r="CK69" s="16"/>
      <c r="CL69" s="19">
        <v>67</v>
      </c>
      <c r="CM69" s="29">
        <v>47345800</v>
      </c>
      <c r="CN69" s="22">
        <v>40140051.892746627</v>
      </c>
      <c r="CO69" s="19"/>
      <c r="CP69" s="19"/>
      <c r="CQ69" s="19"/>
      <c r="CR69" s="19"/>
      <c r="CS69" s="19"/>
      <c r="CT69" s="19">
        <v>-100</v>
      </c>
    </row>
    <row r="70" spans="1:98" x14ac:dyDescent="0.3">
      <c r="A70" s="19">
        <v>68</v>
      </c>
      <c r="B70" s="29">
        <v>1639840</v>
      </c>
      <c r="C70" s="22">
        <v>1662880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29">
        <v>3200100</v>
      </c>
      <c r="Q70" s="19">
        <v>1.4050151234266783</v>
      </c>
      <c r="R70" s="16"/>
      <c r="S70" s="19">
        <v>68</v>
      </c>
      <c r="T70" s="29">
        <v>1639840</v>
      </c>
      <c r="U70" s="22">
        <v>1659040</v>
      </c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29">
        <v>3208740</v>
      </c>
      <c r="AI70" s="19">
        <v>1.1708459361889023</v>
      </c>
      <c r="AJ70" s="16"/>
      <c r="AK70" s="19">
        <v>68</v>
      </c>
      <c r="AL70" s="29">
        <v>1639840</v>
      </c>
      <c r="AM70" s="22">
        <v>1666080</v>
      </c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29">
        <v>3968070</v>
      </c>
      <c r="BA70" s="19">
        <v>1.6001561127914954</v>
      </c>
      <c r="BB70" s="16"/>
      <c r="BC70" s="19">
        <v>68</v>
      </c>
      <c r="BD70" s="29">
        <v>1639840</v>
      </c>
      <c r="BE70" s="22">
        <v>1672320</v>
      </c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>
        <v>3272032.9420415699</v>
      </c>
      <c r="BS70" s="19">
        <v>1.9806810420528898</v>
      </c>
      <c r="BT70" s="16"/>
      <c r="BU70" s="19">
        <v>68</v>
      </c>
      <c r="BV70" s="29">
        <v>1639840</v>
      </c>
      <c r="BW70" s="22">
        <v>1611695</v>
      </c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>
        <v>-1.7163259830227373</v>
      </c>
      <c r="CK70" s="16"/>
      <c r="CL70" s="19">
        <v>68</v>
      </c>
      <c r="CM70" s="29">
        <v>1639840</v>
      </c>
      <c r="CN70" s="22">
        <v>1665002.2382106837</v>
      </c>
      <c r="CO70" s="19"/>
      <c r="CP70" s="19"/>
      <c r="CQ70" s="19"/>
      <c r="CR70" s="19"/>
      <c r="CS70" s="19"/>
      <c r="CT70" s="19">
        <v>-100</v>
      </c>
    </row>
    <row r="71" spans="1:98" x14ac:dyDescent="0.3">
      <c r="A71" s="19">
        <v>69</v>
      </c>
      <c r="B71" s="29">
        <v>5634260</v>
      </c>
      <c r="C71" s="22">
        <v>5020820</v>
      </c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29">
        <v>3200100</v>
      </c>
      <c r="Q71" s="19">
        <v>-10.887676465054863</v>
      </c>
      <c r="R71" s="16"/>
      <c r="S71" s="19">
        <v>69</v>
      </c>
      <c r="T71" s="29">
        <v>5634260</v>
      </c>
      <c r="U71" s="22">
        <v>5123060</v>
      </c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29">
        <v>3208740</v>
      </c>
      <c r="AI71" s="19">
        <v>-9.0730637208790483</v>
      </c>
      <c r="AJ71" s="16"/>
      <c r="AK71" s="19">
        <v>69</v>
      </c>
      <c r="AL71" s="29">
        <v>5634260</v>
      </c>
      <c r="AM71" s="22">
        <v>4935620</v>
      </c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29">
        <v>3968070</v>
      </c>
      <c r="BA71" s="19">
        <v>-12.39985375186804</v>
      </c>
      <c r="BB71" s="16"/>
      <c r="BC71" s="19">
        <v>69</v>
      </c>
      <c r="BD71" s="29">
        <v>5634260</v>
      </c>
      <c r="BE71" s="22">
        <v>4769480</v>
      </c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>
        <v>3272032.9420415699</v>
      </c>
      <c r="BS71" s="19">
        <v>-15.348599461153722</v>
      </c>
      <c r="BT71" s="16"/>
      <c r="BU71" s="19">
        <v>69</v>
      </c>
      <c r="BV71" s="29">
        <v>5634260</v>
      </c>
      <c r="BW71" s="22">
        <v>4131750</v>
      </c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>
        <v>-26.667388441427974</v>
      </c>
      <c r="CK71" s="16"/>
      <c r="CL71" s="19">
        <v>69</v>
      </c>
      <c r="CM71" s="29">
        <v>5634260</v>
      </c>
      <c r="CN71" s="22">
        <v>4964315.40764054</v>
      </c>
      <c r="CO71" s="19"/>
      <c r="CP71" s="19"/>
      <c r="CQ71" s="19"/>
      <c r="CR71" s="19"/>
      <c r="CS71" s="19"/>
      <c r="CT71" s="19">
        <v>-100</v>
      </c>
    </row>
    <row r="72" spans="1:98" x14ac:dyDescent="0.3">
      <c r="A72" s="19">
        <v>70</v>
      </c>
      <c r="B72" s="29">
        <v>7040880</v>
      </c>
      <c r="C72" s="22">
        <v>6914160</v>
      </c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29">
        <v>3200100</v>
      </c>
      <c r="Q72" s="19">
        <v>-1.7997750281214864</v>
      </c>
      <c r="R72" s="16"/>
      <c r="S72" s="19">
        <v>70</v>
      </c>
      <c r="T72" s="29">
        <v>7040880</v>
      </c>
      <c r="U72" s="22">
        <v>6935280</v>
      </c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29">
        <v>3154130</v>
      </c>
      <c r="AI72" s="19">
        <v>-1.4998125234345738</v>
      </c>
      <c r="AJ72" s="16"/>
      <c r="AK72" s="19">
        <v>70</v>
      </c>
      <c r="AL72" s="29">
        <v>7040880</v>
      </c>
      <c r="AM72" s="22">
        <v>6896560</v>
      </c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29">
        <v>3968070</v>
      </c>
      <c r="BA72" s="19">
        <v>-2.0497437820272468</v>
      </c>
      <c r="BB72" s="16"/>
      <c r="BC72" s="19">
        <v>70</v>
      </c>
      <c r="BD72" s="29">
        <v>7040880</v>
      </c>
      <c r="BE72" s="22">
        <v>6862240</v>
      </c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>
        <v>3272032.9420415699</v>
      </c>
      <c r="BS72" s="19">
        <v>-2.5371828521434825</v>
      </c>
      <c r="BT72" s="16"/>
      <c r="BU72" s="19">
        <v>70</v>
      </c>
      <c r="BV72" s="29">
        <v>7040880</v>
      </c>
      <c r="BW72" s="22">
        <v>6073125</v>
      </c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>
        <v>-13.744801786140371</v>
      </c>
      <c r="CK72" s="16"/>
      <c r="CL72" s="19">
        <v>70</v>
      </c>
      <c r="CM72" s="29">
        <v>7040880</v>
      </c>
      <c r="CN72" s="22">
        <v>6902487.6898412379</v>
      </c>
      <c r="CO72" s="19"/>
      <c r="CP72" s="19"/>
      <c r="CQ72" s="19"/>
      <c r="CR72" s="19"/>
      <c r="CS72" s="19"/>
      <c r="CT72" s="19">
        <v>-100</v>
      </c>
    </row>
    <row r="73" spans="1:98" x14ac:dyDescent="0.3">
      <c r="A73" s="19">
        <v>71</v>
      </c>
      <c r="B73" s="29">
        <v>6922320</v>
      </c>
      <c r="C73" s="22">
        <v>6588240</v>
      </c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29">
        <v>3200100</v>
      </c>
      <c r="Q73" s="19">
        <v>-4.8261276566237914</v>
      </c>
      <c r="R73" s="16"/>
      <c r="S73" s="19">
        <v>71</v>
      </c>
      <c r="T73" s="29">
        <v>6922320</v>
      </c>
      <c r="U73" s="22">
        <v>6643920</v>
      </c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29">
        <v>3154130</v>
      </c>
      <c r="AI73" s="19">
        <v>-4.0217730471864943</v>
      </c>
      <c r="AJ73" s="16"/>
      <c r="AK73" s="19">
        <v>71</v>
      </c>
      <c r="AL73" s="29">
        <v>6922320</v>
      </c>
      <c r="AM73" s="22">
        <v>6541840</v>
      </c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29">
        <v>3968070</v>
      </c>
      <c r="BA73" s="19">
        <v>-5.4964231644882062</v>
      </c>
      <c r="BB73" s="16"/>
      <c r="BC73" s="19">
        <v>71</v>
      </c>
      <c r="BD73" s="29">
        <v>6922320</v>
      </c>
      <c r="BE73" s="22">
        <v>6451360</v>
      </c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>
        <v>3272032.9420415699</v>
      </c>
      <c r="BS73" s="19">
        <v>-6.8034994048238211</v>
      </c>
      <c r="BT73" s="16"/>
      <c r="BU73" s="19">
        <v>71</v>
      </c>
      <c r="BV73" s="29">
        <v>6922320</v>
      </c>
      <c r="BW73" s="22">
        <v>6309625</v>
      </c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>
        <v>-8.8510065989437123</v>
      </c>
      <c r="CK73" s="16"/>
      <c r="CL73" s="19">
        <v>71</v>
      </c>
      <c r="CM73" s="29">
        <v>6922320</v>
      </c>
      <c r="CN73" s="22">
        <v>6557467.5459450828</v>
      </c>
      <c r="CO73" s="19"/>
      <c r="CP73" s="19"/>
      <c r="CQ73" s="19"/>
      <c r="CR73" s="19"/>
      <c r="CS73" s="19"/>
      <c r="CT73" s="19">
        <v>-100</v>
      </c>
    </row>
    <row r="74" spans="1:98" x14ac:dyDescent="0.3">
      <c r="A74" s="19">
        <v>72</v>
      </c>
      <c r="B74" s="19">
        <v>508891</v>
      </c>
      <c r="C74" s="22">
        <v>508891</v>
      </c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29">
        <v>3200100</v>
      </c>
      <c r="Q74" s="19">
        <v>0</v>
      </c>
      <c r="R74" s="16"/>
      <c r="S74" s="19">
        <v>72</v>
      </c>
      <c r="T74" s="19">
        <v>508891</v>
      </c>
      <c r="U74" s="22">
        <v>508891</v>
      </c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29">
        <v>3154130</v>
      </c>
      <c r="AI74" s="19">
        <v>0</v>
      </c>
      <c r="AJ74" s="16"/>
      <c r="AK74" s="19">
        <v>72</v>
      </c>
      <c r="AL74" s="19">
        <v>508891</v>
      </c>
      <c r="AM74" s="22">
        <v>508891</v>
      </c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29">
        <v>3968070</v>
      </c>
      <c r="BA74" s="19">
        <v>0</v>
      </c>
      <c r="BB74" s="16"/>
      <c r="BC74" s="19">
        <v>72</v>
      </c>
      <c r="BD74" s="19">
        <v>508891</v>
      </c>
      <c r="BE74" s="22">
        <v>508891</v>
      </c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>
        <v>3272032.9420415699</v>
      </c>
      <c r="BS74" s="19">
        <v>0</v>
      </c>
      <c r="BT74" s="16"/>
      <c r="BU74" s="19">
        <v>72</v>
      </c>
      <c r="BV74" s="19">
        <v>508891</v>
      </c>
      <c r="BW74" s="22">
        <v>541582.5</v>
      </c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>
        <v>6.4240672364022977</v>
      </c>
      <c r="CK74" s="16"/>
      <c r="CL74" s="19">
        <v>72</v>
      </c>
      <c r="CM74" s="19">
        <v>508891</v>
      </c>
      <c r="CN74" s="22">
        <v>508891</v>
      </c>
      <c r="CO74" s="19"/>
      <c r="CP74" s="19"/>
      <c r="CQ74" s="19"/>
      <c r="CR74" s="19"/>
      <c r="CS74" s="19"/>
      <c r="CT74" s="19">
        <v>-100</v>
      </c>
    </row>
    <row r="75" spans="1:98" x14ac:dyDescent="0.3">
      <c r="A75" s="19">
        <v>73</v>
      </c>
      <c r="B75" s="29">
        <v>16372100</v>
      </c>
      <c r="C75" s="22">
        <v>20389700</v>
      </c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9">
        <v>3200100</v>
      </c>
      <c r="Q75" s="19">
        <v>24.539307724726811</v>
      </c>
      <c r="R75" s="16"/>
      <c r="S75" s="19">
        <v>73</v>
      </c>
      <c r="T75" s="29">
        <v>16372100</v>
      </c>
      <c r="U75" s="22">
        <v>19720100</v>
      </c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29">
        <v>2907893.3562387498</v>
      </c>
      <c r="AI75" s="19">
        <v>20.449423103939026</v>
      </c>
      <c r="AJ75" s="16"/>
      <c r="AK75" s="19">
        <v>73</v>
      </c>
      <c r="AL75" s="29">
        <v>16372100</v>
      </c>
      <c r="AM75" s="22">
        <v>20947700</v>
      </c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29">
        <v>3968070</v>
      </c>
      <c r="BA75" s="19">
        <v>27.947544908716647</v>
      </c>
      <c r="BB75" s="16"/>
      <c r="BC75" s="19">
        <v>73</v>
      </c>
      <c r="BD75" s="29">
        <v>16372100</v>
      </c>
      <c r="BE75" s="22">
        <v>22035800</v>
      </c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>
        <v>3272032.9420415699</v>
      </c>
      <c r="BS75" s="19">
        <v>34.593607417496841</v>
      </c>
      <c r="BT75" s="16"/>
      <c r="BU75" s="19">
        <v>73</v>
      </c>
      <c r="BV75" s="29">
        <v>16372100</v>
      </c>
      <c r="BW75" s="22">
        <v>22693900</v>
      </c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>
        <v>38.613250590944361</v>
      </c>
      <c r="CK75" s="16"/>
      <c r="CL75" s="19">
        <v>73</v>
      </c>
      <c r="CM75" s="29">
        <v>16372100</v>
      </c>
      <c r="CN75" s="22">
        <v>20759765.287988011</v>
      </c>
      <c r="CO75" s="19"/>
      <c r="CP75" s="19"/>
      <c r="CQ75" s="19"/>
      <c r="CR75" s="19"/>
      <c r="CS75" s="19"/>
      <c r="CT75" s="19">
        <v>-100</v>
      </c>
    </row>
    <row r="76" spans="1:98" x14ac:dyDescent="0.3">
      <c r="A76" s="19">
        <v>74</v>
      </c>
      <c r="B76" s="29">
        <v>5000000</v>
      </c>
      <c r="C76" s="22">
        <v>5000000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29">
        <v>3200100</v>
      </c>
      <c r="Q76" s="19">
        <v>0</v>
      </c>
      <c r="R76" s="16"/>
      <c r="S76" s="19">
        <v>74</v>
      </c>
      <c r="T76" s="29">
        <v>5000000</v>
      </c>
      <c r="U76" s="22">
        <v>5000000</v>
      </c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29">
        <v>2907893.3562387498</v>
      </c>
      <c r="AI76" s="19">
        <v>0</v>
      </c>
      <c r="AJ76" s="16"/>
      <c r="AK76" s="19">
        <v>74</v>
      </c>
      <c r="AL76" s="29">
        <v>5000000</v>
      </c>
      <c r="AM76" s="22">
        <v>5000000</v>
      </c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29">
        <v>3968070</v>
      </c>
      <c r="BA76" s="19">
        <v>0</v>
      </c>
      <c r="BB76" s="16"/>
      <c r="BC76" s="19">
        <v>74</v>
      </c>
      <c r="BD76" s="29">
        <v>5000000</v>
      </c>
      <c r="BE76" s="22">
        <v>5000000</v>
      </c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>
        <v>3272032.9420415699</v>
      </c>
      <c r="BS76" s="19">
        <v>0</v>
      </c>
      <c r="BT76" s="16"/>
      <c r="BU76" s="19">
        <v>74</v>
      </c>
      <c r="BV76" s="29">
        <v>5000000</v>
      </c>
      <c r="BW76" s="22">
        <v>4036575</v>
      </c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>
        <v>-19.2685</v>
      </c>
      <c r="CK76" s="16"/>
      <c r="CL76" s="19">
        <v>74</v>
      </c>
      <c r="CM76" s="29">
        <v>5000000</v>
      </c>
      <c r="CN76" s="22">
        <v>5000000</v>
      </c>
      <c r="CO76" s="19"/>
      <c r="CP76" s="19"/>
      <c r="CQ76" s="19"/>
      <c r="CR76" s="19"/>
      <c r="CS76" s="19"/>
      <c r="CT76" s="19">
        <v>-100</v>
      </c>
    </row>
    <row r="77" spans="1:98" x14ac:dyDescent="0.3">
      <c r="A77" s="19">
        <v>75</v>
      </c>
      <c r="B77" s="29">
        <v>17400000</v>
      </c>
      <c r="C77" s="22">
        <v>17400000</v>
      </c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29">
        <v>3200100</v>
      </c>
      <c r="Q77" s="19">
        <v>0</v>
      </c>
      <c r="R77" s="16"/>
      <c r="S77" s="19">
        <v>75</v>
      </c>
      <c r="T77" s="29">
        <v>17400000</v>
      </c>
      <c r="U77" s="22">
        <v>17400000</v>
      </c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29">
        <v>2907893.3562387498</v>
      </c>
      <c r="AI77" s="19">
        <v>0</v>
      </c>
      <c r="AJ77" s="16"/>
      <c r="AK77" s="19">
        <v>75</v>
      </c>
      <c r="AL77" s="29">
        <v>17400000</v>
      </c>
      <c r="AM77" s="22">
        <v>17400000</v>
      </c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29">
        <v>3968070</v>
      </c>
      <c r="BA77" s="19">
        <v>0</v>
      </c>
      <c r="BB77" s="16"/>
      <c r="BC77" s="19">
        <v>75</v>
      </c>
      <c r="BD77" s="29">
        <v>17400000</v>
      </c>
      <c r="BE77" s="22">
        <v>17400000</v>
      </c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>
        <v>3272032.9420415699</v>
      </c>
      <c r="BS77" s="19">
        <v>0</v>
      </c>
      <c r="BT77" s="16"/>
      <c r="BU77" s="19">
        <v>75</v>
      </c>
      <c r="BV77" s="29">
        <v>17400000</v>
      </c>
      <c r="BW77" s="22">
        <v>17378350</v>
      </c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>
        <v>-0.1244252873563223</v>
      </c>
      <c r="CK77" s="16"/>
      <c r="CL77" s="19">
        <v>75</v>
      </c>
      <c r="CM77" s="29">
        <v>17400000</v>
      </c>
      <c r="CN77" s="22">
        <v>17400000</v>
      </c>
      <c r="CO77" s="19"/>
      <c r="CP77" s="19"/>
      <c r="CQ77" s="19"/>
      <c r="CR77" s="19"/>
      <c r="CS77" s="19"/>
      <c r="CT77" s="19">
        <v>-100</v>
      </c>
    </row>
    <row r="78" spans="1:98" x14ac:dyDescent="0.3">
      <c r="A78" s="19">
        <v>76</v>
      </c>
      <c r="B78" s="29">
        <v>2036320</v>
      </c>
      <c r="C78" s="22">
        <v>2566240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29">
        <v>3200100</v>
      </c>
      <c r="Q78" s="19">
        <v>26.023414787459732</v>
      </c>
      <c r="R78" s="16"/>
      <c r="S78" s="19">
        <v>76</v>
      </c>
      <c r="T78" s="29">
        <v>2036320</v>
      </c>
      <c r="U78" s="22">
        <v>2477920</v>
      </c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29">
        <v>2907893.3562387498</v>
      </c>
      <c r="AI78" s="19">
        <v>21.686178989549788</v>
      </c>
      <c r="AJ78" s="16"/>
      <c r="AK78" s="19">
        <v>76</v>
      </c>
      <c r="AL78" s="29">
        <v>2036320</v>
      </c>
      <c r="AM78" s="22">
        <v>2639840</v>
      </c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29">
        <v>3968070</v>
      </c>
      <c r="BA78" s="19">
        <v>29.637777952384692</v>
      </c>
      <c r="BB78" s="16"/>
      <c r="BC78" s="19">
        <v>76</v>
      </c>
      <c r="BD78" s="29">
        <v>2036320</v>
      </c>
      <c r="BE78" s="22">
        <v>2783360</v>
      </c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>
        <v>3272032.9420415699</v>
      </c>
      <c r="BS78" s="19">
        <v>36.685786123988365</v>
      </c>
      <c r="BT78" s="16"/>
      <c r="BU78" s="19">
        <v>76</v>
      </c>
      <c r="BV78" s="29">
        <v>2036320</v>
      </c>
      <c r="BW78" s="22">
        <v>3188100</v>
      </c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>
        <v>56.561837039365123</v>
      </c>
      <c r="CK78" s="16"/>
      <c r="CL78" s="19">
        <v>76</v>
      </c>
      <c r="CM78" s="29">
        <v>2036320</v>
      </c>
      <c r="CN78" s="22">
        <v>2615051.4788457304</v>
      </c>
      <c r="CO78" s="19"/>
      <c r="CP78" s="19"/>
      <c r="CQ78" s="19"/>
      <c r="CR78" s="19"/>
      <c r="CS78" s="19"/>
      <c r="CT78" s="19">
        <v>-100</v>
      </c>
    </row>
    <row r="79" spans="1:98" x14ac:dyDescent="0.3">
      <c r="A79" s="19">
        <v>77</v>
      </c>
      <c r="B79" s="29">
        <v>14520700</v>
      </c>
      <c r="C79" s="22">
        <v>11539900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29">
        <v>3200100</v>
      </c>
      <c r="Q79" s="19">
        <v>-20.52793598104774</v>
      </c>
      <c r="R79" s="16"/>
      <c r="S79" s="19">
        <v>77</v>
      </c>
      <c r="T79" s="29">
        <v>14520700</v>
      </c>
      <c r="U79" s="22">
        <v>12036700</v>
      </c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29">
        <v>2907893.3562387498</v>
      </c>
      <c r="AI79" s="19">
        <v>-17.106613317539786</v>
      </c>
      <c r="AJ79" s="16"/>
      <c r="AK79" s="19">
        <v>77</v>
      </c>
      <c r="AL79" s="29">
        <v>14520700</v>
      </c>
      <c r="AM79" s="22">
        <v>11125900</v>
      </c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29">
        <v>3968070</v>
      </c>
      <c r="BA79" s="19">
        <v>-23.379038200637716</v>
      </c>
      <c r="BB79" s="16"/>
      <c r="BC79" s="19">
        <v>77</v>
      </c>
      <c r="BD79" s="29">
        <v>14520700</v>
      </c>
      <c r="BE79" s="22">
        <v>10318600</v>
      </c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>
        <v>3272032.9420415699</v>
      </c>
      <c r="BS79" s="19">
        <v>-28.938687528838138</v>
      </c>
      <c r="BT79" s="16"/>
      <c r="BU79" s="19">
        <v>77</v>
      </c>
      <c r="BV79" s="29">
        <v>14520700</v>
      </c>
      <c r="BW79" s="22">
        <v>10082450</v>
      </c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>
        <v>-30.564986536461735</v>
      </c>
      <c r="CK79" s="16"/>
      <c r="CL79" s="19">
        <v>77</v>
      </c>
      <c r="CM79" s="29">
        <v>14520700</v>
      </c>
      <c r="CN79" s="22">
        <v>11265335.431492765</v>
      </c>
      <c r="CO79" s="19"/>
      <c r="CP79" s="19"/>
      <c r="CQ79" s="19"/>
      <c r="CR79" s="19"/>
      <c r="CS79" s="19"/>
      <c r="CT79" s="19">
        <v>-100</v>
      </c>
    </row>
    <row r="80" spans="1:98" x14ac:dyDescent="0.3">
      <c r="A80" s="19">
        <v>78</v>
      </c>
      <c r="B80" s="29">
        <v>8000000</v>
      </c>
      <c r="C80" s="22">
        <v>8000000</v>
      </c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29">
        <v>3200100</v>
      </c>
      <c r="Q80" s="19">
        <v>0</v>
      </c>
      <c r="R80" s="16"/>
      <c r="S80" s="19">
        <v>78</v>
      </c>
      <c r="T80" s="29">
        <v>8000000</v>
      </c>
      <c r="U80" s="22">
        <v>8000000</v>
      </c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29">
        <v>2907893.3562387498</v>
      </c>
      <c r="AI80" s="19">
        <v>0</v>
      </c>
      <c r="AJ80" s="16"/>
      <c r="AK80" s="19">
        <v>78</v>
      </c>
      <c r="AL80" s="29">
        <v>8000000</v>
      </c>
      <c r="AM80" s="22">
        <v>8000000</v>
      </c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29">
        <v>3968070</v>
      </c>
      <c r="BA80" s="19">
        <v>0</v>
      </c>
      <c r="BB80" s="16"/>
      <c r="BC80" s="19">
        <v>78</v>
      </c>
      <c r="BD80" s="29">
        <v>8000000</v>
      </c>
      <c r="BE80" s="22">
        <v>8000000</v>
      </c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>
        <v>3272032.9420415699</v>
      </c>
      <c r="BS80" s="19">
        <v>0</v>
      </c>
      <c r="BT80" s="16"/>
      <c r="BU80" s="19">
        <v>78</v>
      </c>
      <c r="BV80" s="29">
        <v>8000000</v>
      </c>
      <c r="BW80" s="22">
        <v>8077940</v>
      </c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>
        <v>0.97424999999999873</v>
      </c>
      <c r="CK80" s="16"/>
      <c r="CL80" s="19">
        <v>78</v>
      </c>
      <c r="CM80" s="29">
        <v>8000000</v>
      </c>
      <c r="CN80" s="22">
        <v>8000000</v>
      </c>
      <c r="CO80" s="19"/>
      <c r="CP80" s="19"/>
      <c r="CQ80" s="19"/>
      <c r="CR80" s="19"/>
      <c r="CS80" s="19"/>
      <c r="CT80" s="19">
        <v>-100</v>
      </c>
    </row>
    <row r="81" spans="1:98" x14ac:dyDescent="0.3">
      <c r="A81" s="19">
        <v>79</v>
      </c>
      <c r="B81" s="19">
        <v>713558</v>
      </c>
      <c r="C81" s="22">
        <v>713558</v>
      </c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29">
        <v>3200100</v>
      </c>
      <c r="Q81" s="19">
        <v>0</v>
      </c>
      <c r="R81" s="16"/>
      <c r="S81" s="19">
        <v>79</v>
      </c>
      <c r="T81" s="19">
        <v>713558</v>
      </c>
      <c r="U81" s="22">
        <v>713558</v>
      </c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29">
        <v>2907893.3562387498</v>
      </c>
      <c r="AI81" s="19">
        <v>0</v>
      </c>
      <c r="AJ81" s="16"/>
      <c r="AK81" s="19">
        <v>79</v>
      </c>
      <c r="AL81" s="19">
        <v>713558</v>
      </c>
      <c r="AM81" s="22">
        <v>713558</v>
      </c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29">
        <v>3968070</v>
      </c>
      <c r="BA81" s="19">
        <v>0</v>
      </c>
      <c r="BB81" s="16"/>
      <c r="BC81" s="19">
        <v>79</v>
      </c>
      <c r="BD81" s="19">
        <v>713558</v>
      </c>
      <c r="BE81" s="22">
        <v>713558</v>
      </c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>
        <v>3272032.9420415699</v>
      </c>
      <c r="BS81" s="19">
        <v>0</v>
      </c>
      <c r="BT81" s="16"/>
      <c r="BU81" s="19">
        <v>79</v>
      </c>
      <c r="BV81" s="19">
        <v>713558</v>
      </c>
      <c r="BW81" s="22">
        <v>752528</v>
      </c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>
        <v>5.461364037681582</v>
      </c>
      <c r="CK81" s="16"/>
      <c r="CL81" s="19">
        <v>79</v>
      </c>
      <c r="CM81" s="19">
        <v>713558</v>
      </c>
      <c r="CN81" s="22">
        <v>713558</v>
      </c>
      <c r="CO81" s="19"/>
      <c r="CP81" s="19"/>
      <c r="CQ81" s="19"/>
      <c r="CR81" s="19"/>
      <c r="CS81" s="19"/>
      <c r="CT81" s="19">
        <v>-100</v>
      </c>
    </row>
    <row r="82" spans="1:98" x14ac:dyDescent="0.3">
      <c r="A82" s="19">
        <v>80</v>
      </c>
      <c r="B82" s="29">
        <v>17071100</v>
      </c>
      <c r="C82" s="23">
        <v>21232700</v>
      </c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29">
        <v>3200100</v>
      </c>
      <c r="Q82" s="19">
        <v>24.37804242257382</v>
      </c>
      <c r="R82" s="16"/>
      <c r="S82" s="19">
        <v>80</v>
      </c>
      <c r="T82" s="29">
        <v>17071100</v>
      </c>
      <c r="U82" s="23">
        <v>20539100</v>
      </c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29">
        <v>2907893.3562387498</v>
      </c>
      <c r="AI82" s="19">
        <v>20.31503535214485</v>
      </c>
      <c r="AJ82" s="16"/>
      <c r="AK82" s="19">
        <v>80</v>
      </c>
      <c r="AL82" s="29">
        <v>17071100</v>
      </c>
      <c r="AM82" s="23">
        <v>21810700</v>
      </c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29">
        <v>3968070</v>
      </c>
      <c r="BA82" s="19">
        <v>27.76388164793131</v>
      </c>
      <c r="BB82" s="16"/>
      <c r="BC82" s="19">
        <v>80</v>
      </c>
      <c r="BD82" s="29">
        <v>17071100</v>
      </c>
      <c r="BE82" s="23">
        <v>22937800</v>
      </c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>
        <v>3272032.9420415699</v>
      </c>
      <c r="BS82" s="19">
        <v>34.366268137378377</v>
      </c>
      <c r="BT82" s="16"/>
      <c r="BU82" s="19">
        <v>80</v>
      </c>
      <c r="BV82" s="29">
        <v>17071100</v>
      </c>
      <c r="BW82" s="23">
        <v>23544450</v>
      </c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>
        <v>37.919934860670956</v>
      </c>
      <c r="CK82" s="16"/>
      <c r="CL82" s="19">
        <v>80</v>
      </c>
      <c r="CM82" s="29">
        <v>17071100</v>
      </c>
      <c r="CN82" s="23">
        <v>21616029.276804782</v>
      </c>
      <c r="CO82" s="19"/>
      <c r="CP82" s="19"/>
      <c r="CQ82" s="19"/>
      <c r="CR82" s="19"/>
      <c r="CS82" s="19"/>
      <c r="CT82" s="19">
        <v>-100</v>
      </c>
    </row>
    <row r="83" spans="1:98" x14ac:dyDescent="0.3">
      <c r="A83" s="19">
        <v>81</v>
      </c>
      <c r="B83" s="29">
        <v>47080200</v>
      </c>
      <c r="C83" s="22">
        <v>49931400</v>
      </c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29">
        <v>3200100</v>
      </c>
      <c r="Q83" s="19">
        <v>6.0560490397236988</v>
      </c>
      <c r="R83" s="16"/>
      <c r="S83" s="19">
        <v>81</v>
      </c>
      <c r="T83" s="29">
        <v>47080200</v>
      </c>
      <c r="U83" s="22">
        <v>49456200</v>
      </c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29">
        <v>2907893.3562387498</v>
      </c>
      <c r="AI83" s="19">
        <v>5.0467075331030786</v>
      </c>
      <c r="AJ83" s="16"/>
      <c r="AK83" s="19">
        <v>81</v>
      </c>
      <c r="AL83" s="29">
        <v>47080200</v>
      </c>
      <c r="AM83" s="22">
        <v>50327400</v>
      </c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29">
        <v>3968070</v>
      </c>
      <c r="BA83" s="19">
        <v>6.8971669619075637</v>
      </c>
      <c r="BB83" s="16"/>
      <c r="BC83" s="19">
        <v>81</v>
      </c>
      <c r="BD83" s="29">
        <v>47080200</v>
      </c>
      <c r="BE83" s="22">
        <v>51099600</v>
      </c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>
        <v>3272032.9420415699</v>
      </c>
      <c r="BS83" s="19">
        <v>8.537346910166054</v>
      </c>
      <c r="BT83" s="16"/>
      <c r="BU83" s="19">
        <v>81</v>
      </c>
      <c r="BV83" s="29">
        <v>47080200</v>
      </c>
      <c r="BW83" s="22">
        <v>51713300</v>
      </c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>
        <v>9.8408672860353263</v>
      </c>
      <c r="CK83" s="16"/>
      <c r="CL83" s="19">
        <v>81</v>
      </c>
      <c r="CM83" s="29">
        <v>47080200</v>
      </c>
      <c r="CN83" s="22">
        <v>50194026.978572138</v>
      </c>
      <c r="CO83" s="19"/>
      <c r="CP83" s="19"/>
      <c r="CQ83" s="19"/>
      <c r="CR83" s="19"/>
      <c r="CS83" s="19"/>
      <c r="CT83" s="19">
        <v>-100</v>
      </c>
    </row>
    <row r="84" spans="1:98" x14ac:dyDescent="0.3">
      <c r="A84" s="19">
        <v>82</v>
      </c>
      <c r="B84" s="29">
        <v>8780490</v>
      </c>
      <c r="C84" s="22">
        <v>8709930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29">
        <v>3200100</v>
      </c>
      <c r="Q84" s="19">
        <v>-0.80359979910005208</v>
      </c>
      <c r="R84" s="16"/>
      <c r="S84" s="19">
        <v>82</v>
      </c>
      <c r="T84" s="29">
        <v>8780490</v>
      </c>
      <c r="U84" s="22">
        <v>8721690</v>
      </c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29">
        <v>2907893.3562387498</v>
      </c>
      <c r="AI84" s="19">
        <v>-0.6696664992500434</v>
      </c>
      <c r="AJ84" s="16"/>
      <c r="AK84" s="19">
        <v>82</v>
      </c>
      <c r="AL84" s="29">
        <v>8780490</v>
      </c>
      <c r="AM84" s="22">
        <v>8700130</v>
      </c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29">
        <v>3968070</v>
      </c>
      <c r="BA84" s="19">
        <v>-0.91521088230839265</v>
      </c>
      <c r="BB84" s="16"/>
      <c r="BC84" s="19">
        <v>82</v>
      </c>
      <c r="BD84" s="29">
        <v>8780490</v>
      </c>
      <c r="BE84" s="22">
        <v>8681020</v>
      </c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>
        <v>3272032.9420415699</v>
      </c>
      <c r="BS84" s="19">
        <v>-1.1328524945646512</v>
      </c>
      <c r="BT84" s="16"/>
      <c r="BU84" s="19">
        <v>82</v>
      </c>
      <c r="BV84" s="29">
        <v>8780490</v>
      </c>
      <c r="BW84" s="22">
        <v>9081425</v>
      </c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>
        <v>3.4273144209491679</v>
      </c>
      <c r="CK84" s="16"/>
      <c r="CL84" s="19">
        <v>82</v>
      </c>
      <c r="CM84" s="29">
        <v>8780490</v>
      </c>
      <c r="CN84" s="22">
        <v>8703430.6454797816</v>
      </c>
      <c r="CO84" s="19"/>
      <c r="CP84" s="19"/>
      <c r="CQ84" s="19"/>
      <c r="CR84" s="19"/>
      <c r="CS84" s="19"/>
      <c r="CT84" s="19">
        <v>-100</v>
      </c>
    </row>
    <row r="85" spans="1:98" x14ac:dyDescent="0.3">
      <c r="A85" s="19">
        <v>83</v>
      </c>
      <c r="B85" s="29">
        <v>5739840</v>
      </c>
      <c r="C85" s="22">
        <v>5762880</v>
      </c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29">
        <v>3200100</v>
      </c>
      <c r="Q85" s="19">
        <v>0.40140491721023519</v>
      </c>
      <c r="R85" s="16"/>
      <c r="S85" s="19">
        <v>83</v>
      </c>
      <c r="T85" s="29">
        <v>5739840</v>
      </c>
      <c r="U85" s="22">
        <v>5759040</v>
      </c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29">
        <v>2907893.3562387498</v>
      </c>
      <c r="AI85" s="19">
        <v>0.33450409767519229</v>
      </c>
      <c r="AJ85" s="16"/>
      <c r="AK85" s="19">
        <v>83</v>
      </c>
      <c r="AL85" s="29">
        <v>5739840</v>
      </c>
      <c r="AM85" s="22">
        <v>5766080</v>
      </c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29">
        <v>3968070</v>
      </c>
      <c r="BA85" s="19">
        <v>0.45715560015611167</v>
      </c>
      <c r="BB85" s="16"/>
      <c r="BC85" s="19">
        <v>83</v>
      </c>
      <c r="BD85" s="29">
        <v>5739840</v>
      </c>
      <c r="BE85" s="22">
        <v>5772320</v>
      </c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>
        <v>3272032.9420415699</v>
      </c>
      <c r="BS85" s="19">
        <v>0.56586943190053418</v>
      </c>
      <c r="BT85" s="16"/>
      <c r="BU85" s="19">
        <v>83</v>
      </c>
      <c r="BV85" s="29">
        <v>5739840</v>
      </c>
      <c r="BW85" s="22">
        <v>5049205</v>
      </c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>
        <v>-12.032304036349451</v>
      </c>
      <c r="CK85" s="16"/>
      <c r="CL85" s="19">
        <v>83</v>
      </c>
      <c r="CM85" s="29">
        <v>5739840</v>
      </c>
      <c r="CN85" s="22">
        <v>5765002.2382106846</v>
      </c>
      <c r="CO85" s="19"/>
      <c r="CP85" s="19"/>
      <c r="CQ85" s="19"/>
      <c r="CR85" s="19"/>
      <c r="CS85" s="19"/>
      <c r="CT85" s="19">
        <v>-100</v>
      </c>
    </row>
    <row r="86" spans="1:98" x14ac:dyDescent="0.3">
      <c r="A86" s="19">
        <v>84</v>
      </c>
      <c r="B86" s="29">
        <v>1017780</v>
      </c>
      <c r="C86" s="22">
        <v>1337460</v>
      </c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29">
        <v>3200100</v>
      </c>
      <c r="Q86" s="19">
        <v>31.409538407121374</v>
      </c>
      <c r="R86" s="16"/>
      <c r="S86" s="19">
        <v>84</v>
      </c>
      <c r="T86" s="29">
        <v>1017780</v>
      </c>
      <c r="U86" s="22">
        <v>1284180</v>
      </c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29">
        <v>2907893.3562387498</v>
      </c>
      <c r="AI86" s="19">
        <v>26.174615339267817</v>
      </c>
      <c r="AJ86" s="16"/>
      <c r="AK86" s="19">
        <v>84</v>
      </c>
      <c r="AL86" s="29">
        <v>1017780</v>
      </c>
      <c r="AM86" s="22">
        <v>1381860</v>
      </c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29">
        <v>3968070</v>
      </c>
      <c r="BA86" s="19">
        <v>35.771974296999346</v>
      </c>
      <c r="BB86" s="16"/>
      <c r="BC86" s="19">
        <v>84</v>
      </c>
      <c r="BD86" s="29">
        <v>1017780</v>
      </c>
      <c r="BE86" s="22">
        <v>1468440</v>
      </c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>
        <v>3272032.9420415699</v>
      </c>
      <c r="BS86" s="19">
        <v>44.278724282261386</v>
      </c>
      <c r="BT86" s="16"/>
      <c r="BU86" s="19">
        <v>84</v>
      </c>
      <c r="BV86" s="29">
        <v>1017780</v>
      </c>
      <c r="BW86" s="22">
        <v>1431295</v>
      </c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>
        <v>40.629114346911898</v>
      </c>
      <c r="CK86" s="16"/>
      <c r="CL86" s="19">
        <v>84</v>
      </c>
      <c r="CM86" s="29">
        <v>1017780</v>
      </c>
      <c r="CN86" s="22">
        <v>1366906.0551732394</v>
      </c>
      <c r="CO86" s="19"/>
      <c r="CP86" s="19"/>
      <c r="CQ86" s="19"/>
      <c r="CR86" s="19"/>
      <c r="CS86" s="19"/>
      <c r="CT86" s="19">
        <v>-100</v>
      </c>
    </row>
    <row r="87" spans="1:98" x14ac:dyDescent="0.3">
      <c r="A87" s="19">
        <v>85</v>
      </c>
      <c r="B87" s="29">
        <v>10183800</v>
      </c>
      <c r="C87" s="22">
        <v>12516600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29">
        <v>3200100</v>
      </c>
      <c r="Q87" s="19">
        <v>22.906969893360053</v>
      </c>
      <c r="R87" s="16"/>
      <c r="S87" s="19">
        <v>85</v>
      </c>
      <c r="T87" s="29">
        <v>10183800</v>
      </c>
      <c r="U87" s="22">
        <v>12127800</v>
      </c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29">
        <v>2907893.3562387498</v>
      </c>
      <c r="AI87" s="19">
        <v>19.089141577800039</v>
      </c>
      <c r="AJ87" s="16"/>
      <c r="AK87" s="19">
        <v>85</v>
      </c>
      <c r="AL87" s="29">
        <v>10183800</v>
      </c>
      <c r="AM87" s="22">
        <v>12840600</v>
      </c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29">
        <v>3968070</v>
      </c>
      <c r="BA87" s="19">
        <v>26.088493489660046</v>
      </c>
      <c r="BB87" s="16"/>
      <c r="BC87" s="19">
        <v>85</v>
      </c>
      <c r="BD87" s="29">
        <v>10183800</v>
      </c>
      <c r="BE87" s="22">
        <v>13472400</v>
      </c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>
        <v>3272032.9420415699</v>
      </c>
      <c r="BS87" s="19">
        <v>32.29246450244505</v>
      </c>
      <c r="BT87" s="16"/>
      <c r="BU87" s="19">
        <v>85</v>
      </c>
      <c r="BV87" s="29">
        <v>10183800</v>
      </c>
      <c r="BW87" s="22">
        <v>13669450</v>
      </c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>
        <v>34.227400380997274</v>
      </c>
      <c r="CK87" s="16"/>
      <c r="CL87" s="19">
        <v>85</v>
      </c>
      <c r="CM87" s="29">
        <v>10183800</v>
      </c>
      <c r="CN87" s="22">
        <v>12731476.618831746</v>
      </c>
      <c r="CO87" s="19"/>
      <c r="CP87" s="19"/>
      <c r="CQ87" s="19"/>
      <c r="CR87" s="19"/>
      <c r="CS87" s="19"/>
      <c r="CT87" s="19">
        <v>-100</v>
      </c>
    </row>
    <row r="88" spans="1:98" x14ac:dyDescent="0.3">
      <c r="A88" s="19">
        <v>86</v>
      </c>
      <c r="B88" s="29">
        <v>2617800</v>
      </c>
      <c r="C88" s="22">
        <v>2934600</v>
      </c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29">
        <v>3200100</v>
      </c>
      <c r="Q88" s="19">
        <v>12.101764840705931</v>
      </c>
      <c r="R88" s="16"/>
      <c r="S88" s="19">
        <v>86</v>
      </c>
      <c r="T88" s="29">
        <v>2617800</v>
      </c>
      <c r="U88" s="22">
        <v>2881800</v>
      </c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29">
        <v>2907893.3562387498</v>
      </c>
      <c r="AI88" s="19">
        <v>10.084804033921625</v>
      </c>
      <c r="AJ88" s="16"/>
      <c r="AK88" s="19">
        <v>86</v>
      </c>
      <c r="AL88" s="29">
        <v>2617800</v>
      </c>
      <c r="AM88" s="22">
        <v>2978600</v>
      </c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29">
        <v>3518074.23759729</v>
      </c>
      <c r="BA88" s="19">
        <v>13.782565513026213</v>
      </c>
      <c r="BB88" s="16"/>
      <c r="BC88" s="19">
        <v>86</v>
      </c>
      <c r="BD88" s="29">
        <v>2617800</v>
      </c>
      <c r="BE88" s="22">
        <v>3064400</v>
      </c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>
        <v>3272032.9420415699</v>
      </c>
      <c r="BS88" s="19">
        <v>17.060126824050737</v>
      </c>
      <c r="BT88" s="16"/>
      <c r="BU88" s="19">
        <v>86</v>
      </c>
      <c r="BV88" s="29">
        <v>2617800</v>
      </c>
      <c r="BW88" s="22">
        <v>3035645</v>
      </c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>
        <v>15.961685384674151</v>
      </c>
      <c r="CK88" s="16"/>
      <c r="CL88" s="19">
        <v>86</v>
      </c>
      <c r="CM88" s="29">
        <v>2617800</v>
      </c>
      <c r="CN88" s="22">
        <v>2963780.7753969044</v>
      </c>
      <c r="CO88" s="19"/>
      <c r="CP88" s="19"/>
      <c r="CQ88" s="19"/>
      <c r="CR88" s="19"/>
      <c r="CS88" s="19"/>
      <c r="CT88" s="19">
        <v>-100</v>
      </c>
    </row>
    <row r="89" spans="1:98" x14ac:dyDescent="0.3">
      <c r="A89" s="19">
        <v>87</v>
      </c>
      <c r="B89" s="29">
        <v>4500000</v>
      </c>
      <c r="C89" s="23">
        <v>4500000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29">
        <v>3200100</v>
      </c>
      <c r="Q89" s="19">
        <v>0</v>
      </c>
      <c r="R89" s="16"/>
      <c r="S89" s="19">
        <v>87</v>
      </c>
      <c r="T89" s="29">
        <v>4500000</v>
      </c>
      <c r="U89" s="23">
        <v>4500000</v>
      </c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29">
        <v>2907893.3562387498</v>
      </c>
      <c r="AI89" s="19">
        <v>0</v>
      </c>
      <c r="AJ89" s="16"/>
      <c r="AK89" s="19">
        <v>87</v>
      </c>
      <c r="AL89" s="29">
        <v>4500000</v>
      </c>
      <c r="AM89" s="23">
        <v>4500000</v>
      </c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29">
        <v>3518074.23759729</v>
      </c>
      <c r="BA89" s="19">
        <v>0</v>
      </c>
      <c r="BB89" s="16"/>
      <c r="BC89" s="19">
        <v>87</v>
      </c>
      <c r="BD89" s="29">
        <v>4500000</v>
      </c>
      <c r="BE89" s="23">
        <v>4500000</v>
      </c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>
        <v>3272032.9420415699</v>
      </c>
      <c r="BS89" s="19">
        <v>0</v>
      </c>
      <c r="BT89" s="16"/>
      <c r="BU89" s="19">
        <v>87</v>
      </c>
      <c r="BV89" s="29">
        <v>4500000</v>
      </c>
      <c r="BW89" s="23">
        <v>4443710</v>
      </c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>
        <v>-1.2508888888888903</v>
      </c>
      <c r="CK89" s="16"/>
      <c r="CL89" s="19">
        <v>87</v>
      </c>
      <c r="CM89" s="29">
        <v>4500000</v>
      </c>
      <c r="CN89" s="23">
        <v>4500000</v>
      </c>
      <c r="CO89" s="19"/>
      <c r="CP89" s="19"/>
      <c r="CQ89" s="19"/>
      <c r="CR89" s="19"/>
      <c r="CS89" s="19"/>
      <c r="CT89" s="19">
        <v>-100</v>
      </c>
    </row>
    <row r="90" spans="1:98" x14ac:dyDescent="0.3">
      <c r="A90" s="19">
        <v>88</v>
      </c>
      <c r="B90" s="29">
        <v>5722120</v>
      </c>
      <c r="C90" s="22">
        <v>5416840</v>
      </c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29">
        <v>3200100</v>
      </c>
      <c r="Q90" s="19">
        <v>-5.3350855976456284</v>
      </c>
      <c r="R90" s="16"/>
      <c r="S90" s="19">
        <v>88</v>
      </c>
      <c r="T90" s="29">
        <v>5722120</v>
      </c>
      <c r="U90" s="22">
        <v>5467720</v>
      </c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29">
        <v>2907893.3562387498</v>
      </c>
      <c r="AI90" s="19">
        <v>-4.4459046647046918</v>
      </c>
      <c r="AJ90" s="16"/>
      <c r="AK90" s="19">
        <v>88</v>
      </c>
      <c r="AL90" s="29">
        <v>5722120</v>
      </c>
      <c r="AM90" s="22">
        <v>5374440</v>
      </c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29">
        <v>3518074.23759729</v>
      </c>
      <c r="BA90" s="19">
        <v>-6.0760697084297437</v>
      </c>
      <c r="BB90" s="16"/>
      <c r="BC90" s="19">
        <v>88</v>
      </c>
      <c r="BD90" s="29">
        <v>5722120</v>
      </c>
      <c r="BE90" s="22">
        <v>5291760</v>
      </c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>
        <v>3272032.9420415699</v>
      </c>
      <c r="BS90" s="19">
        <v>-7.5209887244587659</v>
      </c>
      <c r="BT90" s="16"/>
      <c r="BU90" s="19">
        <v>88</v>
      </c>
      <c r="BV90" s="29">
        <v>5722120</v>
      </c>
      <c r="BW90" s="22">
        <v>5141900</v>
      </c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>
        <v>-10.139948131112241</v>
      </c>
      <c r="CK90" s="16"/>
      <c r="CL90" s="19">
        <v>88</v>
      </c>
      <c r="CM90" s="29">
        <v>5722120</v>
      </c>
      <c r="CN90" s="22">
        <v>5388720.3437084379</v>
      </c>
      <c r="CO90" s="19"/>
      <c r="CP90" s="19"/>
      <c r="CQ90" s="19"/>
      <c r="CR90" s="19"/>
      <c r="CS90" s="19"/>
      <c r="CT90" s="19">
        <v>-100</v>
      </c>
    </row>
    <row r="91" spans="1:98" x14ac:dyDescent="0.3">
      <c r="A91" s="19">
        <v>89</v>
      </c>
      <c r="B91" s="29">
        <v>1563520</v>
      </c>
      <c r="C91" s="22">
        <v>1056640</v>
      </c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29">
        <v>3200100</v>
      </c>
      <c r="Q91" s="19">
        <v>-32.419156774457633</v>
      </c>
      <c r="R91" s="16"/>
      <c r="S91" s="19">
        <v>89</v>
      </c>
      <c r="T91" s="29">
        <v>1563520</v>
      </c>
      <c r="U91" s="22">
        <v>1141120</v>
      </c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29">
        <v>2907893.3562387498</v>
      </c>
      <c r="AI91" s="19">
        <v>-27.015963978714698</v>
      </c>
      <c r="AJ91" s="16"/>
      <c r="AK91" s="19">
        <v>89</v>
      </c>
      <c r="AL91" s="29">
        <v>1563520</v>
      </c>
      <c r="AM91" s="22">
        <v>986240</v>
      </c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29">
        <v>3518074.23759729</v>
      </c>
      <c r="BA91" s="19">
        <v>-36.921817437576756</v>
      </c>
      <c r="BB91" s="16"/>
      <c r="BC91" s="19">
        <v>89</v>
      </c>
      <c r="BD91" s="29">
        <v>1563520</v>
      </c>
      <c r="BE91" s="22">
        <v>848960</v>
      </c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>
        <v>3017329.8375189998</v>
      </c>
      <c r="BS91" s="19">
        <v>-45.702005730659025</v>
      </c>
      <c r="BT91" s="16"/>
      <c r="BU91" s="19">
        <v>89</v>
      </c>
      <c r="BV91" s="29">
        <v>1563520</v>
      </c>
      <c r="BW91" s="22">
        <v>1106705</v>
      </c>
      <c r="BX91" s="19"/>
      <c r="BY91" s="19"/>
      <c r="BZ91" s="19"/>
      <c r="CA91" s="19"/>
      <c r="CB91" s="19"/>
      <c r="CC91" s="19"/>
      <c r="CD91" s="19"/>
      <c r="CE91" s="19"/>
      <c r="CF91" s="19"/>
      <c r="CG91" s="19"/>
      <c r="CH91" s="19"/>
      <c r="CI91" s="19"/>
      <c r="CJ91" s="19">
        <v>-29.217087085550553</v>
      </c>
      <c r="CK91" s="16"/>
      <c r="CL91" s="19">
        <v>89</v>
      </c>
      <c r="CM91" s="29">
        <v>1563520</v>
      </c>
      <c r="CN91" s="22">
        <v>1009950.7593649534</v>
      </c>
      <c r="CO91" s="19"/>
      <c r="CP91" s="19"/>
      <c r="CQ91" s="19"/>
      <c r="CR91" s="19"/>
      <c r="CS91" s="19"/>
      <c r="CT91" s="19">
        <v>-100</v>
      </c>
    </row>
    <row r="92" spans="1:98" x14ac:dyDescent="0.3">
      <c r="A92" s="19">
        <v>90</v>
      </c>
      <c r="B92" s="29">
        <v>37281300</v>
      </c>
      <c r="C92" s="22">
        <v>39974100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29">
        <v>3200100</v>
      </c>
      <c r="Q92" s="19">
        <v>7.2229240933121996</v>
      </c>
      <c r="R92" s="16"/>
      <c r="S92" s="19">
        <v>90</v>
      </c>
      <c r="T92" s="29">
        <v>37281300</v>
      </c>
      <c r="U92" s="22">
        <v>39513300</v>
      </c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29">
        <v>2907893.3562387498</v>
      </c>
      <c r="AI92" s="19">
        <v>5.9869156923175959</v>
      </c>
      <c r="AJ92" s="16"/>
      <c r="AK92" s="19">
        <v>90</v>
      </c>
      <c r="AL92" s="29">
        <v>37281300</v>
      </c>
      <c r="AM92" s="22">
        <v>40348100</v>
      </c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29">
        <v>3518074.23759729</v>
      </c>
      <c r="BA92" s="19">
        <v>8.2261079951611027</v>
      </c>
      <c r="BB92" s="16"/>
      <c r="BC92" s="19">
        <v>90</v>
      </c>
      <c r="BD92" s="29">
        <v>37281300</v>
      </c>
      <c r="BE92" s="22">
        <v>41077400</v>
      </c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>
        <v>3017329.8375189998</v>
      </c>
      <c r="BS92" s="19">
        <v>10.182316603766495</v>
      </c>
      <c r="BT92" s="16"/>
      <c r="BU92" s="19">
        <v>90</v>
      </c>
      <c r="BV92" s="29">
        <v>37281300</v>
      </c>
      <c r="BW92" s="22">
        <v>41156650</v>
      </c>
      <c r="BX92" s="19"/>
      <c r="BY92" s="19"/>
      <c r="BZ92" s="19"/>
      <c r="CA92" s="19"/>
      <c r="CB92" s="19"/>
      <c r="CC92" s="19"/>
      <c r="CD92" s="19"/>
      <c r="CE92" s="19"/>
      <c r="CF92" s="19"/>
      <c r="CG92" s="19"/>
      <c r="CH92" s="19"/>
      <c r="CI92" s="19"/>
      <c r="CJ92" s="19">
        <v>10.394889663182338</v>
      </c>
      <c r="CK92" s="16"/>
      <c r="CL92" s="19">
        <v>90</v>
      </c>
      <c r="CM92" s="29">
        <v>37281300</v>
      </c>
      <c r="CN92" s="22">
        <v>40219079.171428598</v>
      </c>
      <c r="CO92" s="19"/>
      <c r="CP92" s="19"/>
      <c r="CQ92" s="19"/>
      <c r="CR92" s="19"/>
      <c r="CS92" s="19"/>
      <c r="CT92" s="19">
        <v>-100</v>
      </c>
    </row>
    <row r="93" spans="1:98" x14ac:dyDescent="0.3">
      <c r="A93" s="19">
        <v>91</v>
      </c>
      <c r="B93" s="19">
        <v>307089</v>
      </c>
      <c r="C93" s="22">
        <v>307089</v>
      </c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29">
        <v>3200100</v>
      </c>
      <c r="Q93" s="19">
        <v>0</v>
      </c>
      <c r="R93" s="16"/>
      <c r="S93" s="19">
        <v>91</v>
      </c>
      <c r="T93" s="19">
        <v>307089</v>
      </c>
      <c r="U93" s="22">
        <v>307569</v>
      </c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29">
        <v>2907893.3562387498</v>
      </c>
      <c r="AI93" s="19">
        <v>0.15630647792659325</v>
      </c>
      <c r="AJ93" s="16"/>
      <c r="AK93" s="19">
        <v>91</v>
      </c>
      <c r="AL93" s="19">
        <v>307089</v>
      </c>
      <c r="AM93" s="22">
        <v>307253</v>
      </c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29">
        <v>3518074.23759729</v>
      </c>
      <c r="BA93" s="19">
        <v>5.3404713291582695E-2</v>
      </c>
      <c r="BB93" s="16"/>
      <c r="BC93" s="19">
        <v>91</v>
      </c>
      <c r="BD93" s="19">
        <v>307089</v>
      </c>
      <c r="BE93" s="22">
        <v>307292</v>
      </c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>
        <v>3017329.8375189998</v>
      </c>
      <c r="BS93" s="19">
        <v>6.6104614623130331E-2</v>
      </c>
      <c r="BT93" s="16"/>
      <c r="BU93" s="19">
        <v>91</v>
      </c>
      <c r="BV93" s="19">
        <v>307089</v>
      </c>
      <c r="BW93" s="22">
        <v>268768.5</v>
      </c>
      <c r="BX93" s="19"/>
      <c r="BY93" s="19"/>
      <c r="BZ93" s="19"/>
      <c r="CA93" s="19"/>
      <c r="CB93" s="19"/>
      <c r="CC93" s="19"/>
      <c r="CD93" s="19"/>
      <c r="CE93" s="19"/>
      <c r="CF93" s="19"/>
      <c r="CG93" s="19"/>
      <c r="CH93" s="19"/>
      <c r="CI93" s="19"/>
      <c r="CJ93" s="19">
        <v>-12.478629973720977</v>
      </c>
      <c r="CK93" s="16"/>
      <c r="CL93" s="19">
        <v>91</v>
      </c>
      <c r="CM93" s="19">
        <v>307089</v>
      </c>
      <c r="CN93" s="22">
        <v>307301.71433778905</v>
      </c>
      <c r="CO93" s="19"/>
      <c r="CP93" s="19"/>
      <c r="CQ93" s="19"/>
      <c r="CR93" s="19"/>
      <c r="CS93" s="19"/>
      <c r="CT93" s="19">
        <v>-100</v>
      </c>
    </row>
    <row r="94" spans="1:98" x14ac:dyDescent="0.3">
      <c r="A94" s="19">
        <v>92</v>
      </c>
      <c r="B94" s="29">
        <v>18796300</v>
      </c>
      <c r="C94" s="22">
        <v>19329100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29">
        <v>3200100</v>
      </c>
      <c r="Q94" s="19">
        <v>2.834600426679712</v>
      </c>
      <c r="R94" s="16"/>
      <c r="S94" s="19">
        <v>92</v>
      </c>
      <c r="T94" s="29">
        <v>18796300</v>
      </c>
      <c r="U94" s="22">
        <v>19240300</v>
      </c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29">
        <v>2907893.3562387498</v>
      </c>
      <c r="AI94" s="19">
        <v>2.3621670222331081</v>
      </c>
      <c r="AJ94" s="16"/>
      <c r="AK94" s="19">
        <v>92</v>
      </c>
      <c r="AL94" s="29">
        <v>18796300</v>
      </c>
      <c r="AM94" s="22">
        <v>19403100</v>
      </c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29">
        <v>3518074.23759729</v>
      </c>
      <c r="BA94" s="19">
        <v>3.2282949303852337</v>
      </c>
      <c r="BB94" s="16"/>
      <c r="BC94" s="19">
        <v>92</v>
      </c>
      <c r="BD94" s="29">
        <v>18796300</v>
      </c>
      <c r="BE94" s="22">
        <v>19547400</v>
      </c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>
        <v>3017329.8375189998</v>
      </c>
      <c r="BS94" s="19">
        <v>3.9959992126110011</v>
      </c>
      <c r="BT94" s="16"/>
      <c r="BU94" s="19">
        <v>92</v>
      </c>
      <c r="BV94" s="29">
        <v>18796300</v>
      </c>
      <c r="BW94" s="22">
        <v>19012800</v>
      </c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19"/>
      <c r="CI94" s="19"/>
      <c r="CJ94" s="19">
        <v>1.1518224331384275</v>
      </c>
      <c r="CK94" s="16"/>
      <c r="CL94" s="19">
        <v>92</v>
      </c>
      <c r="CM94" s="29">
        <v>18796300</v>
      </c>
      <c r="CN94" s="22">
        <v>19378176.758622065</v>
      </c>
      <c r="CO94" s="19"/>
      <c r="CP94" s="19"/>
      <c r="CQ94" s="19"/>
      <c r="CR94" s="19"/>
      <c r="CS94" s="19"/>
      <c r="CT94" s="19">
        <v>-100</v>
      </c>
    </row>
    <row r="95" spans="1:98" x14ac:dyDescent="0.3">
      <c r="A95" s="19">
        <v>93</v>
      </c>
      <c r="B95" s="19">
        <v>508891</v>
      </c>
      <c r="C95" s="22">
        <v>508891</v>
      </c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29">
        <v>3200100</v>
      </c>
      <c r="Q95" s="19">
        <v>0</v>
      </c>
      <c r="R95" s="16"/>
      <c r="S95" s="19">
        <v>93</v>
      </c>
      <c r="T95" s="19">
        <v>508891</v>
      </c>
      <c r="U95" s="22">
        <v>508891</v>
      </c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29">
        <v>2907893.3562387498</v>
      </c>
      <c r="AI95" s="19">
        <v>0</v>
      </c>
      <c r="AJ95" s="16"/>
      <c r="AK95" s="19">
        <v>93</v>
      </c>
      <c r="AL95" s="19">
        <v>508891</v>
      </c>
      <c r="AM95" s="22">
        <v>508891</v>
      </c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29">
        <v>3518074.23759729</v>
      </c>
      <c r="BA95" s="19">
        <v>0</v>
      </c>
      <c r="BB95" s="16"/>
      <c r="BC95" s="19">
        <v>93</v>
      </c>
      <c r="BD95" s="19">
        <v>508891</v>
      </c>
      <c r="BE95" s="22">
        <v>508891</v>
      </c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>
        <v>3017329.8375189998</v>
      </c>
      <c r="BS95" s="19">
        <v>0</v>
      </c>
      <c r="BT95" s="16"/>
      <c r="BU95" s="19">
        <v>93</v>
      </c>
      <c r="BV95" s="19">
        <v>508891</v>
      </c>
      <c r="BW95" s="22">
        <v>1201691</v>
      </c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19"/>
      <c r="CI95" s="19"/>
      <c r="CJ95" s="19">
        <v>136.13917322177051</v>
      </c>
      <c r="CK95" s="16"/>
      <c r="CL95" s="19">
        <v>93</v>
      </c>
      <c r="CM95" s="19">
        <v>508891</v>
      </c>
      <c r="CN95" s="22">
        <v>508891</v>
      </c>
      <c r="CO95" s="19"/>
      <c r="CP95" s="19"/>
      <c r="CQ95" s="19"/>
      <c r="CR95" s="19"/>
      <c r="CS95" s="19"/>
      <c r="CT95" s="19">
        <v>-100</v>
      </c>
    </row>
    <row r="96" spans="1:98" x14ac:dyDescent="0.3">
      <c r="A96" s="19">
        <v>94</v>
      </c>
      <c r="B96" s="19">
        <v>508891</v>
      </c>
      <c r="C96" s="22">
        <v>509179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29">
        <v>3200100</v>
      </c>
      <c r="Q96" s="19">
        <v>5.6593651685732382E-2</v>
      </c>
      <c r="R96" s="16"/>
      <c r="S96" s="19">
        <v>94</v>
      </c>
      <c r="T96" s="19">
        <v>508891</v>
      </c>
      <c r="U96" s="22">
        <v>509131</v>
      </c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29">
        <v>2907893.3562387498</v>
      </c>
      <c r="AI96" s="19">
        <v>4.7161376404769584E-2</v>
      </c>
      <c r="AJ96" s="16"/>
      <c r="AK96" s="19">
        <v>94</v>
      </c>
      <c r="AL96" s="19">
        <v>508891</v>
      </c>
      <c r="AM96" s="22">
        <v>509055</v>
      </c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29">
        <v>3518074.23759729</v>
      </c>
      <c r="BA96" s="19">
        <v>3.2226940543256255E-2</v>
      </c>
      <c r="BB96" s="16"/>
      <c r="BC96" s="19">
        <v>94</v>
      </c>
      <c r="BD96" s="19">
        <v>508891</v>
      </c>
      <c r="BE96" s="22">
        <v>508891</v>
      </c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>
        <v>3017329.8375189998</v>
      </c>
      <c r="BS96" s="19">
        <v>0</v>
      </c>
      <c r="BT96" s="16"/>
      <c r="BU96" s="19">
        <v>94</v>
      </c>
      <c r="BV96" s="19">
        <v>508891</v>
      </c>
      <c r="BW96" s="22">
        <v>520365.5</v>
      </c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>
        <v>2.2548050564855648</v>
      </c>
      <c r="CK96" s="16"/>
      <c r="CL96" s="19">
        <v>94</v>
      </c>
      <c r="CM96" s="19">
        <v>508891</v>
      </c>
      <c r="CN96" s="22">
        <v>509065.59748344595</v>
      </c>
      <c r="CO96" s="19"/>
      <c r="CP96" s="19"/>
      <c r="CQ96" s="19"/>
      <c r="CR96" s="19"/>
      <c r="CS96" s="19"/>
      <c r="CT96" s="19">
        <v>-100</v>
      </c>
    </row>
    <row r="97" spans="1:98" x14ac:dyDescent="0.3">
      <c r="A97" s="19">
        <v>95</v>
      </c>
      <c r="B97" s="29">
        <v>35448700</v>
      </c>
      <c r="C97" s="22">
        <v>28435900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29">
        <v>3200100</v>
      </c>
      <c r="Q97" s="19">
        <v>-19.782953958819359</v>
      </c>
      <c r="R97" s="16"/>
      <c r="S97" s="19">
        <v>95</v>
      </c>
      <c r="T97" s="29">
        <v>35448700</v>
      </c>
      <c r="U97" s="22">
        <v>29604700</v>
      </c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29">
        <v>2907893.3562387498</v>
      </c>
      <c r="AI97" s="19">
        <v>-16.4857949656828</v>
      </c>
      <c r="AJ97" s="16"/>
      <c r="AK97" s="19">
        <v>95</v>
      </c>
      <c r="AL97" s="29">
        <v>35448700</v>
      </c>
      <c r="AM97" s="22">
        <v>27461900</v>
      </c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29">
        <v>3518074.23759729</v>
      </c>
      <c r="BA97" s="19">
        <v>-22.530586453099833</v>
      </c>
      <c r="BB97" s="16"/>
      <c r="BC97" s="19">
        <v>95</v>
      </c>
      <c r="BD97" s="29">
        <v>35448700</v>
      </c>
      <c r="BE97" s="22">
        <v>25562600</v>
      </c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>
        <v>3017329.8375189998</v>
      </c>
      <c r="BS97" s="19">
        <v>-27.888469816946749</v>
      </c>
      <c r="BT97" s="16"/>
      <c r="BU97" s="19">
        <v>95</v>
      </c>
      <c r="BV97" s="29">
        <v>35448700</v>
      </c>
      <c r="BW97" s="22">
        <v>24861850</v>
      </c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19"/>
      <c r="CI97" s="19"/>
      <c r="CJ97" s="19">
        <v>-29.86527009453097</v>
      </c>
      <c r="CK97" s="16"/>
      <c r="CL97" s="19">
        <v>95</v>
      </c>
      <c r="CM97" s="29">
        <v>35448700</v>
      </c>
      <c r="CN97" s="22">
        <v>27789943.744623076</v>
      </c>
      <c r="CO97" s="19"/>
      <c r="CP97" s="19"/>
      <c r="CQ97" s="19"/>
      <c r="CR97" s="19"/>
      <c r="CS97" s="19"/>
      <c r="CT97" s="19">
        <v>-100</v>
      </c>
    </row>
    <row r="98" spans="1:98" x14ac:dyDescent="0.3">
      <c r="A98" s="19">
        <v>96</v>
      </c>
      <c r="B98" s="29">
        <v>4022160</v>
      </c>
      <c r="C98" s="22">
        <v>3711120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29">
        <v>3200100</v>
      </c>
      <c r="Q98" s="19">
        <v>-7.7331583030013746</v>
      </c>
      <c r="R98" s="16"/>
      <c r="S98" s="19">
        <v>96</v>
      </c>
      <c r="T98" s="29">
        <v>4022160</v>
      </c>
      <c r="U98" s="22">
        <v>3762960</v>
      </c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29">
        <v>2907893.3562387498</v>
      </c>
      <c r="AI98" s="19">
        <v>-6.4442985858344741</v>
      </c>
      <c r="AJ98" s="16"/>
      <c r="AK98" s="19">
        <v>96</v>
      </c>
      <c r="AL98" s="29">
        <v>4022160</v>
      </c>
      <c r="AM98" s="22">
        <v>3667920</v>
      </c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>
        <v>3387194.8328571999</v>
      </c>
      <c r="BA98" s="19">
        <v>-8.8072080673071156</v>
      </c>
      <c r="BB98" s="16"/>
      <c r="BC98" s="19">
        <v>96</v>
      </c>
      <c r="BD98" s="29">
        <v>4022160</v>
      </c>
      <c r="BE98" s="22">
        <v>3583680</v>
      </c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>
        <v>3017329.8375189998</v>
      </c>
      <c r="BS98" s="19">
        <v>-10.901605107703327</v>
      </c>
      <c r="BT98" s="16"/>
      <c r="BU98" s="19">
        <v>96</v>
      </c>
      <c r="BV98" s="29">
        <v>4022160</v>
      </c>
      <c r="BW98" s="22">
        <v>2959145</v>
      </c>
      <c r="BX98" s="19"/>
      <c r="BY98" s="19"/>
      <c r="BZ98" s="19"/>
      <c r="CA98" s="19"/>
      <c r="CB98" s="19"/>
      <c r="CC98" s="19"/>
      <c r="CD98" s="19"/>
      <c r="CE98" s="19"/>
      <c r="CF98" s="19"/>
      <c r="CG98" s="19"/>
      <c r="CH98" s="19"/>
      <c r="CI98" s="19"/>
      <c r="CJ98" s="19">
        <v>-26.428958569524831</v>
      </c>
      <c r="CK98" s="16"/>
      <c r="CL98" s="19">
        <v>96</v>
      </c>
      <c r="CM98" s="29">
        <v>4022160</v>
      </c>
      <c r="CN98" s="22">
        <v>3682469.7841557665</v>
      </c>
      <c r="CO98" s="19"/>
      <c r="CP98" s="19"/>
      <c r="CQ98" s="19"/>
      <c r="CR98" s="19"/>
      <c r="CS98" s="19"/>
      <c r="CT98" s="19">
        <v>-100</v>
      </c>
    </row>
    <row r="99" spans="1:98" x14ac:dyDescent="0.3">
      <c r="A99" s="19">
        <v>97</v>
      </c>
      <c r="B99" s="29">
        <v>4374000</v>
      </c>
      <c r="C99" s="22">
        <v>3798000</v>
      </c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29">
        <v>3200100</v>
      </c>
      <c r="Q99" s="19">
        <v>-13.168724279835386</v>
      </c>
      <c r="R99" s="16"/>
      <c r="S99" s="19">
        <v>97</v>
      </c>
      <c r="T99" s="29">
        <v>4374000</v>
      </c>
      <c r="U99" s="22">
        <v>3894000</v>
      </c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29">
        <v>2907893.3562387498</v>
      </c>
      <c r="AI99" s="19">
        <v>-10.973936899862824</v>
      </c>
      <c r="AJ99" s="16"/>
      <c r="AK99" s="19">
        <v>97</v>
      </c>
      <c r="AL99" s="29">
        <v>4374000</v>
      </c>
      <c r="AM99" s="22">
        <v>3718000</v>
      </c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>
        <v>3387194.8328571999</v>
      </c>
      <c r="BA99" s="19">
        <v>-14.997713763145859</v>
      </c>
      <c r="BB99" s="16"/>
      <c r="BC99" s="19">
        <v>97</v>
      </c>
      <c r="BD99" s="29">
        <v>4374000</v>
      </c>
      <c r="BE99" s="22">
        <v>3562000</v>
      </c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>
        <v>3017329.8375189998</v>
      </c>
      <c r="BS99" s="19">
        <v>-18.564243255601276</v>
      </c>
      <c r="BT99" s="16"/>
      <c r="BU99" s="19">
        <v>97</v>
      </c>
      <c r="BV99" s="29">
        <v>4374000</v>
      </c>
      <c r="BW99" s="22">
        <v>3482020</v>
      </c>
      <c r="BX99" s="19"/>
      <c r="BY99" s="19"/>
      <c r="BZ99" s="19"/>
      <c r="CA99" s="19"/>
      <c r="CB99" s="19"/>
      <c r="CC99" s="19"/>
      <c r="CD99" s="19"/>
      <c r="CE99" s="19"/>
      <c r="CF99" s="19"/>
      <c r="CG99" s="19"/>
      <c r="CH99" s="19"/>
      <c r="CI99" s="19"/>
      <c r="CJ99" s="19">
        <v>-20.392775491540927</v>
      </c>
      <c r="CK99" s="16"/>
      <c r="CL99" s="19">
        <v>97</v>
      </c>
      <c r="CM99" s="29">
        <v>4374000</v>
      </c>
      <c r="CN99" s="22">
        <v>3744944.0447329017</v>
      </c>
      <c r="CO99" s="19"/>
      <c r="CP99" s="19"/>
      <c r="CQ99" s="19"/>
      <c r="CR99" s="19"/>
      <c r="CS99" s="19"/>
      <c r="CT99" s="19">
        <v>-100</v>
      </c>
    </row>
    <row r="100" spans="1:98" x14ac:dyDescent="0.3">
      <c r="A100" s="19">
        <v>98</v>
      </c>
      <c r="B100" s="29">
        <v>10012800</v>
      </c>
      <c r="C100" s="22">
        <v>8169600</v>
      </c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29">
        <v>2983241.8759234999</v>
      </c>
      <c r="Q100" s="19">
        <v>-18.40843720038351</v>
      </c>
      <c r="R100" s="16"/>
      <c r="S100" s="19">
        <v>98</v>
      </c>
      <c r="T100" s="29">
        <v>10012800</v>
      </c>
      <c r="U100" s="22">
        <v>8476800</v>
      </c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>
        <v>2673256.275866</v>
      </c>
      <c r="AI100" s="19">
        <v>-15.340364333652923</v>
      </c>
      <c r="AJ100" s="16"/>
      <c r="AK100" s="19">
        <v>98</v>
      </c>
      <c r="AL100" s="29">
        <v>10012800</v>
      </c>
      <c r="AM100" s="22">
        <v>7913600</v>
      </c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>
        <v>3387194.8328571999</v>
      </c>
      <c r="BA100" s="19">
        <v>-20.965164589325656</v>
      </c>
      <c r="BB100" s="16"/>
      <c r="BC100" s="19">
        <v>98</v>
      </c>
      <c r="BD100" s="29">
        <v>10012800</v>
      </c>
      <c r="BE100" s="22">
        <v>7414400</v>
      </c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>
        <v>3017329.8375189998</v>
      </c>
      <c r="BS100" s="19">
        <v>-25.950782997762868</v>
      </c>
      <c r="BT100" s="16"/>
      <c r="BU100" s="19">
        <v>98</v>
      </c>
      <c r="BV100" s="29">
        <v>10012800</v>
      </c>
      <c r="BW100" s="22">
        <v>7228610</v>
      </c>
      <c r="BX100" s="19"/>
      <c r="BY100" s="19"/>
      <c r="BZ100" s="19"/>
      <c r="CA100" s="19"/>
      <c r="CB100" s="19"/>
      <c r="CC100" s="19"/>
      <c r="CD100" s="19"/>
      <c r="CE100" s="19"/>
      <c r="CF100" s="19"/>
      <c r="CG100" s="19"/>
      <c r="CH100" s="19"/>
      <c r="CI100" s="19"/>
      <c r="CJ100" s="19">
        <v>-27.806307925854902</v>
      </c>
      <c r="CK100" s="16"/>
      <c r="CL100" s="19">
        <v>98</v>
      </c>
      <c r="CM100" s="29">
        <v>10012800</v>
      </c>
      <c r="CN100" s="22">
        <v>7999820.9431452854</v>
      </c>
      <c r="CO100" s="19"/>
      <c r="CP100" s="19"/>
      <c r="CQ100" s="19"/>
      <c r="CR100" s="19"/>
      <c r="CS100" s="19"/>
      <c r="CT100" s="19">
        <v>-100</v>
      </c>
    </row>
    <row r="101" spans="1:98" x14ac:dyDescent="0.3">
      <c r="A101" s="19">
        <v>99</v>
      </c>
      <c r="B101" s="29">
        <v>14508900</v>
      </c>
      <c r="C101" s="22">
        <v>13227300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>
        <v>2898235.2525258702</v>
      </c>
      <c r="Q101" s="19">
        <v>-8.8331989330686653</v>
      </c>
      <c r="R101" s="16"/>
      <c r="S101" s="19">
        <v>99</v>
      </c>
      <c r="T101" s="29">
        <v>14508900</v>
      </c>
      <c r="U101" s="22">
        <v>13440900</v>
      </c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>
        <v>2673256.275866</v>
      </c>
      <c r="AI101" s="19">
        <v>-7.3609991108905533</v>
      </c>
      <c r="AJ101" s="16"/>
      <c r="AK101" s="19">
        <v>99</v>
      </c>
      <c r="AL101" s="29">
        <v>14508900</v>
      </c>
      <c r="AM101" s="22">
        <v>13049300</v>
      </c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>
        <v>3387194.8328571999</v>
      </c>
      <c r="BA101" s="19">
        <v>-10.0600321182171</v>
      </c>
      <c r="BB101" s="16"/>
      <c r="BC101" s="19">
        <v>99</v>
      </c>
      <c r="BD101" s="29">
        <v>14508900</v>
      </c>
      <c r="BE101" s="22">
        <v>12702200</v>
      </c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>
        <v>3017329.8375189998</v>
      </c>
      <c r="BS101" s="19">
        <v>-12.452356829256528</v>
      </c>
      <c r="BT101" s="16"/>
      <c r="BU101" s="19">
        <v>99</v>
      </c>
      <c r="BV101" s="29">
        <v>14508900</v>
      </c>
      <c r="BW101" s="22">
        <v>12668650</v>
      </c>
      <c r="BX101" s="19"/>
      <c r="BY101" s="19"/>
      <c r="BZ101" s="19"/>
      <c r="CA101" s="19"/>
      <c r="CB101" s="19"/>
      <c r="CC101" s="19"/>
      <c r="CD101" s="19"/>
      <c r="CE101" s="19"/>
      <c r="CF101" s="19"/>
      <c r="CG101" s="19"/>
      <c r="CH101" s="19"/>
      <c r="CI101" s="19"/>
      <c r="CJ101" s="19">
        <v>-12.683594207693204</v>
      </c>
      <c r="CK101" s="16"/>
      <c r="CL101" s="19">
        <v>99</v>
      </c>
      <c r="CM101" s="29">
        <v>14508900</v>
      </c>
      <c r="CN101" s="22">
        <v>13109250.499530707</v>
      </c>
      <c r="CO101" s="19"/>
      <c r="CP101" s="19"/>
      <c r="CQ101" s="19"/>
      <c r="CR101" s="19"/>
      <c r="CS101" s="19"/>
      <c r="CT101" s="19">
        <v>-100</v>
      </c>
    </row>
    <row r="102" spans="1:98" x14ac:dyDescent="0.3">
      <c r="A102" s="19">
        <v>100</v>
      </c>
      <c r="B102" s="29">
        <v>30351800</v>
      </c>
      <c r="C102" s="22">
        <v>37292600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>
        <v>2898235.2525258702</v>
      </c>
      <c r="Q102" s="19">
        <v>22.867836503930583</v>
      </c>
      <c r="R102" s="16"/>
      <c r="S102" s="19">
        <v>100</v>
      </c>
      <c r="T102" s="29">
        <v>30351800</v>
      </c>
      <c r="U102" s="22">
        <v>36135800</v>
      </c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>
        <v>2673256.275866</v>
      </c>
      <c r="AI102" s="19">
        <v>19.056530419942153</v>
      </c>
      <c r="AJ102" s="16"/>
      <c r="AK102" s="19">
        <v>100</v>
      </c>
      <c r="AL102" s="29">
        <v>30351800</v>
      </c>
      <c r="AM102" s="22">
        <v>38256600</v>
      </c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>
        <v>3387194.8328571999</v>
      </c>
      <c r="BA102" s="19">
        <v>26.043924907254269</v>
      </c>
      <c r="BB102" s="16"/>
      <c r="BC102" s="19">
        <v>100</v>
      </c>
      <c r="BD102" s="29">
        <v>30351800</v>
      </c>
      <c r="BE102" s="22">
        <v>40136400</v>
      </c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>
        <v>3017329.8375189998</v>
      </c>
      <c r="BS102" s="19">
        <v>32.237297293735459</v>
      </c>
      <c r="BT102" s="16"/>
      <c r="BU102" s="19">
        <v>100</v>
      </c>
      <c r="BV102" s="29">
        <v>30351800</v>
      </c>
      <c r="BW102" s="22">
        <v>40700500</v>
      </c>
      <c r="BX102" s="19"/>
      <c r="BY102" s="19"/>
      <c r="BZ102" s="19"/>
      <c r="CA102" s="19"/>
      <c r="CB102" s="19"/>
      <c r="CC102" s="19"/>
      <c r="CD102" s="19"/>
      <c r="CE102" s="19"/>
      <c r="CF102" s="19"/>
      <c r="CG102" s="19"/>
      <c r="CH102" s="19"/>
      <c r="CI102" s="19"/>
      <c r="CJ102" s="19">
        <v>34.095836161282023</v>
      </c>
      <c r="CK102" s="16"/>
      <c r="CL102" s="19">
        <v>100</v>
      </c>
      <c r="CM102" s="29">
        <v>30351800</v>
      </c>
      <c r="CN102" s="22">
        <v>37931924.260968529</v>
      </c>
      <c r="CO102" s="19"/>
      <c r="CP102" s="19"/>
      <c r="CQ102" s="19"/>
      <c r="CR102" s="19"/>
      <c r="CS102" s="19"/>
      <c r="CT102" s="19">
        <v>-100</v>
      </c>
    </row>
    <row r="103" spans="1:98" x14ac:dyDescent="0.3">
      <c r="A103" s="19">
        <v>101</v>
      </c>
      <c r="B103" s="29">
        <v>5837760</v>
      </c>
      <c r="C103" s="22">
        <v>6160320</v>
      </c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>
        <v>2898235.2525258702</v>
      </c>
      <c r="Q103" s="19">
        <v>5.5254070054267412</v>
      </c>
      <c r="R103" s="16"/>
      <c r="S103" s="19">
        <v>101</v>
      </c>
      <c r="T103" s="29">
        <v>5837760</v>
      </c>
      <c r="U103" s="22">
        <v>6106560</v>
      </c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>
        <v>2673256.275866</v>
      </c>
      <c r="AI103" s="19">
        <v>4.6045058378556103</v>
      </c>
      <c r="AJ103" s="16"/>
      <c r="AK103" s="19">
        <v>101</v>
      </c>
      <c r="AL103" s="29">
        <v>5837760</v>
      </c>
      <c r="AM103" s="22">
        <v>6205120</v>
      </c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>
        <v>3387194.8328571999</v>
      </c>
      <c r="BA103" s="19">
        <v>6.2928246450693504</v>
      </c>
      <c r="BB103" s="16"/>
      <c r="BC103" s="19">
        <v>101</v>
      </c>
      <c r="BD103" s="29">
        <v>5837760</v>
      </c>
      <c r="BE103" s="22">
        <v>6292480</v>
      </c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>
        <v>3017329.8375189998</v>
      </c>
      <c r="BS103" s="19">
        <v>7.7892890423724159</v>
      </c>
      <c r="BT103" s="16"/>
      <c r="BU103" s="19">
        <v>101</v>
      </c>
      <c r="BV103" s="29">
        <v>5837760</v>
      </c>
      <c r="BW103" s="22">
        <v>6220965</v>
      </c>
      <c r="BX103" s="19"/>
      <c r="BY103" s="19"/>
      <c r="BZ103" s="19"/>
      <c r="CA103" s="19"/>
      <c r="CB103" s="19"/>
      <c r="CC103" s="19"/>
      <c r="CD103" s="19"/>
      <c r="CE103" s="19"/>
      <c r="CF103" s="19"/>
      <c r="CG103" s="19"/>
      <c r="CH103" s="19"/>
      <c r="CI103" s="19"/>
      <c r="CJ103" s="19">
        <v>6.5642472455188283</v>
      </c>
      <c r="CK103" s="16"/>
      <c r="CL103" s="19">
        <v>101</v>
      </c>
      <c r="CM103" s="29">
        <v>5837760</v>
      </c>
      <c r="CN103" s="22">
        <v>6190031.3349495744</v>
      </c>
      <c r="CO103" s="19"/>
      <c r="CP103" s="19"/>
      <c r="CQ103" s="19"/>
      <c r="CR103" s="19"/>
      <c r="CS103" s="19"/>
      <c r="CT103" s="19">
        <v>-100</v>
      </c>
    </row>
    <row r="104" spans="1:98" x14ac:dyDescent="0.3">
      <c r="A104" s="19">
        <v>102</v>
      </c>
      <c r="B104" s="29">
        <v>1116110</v>
      </c>
      <c r="C104" s="22">
        <v>1676270</v>
      </c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>
        <v>2898235.2525258702</v>
      </c>
      <c r="Q104" s="19">
        <v>50.188601481932778</v>
      </c>
      <c r="R104" s="16"/>
      <c r="S104" s="19">
        <v>102</v>
      </c>
      <c r="T104" s="29">
        <v>1116110</v>
      </c>
      <c r="U104" s="22">
        <v>1582910</v>
      </c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>
        <v>2673256.275866</v>
      </c>
      <c r="AI104" s="19">
        <v>41.82383456827732</v>
      </c>
      <c r="AJ104" s="16"/>
      <c r="AK104" s="19">
        <v>102</v>
      </c>
      <c r="AL104" s="29">
        <v>1116110</v>
      </c>
      <c r="AM104" s="22">
        <v>1754070</v>
      </c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>
        <v>3387194.8328571999</v>
      </c>
      <c r="BA104" s="19">
        <v>57.159240576645672</v>
      </c>
      <c r="BB104" s="16"/>
      <c r="BC104" s="19">
        <v>102</v>
      </c>
      <c r="BD104" s="29">
        <v>1116110</v>
      </c>
      <c r="BE104" s="22">
        <v>1905780</v>
      </c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>
        <v>3017329.8375189998</v>
      </c>
      <c r="BS104" s="19">
        <v>70.751986811335811</v>
      </c>
      <c r="BT104" s="16"/>
      <c r="BU104" s="19">
        <v>102</v>
      </c>
      <c r="BV104" s="29">
        <v>1116110</v>
      </c>
      <c r="BW104" s="22">
        <v>2105515</v>
      </c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>
        <v>88.647624338102872</v>
      </c>
      <c r="CK104" s="16"/>
      <c r="CL104" s="19">
        <v>102</v>
      </c>
      <c r="CM104" s="29">
        <v>1116110</v>
      </c>
      <c r="CN104" s="22">
        <v>1727866.9164972531</v>
      </c>
      <c r="CO104" s="19"/>
      <c r="CP104" s="19"/>
      <c r="CQ104" s="19"/>
      <c r="CR104" s="19"/>
      <c r="CS104" s="19"/>
      <c r="CT104" s="19">
        <v>-100</v>
      </c>
    </row>
    <row r="105" spans="1:98" x14ac:dyDescent="0.3">
      <c r="A105" s="19">
        <v>103</v>
      </c>
      <c r="B105" s="29">
        <v>33333300</v>
      </c>
      <c r="C105" s="22">
        <v>28538100</v>
      </c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>
        <v>2898235.2525258702</v>
      </c>
      <c r="Q105" s="19">
        <v>-14.385614385614387</v>
      </c>
      <c r="R105" s="16"/>
      <c r="S105" s="19">
        <v>103</v>
      </c>
      <c r="T105" s="29">
        <v>33333300</v>
      </c>
      <c r="U105" s="22">
        <v>29337300</v>
      </c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>
        <v>2673256.275866</v>
      </c>
      <c r="AI105" s="19">
        <v>-11.988011988011992</v>
      </c>
      <c r="AJ105" s="16"/>
      <c r="AK105" s="19">
        <v>103</v>
      </c>
      <c r="AL105" s="29">
        <v>33333300</v>
      </c>
      <c r="AM105" s="22">
        <v>27872100</v>
      </c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>
        <v>3387194.8328571999</v>
      </c>
      <c r="BA105" s="19">
        <v>-16.383616383616385</v>
      </c>
      <c r="BB105" s="16"/>
      <c r="BC105" s="19">
        <v>103</v>
      </c>
      <c r="BD105" s="29">
        <v>33333300</v>
      </c>
      <c r="BE105" s="22">
        <v>26573400</v>
      </c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>
        <v>3017329.8375189998</v>
      </c>
      <c r="BS105" s="19">
        <v>-20.27972027972028</v>
      </c>
      <c r="BT105" s="16"/>
      <c r="BU105" s="19">
        <v>103</v>
      </c>
      <c r="BV105" s="29">
        <v>33333300</v>
      </c>
      <c r="BW105" s="22">
        <v>26340350</v>
      </c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/>
      <c r="CJ105" s="19">
        <v>-20.97887097887098</v>
      </c>
      <c r="CK105" s="16"/>
      <c r="CL105" s="19">
        <v>103</v>
      </c>
      <c r="CM105" s="29">
        <v>33333300</v>
      </c>
      <c r="CN105" s="22">
        <v>28096409.172401402</v>
      </c>
      <c r="CO105" s="19"/>
      <c r="CP105" s="19"/>
      <c r="CQ105" s="19"/>
      <c r="CR105" s="19"/>
      <c r="CS105" s="19"/>
      <c r="CT105" s="19">
        <v>-100</v>
      </c>
    </row>
    <row r="106" spans="1:98" x14ac:dyDescent="0.3">
      <c r="A106" s="19">
        <v>104</v>
      </c>
      <c r="B106" s="29">
        <v>3918360</v>
      </c>
      <c r="C106" s="22">
        <v>4154520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>
        <v>2898235.2525258702</v>
      </c>
      <c r="Q106" s="19">
        <v>6.027011300646179</v>
      </c>
      <c r="R106" s="16"/>
      <c r="S106" s="19">
        <v>104</v>
      </c>
      <c r="T106" s="29">
        <v>3918360</v>
      </c>
      <c r="U106" s="22">
        <v>4115160</v>
      </c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>
        <v>2673256.275866</v>
      </c>
      <c r="AI106" s="19">
        <v>5.0225094172051676</v>
      </c>
      <c r="AJ106" s="16"/>
      <c r="AK106" s="19">
        <v>104</v>
      </c>
      <c r="AL106" s="29">
        <v>3918360</v>
      </c>
      <c r="AM106" s="22">
        <v>4187320</v>
      </c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>
        <v>3387194.8328571999</v>
      </c>
      <c r="BA106" s="19">
        <v>6.8640962035137143</v>
      </c>
      <c r="BB106" s="16"/>
      <c r="BC106" s="19">
        <v>104</v>
      </c>
      <c r="BD106" s="29">
        <v>3918360</v>
      </c>
      <c r="BE106" s="22">
        <v>4251280</v>
      </c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>
        <v>3017329.8375189998</v>
      </c>
      <c r="BS106" s="19">
        <v>8.4964117641053818</v>
      </c>
      <c r="BT106" s="16"/>
      <c r="BU106" s="19">
        <v>104</v>
      </c>
      <c r="BV106" s="29">
        <v>3918360</v>
      </c>
      <c r="BW106" s="22">
        <v>4232285</v>
      </c>
      <c r="BX106" s="19"/>
      <c r="BY106" s="19"/>
      <c r="BZ106" s="19"/>
      <c r="CA106" s="19"/>
      <c r="CB106" s="19"/>
      <c r="CC106" s="19"/>
      <c r="CD106" s="19"/>
      <c r="CE106" s="19"/>
      <c r="CF106" s="19"/>
      <c r="CG106" s="19"/>
      <c r="CH106" s="19"/>
      <c r="CI106" s="19"/>
      <c r="CJ106" s="19">
        <v>8.0116426259965845</v>
      </c>
      <c r="CK106" s="16"/>
      <c r="CL106" s="19">
        <v>104</v>
      </c>
      <c r="CM106" s="29">
        <v>3918360</v>
      </c>
      <c r="CN106" s="22">
        <v>4176272.9416595101</v>
      </c>
      <c r="CO106" s="19"/>
      <c r="CP106" s="19"/>
      <c r="CQ106" s="19"/>
      <c r="CR106" s="19"/>
      <c r="CS106" s="19"/>
      <c r="CT106" s="19">
        <v>-100</v>
      </c>
    </row>
    <row r="107" spans="1:98" x14ac:dyDescent="0.3">
      <c r="A107" s="19">
        <v>105</v>
      </c>
      <c r="B107" s="19">
        <v>877940</v>
      </c>
      <c r="C107" s="22">
        <v>877940</v>
      </c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>
        <v>2898235.2525258702</v>
      </c>
      <c r="Q107" s="19">
        <v>0</v>
      </c>
      <c r="R107" s="16"/>
      <c r="S107" s="19">
        <v>105</v>
      </c>
      <c r="T107" s="19">
        <v>877940</v>
      </c>
      <c r="U107" s="22">
        <v>877940</v>
      </c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>
        <v>2673256.275866</v>
      </c>
      <c r="AI107" s="19">
        <v>0</v>
      </c>
      <c r="AJ107" s="16"/>
      <c r="AK107" s="19">
        <v>105</v>
      </c>
      <c r="AL107" s="19">
        <v>877940</v>
      </c>
      <c r="AM107" s="22">
        <v>877940</v>
      </c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>
        <v>3387194.8328571999</v>
      </c>
      <c r="BA107" s="19">
        <v>0</v>
      </c>
      <c r="BB107" s="16"/>
      <c r="BC107" s="19">
        <v>105</v>
      </c>
      <c r="BD107" s="19">
        <v>877940</v>
      </c>
      <c r="BE107" s="22">
        <v>877940</v>
      </c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>
        <v>3017329.8375189998</v>
      </c>
      <c r="BS107" s="19">
        <v>0</v>
      </c>
      <c r="BT107" s="16"/>
      <c r="BU107" s="19">
        <v>105</v>
      </c>
      <c r="BV107" s="19">
        <v>877940</v>
      </c>
      <c r="BW107" s="22">
        <v>1108512.5</v>
      </c>
      <c r="BX107" s="19"/>
      <c r="BY107" s="19"/>
      <c r="BZ107" s="19"/>
      <c r="CA107" s="19"/>
      <c r="CB107" s="19"/>
      <c r="CC107" s="19"/>
      <c r="CD107" s="19"/>
      <c r="CE107" s="19"/>
      <c r="CF107" s="19"/>
      <c r="CG107" s="19"/>
      <c r="CH107" s="19"/>
      <c r="CI107" s="19"/>
      <c r="CJ107" s="19">
        <v>26.26289951477321</v>
      </c>
      <c r="CK107" s="16"/>
      <c r="CL107" s="19">
        <v>105</v>
      </c>
      <c r="CM107" s="19">
        <v>877940</v>
      </c>
      <c r="CN107" s="22">
        <v>877940</v>
      </c>
      <c r="CO107" s="19"/>
      <c r="CP107" s="19"/>
      <c r="CQ107" s="19"/>
      <c r="CR107" s="19"/>
      <c r="CS107" s="19"/>
      <c r="CT107" s="19">
        <v>-100</v>
      </c>
    </row>
    <row r="108" spans="1:98" x14ac:dyDescent="0.3">
      <c r="A108" s="19">
        <v>106</v>
      </c>
      <c r="B108" s="29">
        <v>5508600</v>
      </c>
      <c r="C108" s="22">
        <v>5710200</v>
      </c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>
        <v>2898235.2525258702</v>
      </c>
      <c r="Q108" s="19">
        <v>3.6597320553316548</v>
      </c>
      <c r="R108" s="16"/>
      <c r="S108" s="19">
        <v>106</v>
      </c>
      <c r="T108" s="29">
        <v>5508600</v>
      </c>
      <c r="U108" s="22">
        <v>5676600</v>
      </c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>
        <v>2673256.275866</v>
      </c>
      <c r="AI108" s="19">
        <v>3.0497767127763753</v>
      </c>
      <c r="AJ108" s="16"/>
      <c r="AK108" s="19">
        <v>106</v>
      </c>
      <c r="AL108" s="29">
        <v>5508600</v>
      </c>
      <c r="AM108" s="22">
        <v>5738200</v>
      </c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>
        <v>3387194.8328571999</v>
      </c>
      <c r="BA108" s="19">
        <v>4.1680281741277359</v>
      </c>
      <c r="BB108" s="16"/>
      <c r="BC108" s="19">
        <v>106</v>
      </c>
      <c r="BD108" s="29">
        <v>5508600</v>
      </c>
      <c r="BE108" s="22">
        <v>5792800</v>
      </c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>
        <v>3017329.8375189998</v>
      </c>
      <c r="BS108" s="19">
        <v>5.1592056057800484</v>
      </c>
      <c r="BT108" s="16"/>
      <c r="BU108" s="19">
        <v>106</v>
      </c>
      <c r="BV108" s="29">
        <v>5508600</v>
      </c>
      <c r="BW108" s="22">
        <v>5584375</v>
      </c>
      <c r="BX108" s="19"/>
      <c r="BY108" s="19"/>
      <c r="BZ108" s="19"/>
      <c r="CA108" s="19"/>
      <c r="CB108" s="19"/>
      <c r="CC108" s="19"/>
      <c r="CD108" s="19"/>
      <c r="CE108" s="19"/>
      <c r="CF108" s="19"/>
      <c r="CG108" s="19"/>
      <c r="CH108" s="19"/>
      <c r="CI108" s="19"/>
      <c r="CJ108" s="19">
        <v>1.3755763714918601</v>
      </c>
      <c r="CK108" s="16"/>
      <c r="CL108" s="19">
        <v>106</v>
      </c>
      <c r="CM108" s="29">
        <v>5508600</v>
      </c>
      <c r="CN108" s="22">
        <v>5728769.5843434846</v>
      </c>
      <c r="CO108" s="19"/>
      <c r="CP108" s="19"/>
      <c r="CQ108" s="19"/>
      <c r="CR108" s="19"/>
      <c r="CS108" s="19"/>
      <c r="CT108" s="19">
        <v>-100</v>
      </c>
    </row>
    <row r="109" spans="1:98" x14ac:dyDescent="0.3">
      <c r="A109" s="19">
        <v>107</v>
      </c>
      <c r="B109" s="29">
        <v>1815680</v>
      </c>
      <c r="C109" s="22">
        <v>2437760</v>
      </c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>
        <v>2898235.2525258702</v>
      </c>
      <c r="Q109" s="19">
        <v>34.261543884384913</v>
      </c>
      <c r="R109" s="16"/>
      <c r="S109" s="19">
        <v>107</v>
      </c>
      <c r="T109" s="29">
        <v>1815680</v>
      </c>
      <c r="U109" s="22">
        <v>2334080</v>
      </c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>
        <v>2673256.275866</v>
      </c>
      <c r="AI109" s="19">
        <v>28.551286570320755</v>
      </c>
      <c r="AJ109" s="16"/>
      <c r="AK109" s="19">
        <v>107</v>
      </c>
      <c r="AL109" s="29">
        <v>1815680</v>
      </c>
      <c r="AM109" s="22">
        <v>2524160</v>
      </c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>
        <v>3387194.8328571999</v>
      </c>
      <c r="BA109" s="19">
        <v>39.020091646105051</v>
      </c>
      <c r="BB109" s="16"/>
      <c r="BC109" s="19">
        <v>107</v>
      </c>
      <c r="BD109" s="29">
        <v>1815680</v>
      </c>
      <c r="BE109" s="22">
        <v>2692640</v>
      </c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>
        <v>3017329.8375189998</v>
      </c>
      <c r="BS109" s="19">
        <v>48.299259781459284</v>
      </c>
      <c r="BT109" s="16"/>
      <c r="BU109" s="19">
        <v>107</v>
      </c>
      <c r="BV109" s="29">
        <v>1815680</v>
      </c>
      <c r="BW109" s="22">
        <v>2900345</v>
      </c>
      <c r="BX109" s="19"/>
      <c r="BY109" s="19"/>
      <c r="BZ109" s="19"/>
      <c r="CA109" s="19"/>
      <c r="CB109" s="19"/>
      <c r="CC109" s="19"/>
      <c r="CD109" s="19"/>
      <c r="CE109" s="19"/>
      <c r="CF109" s="19"/>
      <c r="CG109" s="19"/>
      <c r="CH109" s="19"/>
      <c r="CI109" s="19"/>
      <c r="CJ109" s="19">
        <v>59.738775555163912</v>
      </c>
      <c r="CK109" s="16"/>
      <c r="CL109" s="19">
        <v>107</v>
      </c>
      <c r="CM109" s="29">
        <v>1815680</v>
      </c>
      <c r="CN109" s="22">
        <v>2495060.4316884666</v>
      </c>
      <c r="CO109" s="19"/>
      <c r="CP109" s="19"/>
      <c r="CQ109" s="19"/>
      <c r="CR109" s="19"/>
      <c r="CS109" s="19"/>
      <c r="CT109" s="19">
        <v>-100</v>
      </c>
    </row>
    <row r="110" spans="1:98" x14ac:dyDescent="0.3">
      <c r="A110" s="19">
        <v>108</v>
      </c>
      <c r="B110" s="19">
        <v>32171</v>
      </c>
      <c r="C110" s="22">
        <v>32516.60000000021</v>
      </c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>
        <v>2898235.2525258702</v>
      </c>
      <c r="Q110" s="19">
        <v>1.074259426191948</v>
      </c>
      <c r="R110" s="16"/>
      <c r="S110" s="19">
        <v>108</v>
      </c>
      <c r="T110" s="19">
        <v>32171</v>
      </c>
      <c r="U110" s="22">
        <v>32542.999999999825</v>
      </c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>
        <v>2673256.275866</v>
      </c>
      <c r="AI110" s="19">
        <v>1.1563209101359107</v>
      </c>
      <c r="AJ110" s="16"/>
      <c r="AK110" s="19">
        <v>108</v>
      </c>
      <c r="AL110" s="19">
        <v>32171</v>
      </c>
      <c r="AM110" s="22">
        <v>32203.800000000119</v>
      </c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>
        <v>3387194.8328571999</v>
      </c>
      <c r="BA110" s="19">
        <v>0.10195517702316081</v>
      </c>
      <c r="BB110" s="16"/>
      <c r="BC110" s="19">
        <v>108</v>
      </c>
      <c r="BD110" s="19">
        <v>32171</v>
      </c>
      <c r="BE110" s="22">
        <v>32353.700000000295</v>
      </c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>
        <v>3017329.8375189998</v>
      </c>
      <c r="BS110" s="19">
        <v>0.56790276957601193</v>
      </c>
      <c r="BT110" s="16"/>
      <c r="BU110" s="19">
        <v>108</v>
      </c>
      <c r="BV110" s="19">
        <v>32171</v>
      </c>
      <c r="BW110" s="22">
        <v>77744.25</v>
      </c>
      <c r="BX110" s="19"/>
      <c r="BY110" s="19"/>
      <c r="BZ110" s="19"/>
      <c r="CA110" s="19"/>
      <c r="CB110" s="19"/>
      <c r="CC110" s="19"/>
      <c r="CD110" s="19"/>
      <c r="CE110" s="19"/>
      <c r="CF110" s="19"/>
      <c r="CG110" s="19"/>
      <c r="CH110" s="19"/>
      <c r="CI110" s="19"/>
      <c r="CJ110" s="19">
        <v>141.6594137577321</v>
      </c>
      <c r="CK110" s="16"/>
      <c r="CL110" s="19">
        <v>108</v>
      </c>
      <c r="CM110" s="19">
        <v>32171</v>
      </c>
      <c r="CN110" s="22">
        <v>32405.575931249059</v>
      </c>
      <c r="CO110" s="19"/>
      <c r="CP110" s="19"/>
      <c r="CQ110" s="19"/>
      <c r="CR110" s="19"/>
      <c r="CS110" s="19"/>
      <c r="CT110" s="19">
        <v>-100</v>
      </c>
    </row>
    <row r="111" spans="1:98" x14ac:dyDescent="0.3">
      <c r="A111" s="19">
        <v>109</v>
      </c>
      <c r="B111" s="29">
        <v>4500000</v>
      </c>
      <c r="C111" s="22">
        <v>4500000</v>
      </c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>
        <v>2898235.2525258702</v>
      </c>
      <c r="Q111" s="19">
        <v>0</v>
      </c>
      <c r="R111" s="16"/>
      <c r="S111" s="19">
        <v>109</v>
      </c>
      <c r="T111" s="29">
        <v>4500000</v>
      </c>
      <c r="U111" s="22">
        <v>4501200</v>
      </c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>
        <v>2673256.275866</v>
      </c>
      <c r="AI111" s="19">
        <v>2.666666666666373E-2</v>
      </c>
      <c r="AJ111" s="16"/>
      <c r="AK111" s="19">
        <v>109</v>
      </c>
      <c r="AL111" s="29">
        <v>4500000</v>
      </c>
      <c r="AM111" s="22">
        <v>4500000</v>
      </c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>
        <v>3387194.8328571999</v>
      </c>
      <c r="BA111" s="19">
        <v>0</v>
      </c>
      <c r="BB111" s="16"/>
      <c r="BC111" s="19">
        <v>109</v>
      </c>
      <c r="BD111" s="29">
        <v>4500000</v>
      </c>
      <c r="BE111" s="22">
        <v>4500000</v>
      </c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>
        <v>3017329.8375189998</v>
      </c>
      <c r="BS111" s="19">
        <v>0</v>
      </c>
      <c r="BT111" s="16"/>
      <c r="BU111" s="19">
        <v>109</v>
      </c>
      <c r="BV111" s="29">
        <v>4500000</v>
      </c>
      <c r="BW111" s="22">
        <v>4697015</v>
      </c>
      <c r="BX111" s="19"/>
      <c r="BY111" s="19"/>
      <c r="BZ111" s="19"/>
      <c r="CA111" s="19"/>
      <c r="CB111" s="19"/>
      <c r="CC111" s="19"/>
      <c r="CD111" s="19"/>
      <c r="CE111" s="19"/>
      <c r="CF111" s="19"/>
      <c r="CG111" s="19"/>
      <c r="CH111" s="19"/>
      <c r="CI111" s="19"/>
      <c r="CJ111" s="19">
        <v>4.3781111111111048</v>
      </c>
      <c r="CK111" s="16"/>
      <c r="CL111" s="19">
        <v>109</v>
      </c>
      <c r="CM111" s="29">
        <v>4500000</v>
      </c>
      <c r="CN111" s="22">
        <v>4500305.7419445077</v>
      </c>
      <c r="CO111" s="19"/>
      <c r="CP111" s="19"/>
      <c r="CQ111" s="19"/>
      <c r="CR111" s="19"/>
      <c r="CS111" s="19"/>
      <c r="CT111" s="19">
        <v>-100</v>
      </c>
    </row>
    <row r="112" spans="1:98" x14ac:dyDescent="0.3">
      <c r="A112" s="19">
        <v>110</v>
      </c>
      <c r="B112" s="19">
        <v>5849</v>
      </c>
      <c r="C112" s="23">
        <v>5758.2799999999843</v>
      </c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>
        <v>2898235.2525258702</v>
      </c>
      <c r="Q112" s="19">
        <v>-1.5510343648489577</v>
      </c>
      <c r="R112" s="16"/>
      <c r="S112" s="19">
        <v>110</v>
      </c>
      <c r="T112" s="19">
        <v>5849</v>
      </c>
      <c r="U112" s="23">
        <v>6223.3999999999869</v>
      </c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>
        <v>2673256.275866</v>
      </c>
      <c r="AI112" s="19">
        <v>6.4010942041372365</v>
      </c>
      <c r="AJ112" s="16"/>
      <c r="AK112" s="19">
        <v>110</v>
      </c>
      <c r="AL112" s="19">
        <v>5849</v>
      </c>
      <c r="AM112" s="23">
        <v>5953.9600000000537</v>
      </c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>
        <v>3387194.8328571999</v>
      </c>
      <c r="BA112" s="19">
        <v>1.7944947854343196</v>
      </c>
      <c r="BB112" s="16"/>
      <c r="BC112" s="19">
        <v>110</v>
      </c>
      <c r="BD112" s="19">
        <v>5849</v>
      </c>
      <c r="BE112" s="23">
        <v>5879.4499999999261</v>
      </c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>
        <v>3017329.8375189998</v>
      </c>
      <c r="BS112" s="19">
        <v>0.520601812274335</v>
      </c>
      <c r="BT112" s="16"/>
      <c r="BU112" s="19">
        <v>110</v>
      </c>
      <c r="BV112" s="19">
        <v>5849</v>
      </c>
      <c r="BW112" s="23">
        <v>14619.415000000048</v>
      </c>
      <c r="BX112" s="19"/>
      <c r="BY112" s="19"/>
      <c r="BZ112" s="19"/>
      <c r="CA112" s="19"/>
      <c r="CB112" s="19"/>
      <c r="CC112" s="19"/>
      <c r="CD112" s="19"/>
      <c r="CE112" s="19"/>
      <c r="CF112" s="19"/>
      <c r="CG112" s="19"/>
      <c r="CH112" s="19"/>
      <c r="CI112" s="19"/>
      <c r="CJ112" s="19">
        <v>149.94725594118736</v>
      </c>
      <c r="CK112" s="16"/>
      <c r="CL112" s="19">
        <v>110</v>
      </c>
      <c r="CM112" s="19">
        <v>5849</v>
      </c>
      <c r="CN112" s="23">
        <v>5955.1458796589268</v>
      </c>
      <c r="CO112" s="19"/>
      <c r="CP112" s="19"/>
      <c r="CQ112" s="19"/>
      <c r="CR112" s="19"/>
      <c r="CS112" s="19"/>
      <c r="CT112" s="19">
        <v>-100</v>
      </c>
    </row>
    <row r="113" spans="1:98" x14ac:dyDescent="0.3">
      <c r="A113" s="19">
        <v>111</v>
      </c>
      <c r="B113" s="29">
        <v>1782620</v>
      </c>
      <c r="C113" s="22">
        <v>1405340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>
        <v>2898235.2525258702</v>
      </c>
      <c r="Q113" s="19">
        <v>-21.16435359190405</v>
      </c>
      <c r="R113" s="16"/>
      <c r="S113" s="19">
        <v>111</v>
      </c>
      <c r="T113" s="29">
        <v>1782620</v>
      </c>
      <c r="U113" s="22">
        <v>1468220</v>
      </c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>
        <v>2673256.275866</v>
      </c>
      <c r="AI113" s="19">
        <v>-17.636961326586707</v>
      </c>
      <c r="AJ113" s="16"/>
      <c r="AK113" s="19">
        <v>111</v>
      </c>
      <c r="AL113" s="29">
        <v>1782620</v>
      </c>
      <c r="AM113" s="22">
        <v>1352940</v>
      </c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>
        <v>3387194.8328571999</v>
      </c>
      <c r="BA113" s="19">
        <v>-24.103847146335166</v>
      </c>
      <c r="BB113" s="16"/>
      <c r="BC113" s="19">
        <v>111</v>
      </c>
      <c r="BD113" s="29">
        <v>1782620</v>
      </c>
      <c r="BE113" s="22">
        <v>1250760</v>
      </c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>
        <v>3017329.8375189998</v>
      </c>
      <c r="BS113" s="19">
        <v>-29.835859577475855</v>
      </c>
      <c r="BT113" s="16"/>
      <c r="BU113" s="19">
        <v>111</v>
      </c>
      <c r="BV113" s="29">
        <v>1782620</v>
      </c>
      <c r="BW113" s="22">
        <v>1265185</v>
      </c>
      <c r="BX113" s="19"/>
      <c r="BY113" s="19"/>
      <c r="BZ113" s="19"/>
      <c r="CA113" s="19"/>
      <c r="CB113" s="19"/>
      <c r="CC113" s="19"/>
      <c r="CD113" s="19"/>
      <c r="CE113" s="19"/>
      <c r="CF113" s="19"/>
      <c r="CG113" s="19"/>
      <c r="CH113" s="19"/>
      <c r="CI113" s="19"/>
      <c r="CJ113" s="19">
        <v>-29.026657391928733</v>
      </c>
      <c r="CK113" s="16"/>
      <c r="CL113" s="19">
        <v>111</v>
      </c>
      <c r="CM113" s="29">
        <v>1782620</v>
      </c>
      <c r="CN113" s="22">
        <v>1370588.3493000504</v>
      </c>
      <c r="CO113" s="19"/>
      <c r="CP113" s="19"/>
      <c r="CQ113" s="19"/>
      <c r="CR113" s="19"/>
      <c r="CS113" s="19"/>
      <c r="CT113" s="19">
        <v>-100</v>
      </c>
    </row>
    <row r="114" spans="1:98" x14ac:dyDescent="0.3">
      <c r="A114" s="19">
        <v>112</v>
      </c>
      <c r="B114" s="29">
        <v>5155500</v>
      </c>
      <c r="C114" s="22">
        <v>5803500</v>
      </c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>
        <v>2898235.2525258702</v>
      </c>
      <c r="Q114" s="19">
        <v>12.569100960139657</v>
      </c>
      <c r="R114" s="16"/>
      <c r="S114" s="19">
        <v>112</v>
      </c>
      <c r="T114" s="29">
        <v>5155500</v>
      </c>
      <c r="U114" s="22">
        <v>5695500</v>
      </c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>
        <v>2284759.2736847601</v>
      </c>
      <c r="AI114" s="19">
        <v>10.474250800116391</v>
      </c>
      <c r="AJ114" s="16"/>
      <c r="AK114" s="19">
        <v>112</v>
      </c>
      <c r="AL114" s="29">
        <v>5155500</v>
      </c>
      <c r="AM114" s="22">
        <v>5893500</v>
      </c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>
        <v>3387194.8328571999</v>
      </c>
      <c r="BA114" s="19">
        <v>14.314809426825725</v>
      </c>
      <c r="BB114" s="16"/>
      <c r="BC114" s="19">
        <v>112</v>
      </c>
      <c r="BD114" s="29">
        <v>5155500</v>
      </c>
      <c r="BE114" s="22">
        <v>6069000</v>
      </c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>
        <v>3017329.8375189998</v>
      </c>
      <c r="BS114" s="19">
        <v>17.718940936863547</v>
      </c>
      <c r="BT114" s="16"/>
      <c r="BU114" s="19">
        <v>112</v>
      </c>
      <c r="BV114" s="29">
        <v>5155500</v>
      </c>
      <c r="BW114" s="22">
        <v>6121090</v>
      </c>
      <c r="BX114" s="19"/>
      <c r="BY114" s="19"/>
      <c r="BZ114" s="19"/>
      <c r="CA114" s="19"/>
      <c r="CB114" s="19"/>
      <c r="CC114" s="19"/>
      <c r="CD114" s="19"/>
      <c r="CE114" s="19"/>
      <c r="CF114" s="19"/>
      <c r="CG114" s="19"/>
      <c r="CH114" s="19"/>
      <c r="CI114" s="19"/>
      <c r="CJ114" s="19">
        <v>18.729318203859947</v>
      </c>
      <c r="CK114" s="16"/>
      <c r="CL114" s="19">
        <v>112</v>
      </c>
      <c r="CM114" s="29">
        <v>5155500</v>
      </c>
      <c r="CN114" s="22">
        <v>5863187.9496754855</v>
      </c>
      <c r="CO114" s="19"/>
      <c r="CP114" s="19"/>
      <c r="CQ114" s="19"/>
      <c r="CR114" s="19"/>
      <c r="CS114" s="19"/>
      <c r="CT114" s="19">
        <v>-100</v>
      </c>
    </row>
    <row r="115" spans="1:98" x14ac:dyDescent="0.3">
      <c r="A115" s="19">
        <v>113</v>
      </c>
      <c r="B115" s="29">
        <v>3873020</v>
      </c>
      <c r="C115" s="22">
        <v>3438140</v>
      </c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>
        <v>2898235.2525258702</v>
      </c>
      <c r="Q115" s="19">
        <v>-11.228447051654777</v>
      </c>
      <c r="R115" s="16"/>
      <c r="S115" s="19">
        <v>113</v>
      </c>
      <c r="T115" s="29">
        <v>3873020</v>
      </c>
      <c r="U115" s="22">
        <v>3510620</v>
      </c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>
        <v>2284759.2736847601</v>
      </c>
      <c r="AI115" s="19">
        <v>-9.3570392097123154</v>
      </c>
      <c r="AJ115" s="16"/>
      <c r="AK115" s="19">
        <v>113</v>
      </c>
      <c r="AL115" s="29">
        <v>3873020</v>
      </c>
      <c r="AM115" s="22">
        <v>3377740</v>
      </c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>
        <v>3387194.8328571999</v>
      </c>
      <c r="BA115" s="19">
        <v>-12.787953586606838</v>
      </c>
      <c r="BB115" s="16"/>
      <c r="BC115" s="19">
        <v>113</v>
      </c>
      <c r="BD115" s="29">
        <v>3873020</v>
      </c>
      <c r="BE115" s="22">
        <v>3259960</v>
      </c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>
        <v>3017329.8375189998</v>
      </c>
      <c r="BS115" s="19">
        <v>-15.828991329763342</v>
      </c>
      <c r="BT115" s="16"/>
      <c r="BU115" s="19">
        <v>113</v>
      </c>
      <c r="BV115" s="29">
        <v>3873020</v>
      </c>
      <c r="BW115" s="22">
        <v>3470330</v>
      </c>
      <c r="BX115" s="19"/>
      <c r="BY115" s="19"/>
      <c r="BZ115" s="19"/>
      <c r="CA115" s="19"/>
      <c r="CB115" s="19"/>
      <c r="CC115" s="19"/>
      <c r="CD115" s="19"/>
      <c r="CE115" s="19"/>
      <c r="CF115" s="19"/>
      <c r="CG115" s="19"/>
      <c r="CH115" s="19"/>
      <c r="CI115" s="19"/>
      <c r="CJ115" s="19">
        <v>-10.397312691388116</v>
      </c>
      <c r="CK115" s="16"/>
      <c r="CL115" s="19">
        <v>113</v>
      </c>
      <c r="CM115" s="29">
        <v>3873020</v>
      </c>
      <c r="CN115" s="22">
        <v>3398082.7537733405</v>
      </c>
      <c r="CO115" s="19"/>
      <c r="CP115" s="19"/>
      <c r="CQ115" s="19"/>
      <c r="CR115" s="19"/>
      <c r="CS115" s="19"/>
      <c r="CT115" s="19">
        <v>-100</v>
      </c>
    </row>
    <row r="116" spans="1:98" x14ac:dyDescent="0.3">
      <c r="A116" s="19">
        <v>114</v>
      </c>
      <c r="B116" s="29">
        <v>37653300</v>
      </c>
      <c r="C116" s="22">
        <v>44378100</v>
      </c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>
        <v>2898235.2525258702</v>
      </c>
      <c r="Q116" s="19">
        <v>17.859789181824691</v>
      </c>
      <c r="R116" s="16"/>
      <c r="S116" s="19">
        <v>114</v>
      </c>
      <c r="T116" s="29">
        <v>37653300</v>
      </c>
      <c r="U116" s="22">
        <v>43257300</v>
      </c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>
        <v>2284759.2736847601</v>
      </c>
      <c r="AI116" s="19">
        <v>14.883157651520573</v>
      </c>
      <c r="AJ116" s="16"/>
      <c r="AK116" s="19">
        <v>114</v>
      </c>
      <c r="AL116" s="29">
        <v>37653300</v>
      </c>
      <c r="AM116" s="22">
        <v>45312100</v>
      </c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>
        <v>3032754.2375790002</v>
      </c>
      <c r="BA116" s="19">
        <v>20.340315457078127</v>
      </c>
      <c r="BB116" s="16"/>
      <c r="BC116" s="19">
        <v>114</v>
      </c>
      <c r="BD116" s="29">
        <v>37653300</v>
      </c>
      <c r="BE116" s="22">
        <v>47133400</v>
      </c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>
        <v>3017329.8375189998</v>
      </c>
      <c r="BS116" s="19">
        <v>25.177341693822331</v>
      </c>
      <c r="BT116" s="16"/>
      <c r="BU116" s="19">
        <v>114</v>
      </c>
      <c r="BV116" s="29">
        <v>37653300</v>
      </c>
      <c r="BW116" s="22">
        <v>47742200</v>
      </c>
      <c r="BX116" s="19"/>
      <c r="BY116" s="19"/>
      <c r="BZ116" s="19"/>
      <c r="CA116" s="19"/>
      <c r="CB116" s="19"/>
      <c r="CC116" s="19"/>
      <c r="CD116" s="19"/>
      <c r="CE116" s="19"/>
      <c r="CF116" s="19"/>
      <c r="CG116" s="19"/>
      <c r="CH116" s="19"/>
      <c r="CI116" s="19"/>
      <c r="CJ116" s="19">
        <v>26.794198649255186</v>
      </c>
      <c r="CK116" s="16"/>
      <c r="CL116" s="19">
        <v>114</v>
      </c>
      <c r="CM116" s="29">
        <v>37653300</v>
      </c>
      <c r="CN116" s="22">
        <v>44997528.277743369</v>
      </c>
      <c r="CO116" s="19"/>
      <c r="CP116" s="19"/>
      <c r="CQ116" s="19"/>
      <c r="CR116" s="19"/>
      <c r="CS116" s="19"/>
      <c r="CT116" s="19">
        <v>-100</v>
      </c>
    </row>
    <row r="117" spans="1:98" x14ac:dyDescent="0.3">
      <c r="A117" s="19">
        <v>115</v>
      </c>
      <c r="B117" s="29">
        <v>5987980</v>
      </c>
      <c r="C117" s="22">
        <v>6278860</v>
      </c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>
        <v>2898235.2525258702</v>
      </c>
      <c r="Q117" s="19">
        <v>4.8577316557503636</v>
      </c>
      <c r="R117" s="16"/>
      <c r="S117" s="19">
        <v>115</v>
      </c>
      <c r="T117" s="29">
        <v>5987980</v>
      </c>
      <c r="U117" s="22">
        <v>6230380</v>
      </c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>
        <v>2284759.2736847601</v>
      </c>
      <c r="AI117" s="19">
        <v>4.048109713125303</v>
      </c>
      <c r="AJ117" s="16"/>
      <c r="AK117" s="19">
        <v>115</v>
      </c>
      <c r="AL117" s="29">
        <v>5987980</v>
      </c>
      <c r="AM117" s="22">
        <v>6319260</v>
      </c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>
        <v>3032754.2375790002</v>
      </c>
      <c r="BA117" s="19">
        <v>5.5324166079379067</v>
      </c>
      <c r="BB117" s="16"/>
      <c r="BC117" s="19">
        <v>115</v>
      </c>
      <c r="BD117" s="29">
        <v>5987980</v>
      </c>
      <c r="BE117" s="22">
        <v>6398040</v>
      </c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>
        <v>3017329.8375189998</v>
      </c>
      <c r="BS117" s="19">
        <v>6.8480522647036191</v>
      </c>
      <c r="BT117" s="16"/>
      <c r="BU117" s="19">
        <v>115</v>
      </c>
      <c r="BV117" s="29">
        <v>5987980</v>
      </c>
      <c r="BW117" s="22">
        <v>6542220</v>
      </c>
      <c r="BX117" s="19"/>
      <c r="BY117" s="19"/>
      <c r="BZ117" s="19"/>
      <c r="CA117" s="19"/>
      <c r="CB117" s="19"/>
      <c r="CC117" s="19"/>
      <c r="CD117" s="19"/>
      <c r="CE117" s="19"/>
      <c r="CF117" s="19"/>
      <c r="CG117" s="19"/>
      <c r="CH117" s="19"/>
      <c r="CI117" s="19"/>
      <c r="CJ117" s="19">
        <v>9.2558759381293765</v>
      </c>
      <c r="CK117" s="16"/>
      <c r="CL117" s="19">
        <v>115</v>
      </c>
      <c r="CM117" s="29">
        <v>5987980</v>
      </c>
      <c r="CN117" s="22">
        <v>6305653.2574098837</v>
      </c>
      <c r="CO117" s="19"/>
      <c r="CP117" s="19"/>
      <c r="CQ117" s="19"/>
      <c r="CR117" s="19"/>
      <c r="CS117" s="19"/>
      <c r="CT117" s="19">
        <v>-100</v>
      </c>
    </row>
    <row r="118" spans="1:98" x14ac:dyDescent="0.3">
      <c r="A118" s="19">
        <v>116</v>
      </c>
      <c r="B118" s="29">
        <v>10900600</v>
      </c>
      <c r="C118" s="22">
        <v>10814200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>
        <v>2898235.2525258702</v>
      </c>
      <c r="Q118" s="19">
        <v>-0.792616920169531</v>
      </c>
      <c r="R118" s="16"/>
      <c r="S118" s="19">
        <v>116</v>
      </c>
      <c r="T118" s="29">
        <v>10900600</v>
      </c>
      <c r="U118" s="22">
        <v>10828600</v>
      </c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>
        <v>2284759.2736847601</v>
      </c>
      <c r="AI118" s="19">
        <v>-0.66051410014127399</v>
      </c>
      <c r="AJ118" s="16"/>
      <c r="AK118" s="19">
        <v>116</v>
      </c>
      <c r="AL118" s="29">
        <v>10900600</v>
      </c>
      <c r="AM118" s="22">
        <v>10802200</v>
      </c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>
        <v>3032754.2375790002</v>
      </c>
      <c r="BA118" s="19">
        <v>-0.9027026035264063</v>
      </c>
      <c r="BB118" s="16"/>
      <c r="BC118" s="19">
        <v>116</v>
      </c>
      <c r="BD118" s="29">
        <v>10900600</v>
      </c>
      <c r="BE118" s="22">
        <v>10778800</v>
      </c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>
        <v>3017329.8375189998</v>
      </c>
      <c r="BS118" s="19">
        <v>-1.1173696860723226</v>
      </c>
      <c r="BT118" s="16"/>
      <c r="BU118" s="19">
        <v>116</v>
      </c>
      <c r="BV118" s="29">
        <v>10900600</v>
      </c>
      <c r="BW118" s="22">
        <v>10597500</v>
      </c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19"/>
      <c r="CI118" s="19"/>
      <c r="CJ118" s="19">
        <v>-2.7805808854558411</v>
      </c>
      <c r="CK118" s="16"/>
      <c r="CL118" s="19">
        <v>116</v>
      </c>
      <c r="CM118" s="29">
        <v>10900600</v>
      </c>
      <c r="CN118" s="22">
        <v>10806241.606709935</v>
      </c>
      <c r="CO118" s="19"/>
      <c r="CP118" s="19"/>
      <c r="CQ118" s="19"/>
      <c r="CR118" s="19"/>
      <c r="CS118" s="19"/>
      <c r="CT118" s="19">
        <v>-100</v>
      </c>
    </row>
    <row r="119" spans="1:98" x14ac:dyDescent="0.3">
      <c r="A119" s="19">
        <v>117</v>
      </c>
      <c r="B119" s="29">
        <v>2628600</v>
      </c>
      <c r="C119" s="22">
        <v>2830200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>
        <v>2898235.2525258702</v>
      </c>
      <c r="Q119" s="19">
        <v>7.6694818534581044</v>
      </c>
      <c r="R119" s="16"/>
      <c r="S119" s="19">
        <v>117</v>
      </c>
      <c r="T119" s="29">
        <v>2628600</v>
      </c>
      <c r="U119" s="22">
        <v>2796600</v>
      </c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>
        <v>2284759.2736847601</v>
      </c>
      <c r="AI119" s="19">
        <v>6.3912348778817574</v>
      </c>
      <c r="AJ119" s="16"/>
      <c r="AK119" s="19">
        <v>117</v>
      </c>
      <c r="AL119" s="29">
        <v>2628600</v>
      </c>
      <c r="AM119" s="22">
        <v>2858200</v>
      </c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>
        <v>3032754.2375790002</v>
      </c>
      <c r="BA119" s="19">
        <v>8.7346876664384112</v>
      </c>
      <c r="BB119" s="16"/>
      <c r="BC119" s="19">
        <v>117</v>
      </c>
      <c r="BD119" s="29">
        <v>2628600</v>
      </c>
      <c r="BE119" s="22">
        <v>2912800</v>
      </c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>
        <v>3017329.8375189998</v>
      </c>
      <c r="BS119" s="19">
        <v>10.811839001749979</v>
      </c>
      <c r="BT119" s="16"/>
      <c r="BU119" s="19">
        <v>117</v>
      </c>
      <c r="BV119" s="29">
        <v>2628600</v>
      </c>
      <c r="BW119" s="22">
        <v>3000980</v>
      </c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19"/>
      <c r="CI119" s="19"/>
      <c r="CJ119" s="19">
        <v>14.166476451342923</v>
      </c>
      <c r="CK119" s="16"/>
      <c r="CL119" s="19">
        <v>117</v>
      </c>
      <c r="CM119" s="29">
        <v>2628600</v>
      </c>
      <c r="CN119" s="22">
        <v>2848769.5843434841</v>
      </c>
      <c r="CO119" s="19"/>
      <c r="CP119" s="19"/>
      <c r="CQ119" s="19"/>
      <c r="CR119" s="19"/>
      <c r="CS119" s="19"/>
      <c r="CT119" s="19">
        <v>-100</v>
      </c>
    </row>
    <row r="120" spans="1:98" x14ac:dyDescent="0.3">
      <c r="A120" s="19">
        <v>118</v>
      </c>
      <c r="B120" s="29">
        <v>3536160</v>
      </c>
      <c r="C120" s="22">
        <v>4089120</v>
      </c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>
        <v>2898235.2525258702</v>
      </c>
      <c r="Q120" s="19">
        <v>15.637301479571054</v>
      </c>
      <c r="R120" s="16"/>
      <c r="S120" s="19">
        <v>118</v>
      </c>
      <c r="T120" s="29">
        <v>3536160</v>
      </c>
      <c r="U120" s="22">
        <v>3996960</v>
      </c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>
        <v>2284759.2736847601</v>
      </c>
      <c r="AI120" s="19">
        <v>13.031084566309215</v>
      </c>
      <c r="AJ120" s="16"/>
      <c r="AK120" s="19">
        <v>118</v>
      </c>
      <c r="AL120" s="29">
        <v>3536160</v>
      </c>
      <c r="AM120" s="22">
        <v>4165920</v>
      </c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>
        <v>3032754.2375790002</v>
      </c>
      <c r="BA120" s="19">
        <v>17.809148907289263</v>
      </c>
      <c r="BB120" s="16"/>
      <c r="BC120" s="19">
        <v>118</v>
      </c>
      <c r="BD120" s="29">
        <v>3536160</v>
      </c>
      <c r="BE120" s="22">
        <v>4315680</v>
      </c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>
        <v>3017329.8375189998</v>
      </c>
      <c r="BS120" s="19">
        <v>22.044251391339763</v>
      </c>
      <c r="BT120" s="16"/>
      <c r="BU120" s="19">
        <v>118</v>
      </c>
      <c r="BV120" s="29">
        <v>3536160</v>
      </c>
      <c r="BW120" s="22">
        <v>4638145</v>
      </c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19"/>
      <c r="CI120" s="19"/>
      <c r="CJ120" s="19">
        <v>31.163324057734943</v>
      </c>
      <c r="CK120" s="16"/>
      <c r="CL120" s="19">
        <v>118</v>
      </c>
      <c r="CM120" s="29">
        <v>3536160</v>
      </c>
      <c r="CN120" s="22">
        <v>4140053.7170564146</v>
      </c>
      <c r="CO120" s="19"/>
      <c r="CP120" s="19"/>
      <c r="CQ120" s="19"/>
      <c r="CR120" s="19"/>
      <c r="CS120" s="19"/>
      <c r="CT120" s="19">
        <v>-100</v>
      </c>
    </row>
    <row r="121" spans="1:98" x14ac:dyDescent="0.3">
      <c r="A121" s="19">
        <v>119</v>
      </c>
      <c r="B121" s="29">
        <v>5009630</v>
      </c>
      <c r="C121" s="22">
        <v>5062910</v>
      </c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>
        <v>2898235.2525258702</v>
      </c>
      <c r="Q121" s="19">
        <v>1.063551599619128</v>
      </c>
      <c r="R121" s="16"/>
      <c r="S121" s="19">
        <v>119</v>
      </c>
      <c r="T121" s="29">
        <v>5009630</v>
      </c>
      <c r="U121" s="22">
        <v>5054030</v>
      </c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>
        <v>2284759.2736847601</v>
      </c>
      <c r="AI121" s="19">
        <v>0.8862929996826141</v>
      </c>
      <c r="AJ121" s="16"/>
      <c r="AK121" s="19">
        <v>119</v>
      </c>
      <c r="AL121" s="29">
        <v>5009630</v>
      </c>
      <c r="AM121" s="22">
        <v>5070310</v>
      </c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>
        <v>3032754.2375790002</v>
      </c>
      <c r="BA121" s="19">
        <v>1.2112670995662267</v>
      </c>
      <c r="BB121" s="16"/>
      <c r="BC121" s="19">
        <v>119</v>
      </c>
      <c r="BD121" s="29">
        <v>5009630</v>
      </c>
      <c r="BE121" s="22">
        <v>5084740</v>
      </c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>
        <v>3017329.8375189998</v>
      </c>
      <c r="BS121" s="19">
        <v>1.4993123244630757</v>
      </c>
      <c r="BT121" s="16"/>
      <c r="BU121" s="19">
        <v>119</v>
      </c>
      <c r="BV121" s="29">
        <v>5009630</v>
      </c>
      <c r="BW121" s="22">
        <v>4912205</v>
      </c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>
        <v>-1.9447544030197883</v>
      </c>
      <c r="CK121" s="16"/>
      <c r="CL121" s="19">
        <v>119</v>
      </c>
      <c r="CM121" s="29">
        <v>5009630</v>
      </c>
      <c r="CN121" s="22">
        <v>5067817.6758622071</v>
      </c>
      <c r="CO121" s="19"/>
      <c r="CP121" s="19"/>
      <c r="CQ121" s="19"/>
      <c r="CR121" s="19"/>
      <c r="CS121" s="19"/>
      <c r="CT121" s="19">
        <v>-100</v>
      </c>
    </row>
    <row r="122" spans="1:98" x14ac:dyDescent="0.3">
      <c r="A122" s="19">
        <v>120</v>
      </c>
      <c r="B122" s="29">
        <v>1782620</v>
      </c>
      <c r="C122" s="22">
        <v>1405340</v>
      </c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>
        <v>2462983.2375779999</v>
      </c>
      <c r="Q122" s="19">
        <v>-21.16435359190405</v>
      </c>
      <c r="R122" s="16"/>
      <c r="S122" s="19">
        <v>120</v>
      </c>
      <c r="T122" s="29">
        <v>1782620</v>
      </c>
      <c r="U122" s="22">
        <v>1468220</v>
      </c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>
        <v>2284759.2736847601</v>
      </c>
      <c r="AI122" s="19">
        <v>-17.636961326586707</v>
      </c>
      <c r="AJ122" s="16"/>
      <c r="AK122" s="19">
        <v>120</v>
      </c>
      <c r="AL122" s="29">
        <v>1782620</v>
      </c>
      <c r="AM122" s="22">
        <v>1352940</v>
      </c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>
        <v>3032754.2375790002</v>
      </c>
      <c r="BA122" s="19">
        <v>-24.103847146335166</v>
      </c>
      <c r="BB122" s="16"/>
      <c r="BC122" s="19">
        <v>120</v>
      </c>
      <c r="BD122" s="29">
        <v>1782620</v>
      </c>
      <c r="BE122" s="22">
        <v>1250760</v>
      </c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>
        <v>3017329.8375189998</v>
      </c>
      <c r="BS122" s="19">
        <v>-29.835859577475855</v>
      </c>
      <c r="BT122" s="16"/>
      <c r="BU122" s="19">
        <v>120</v>
      </c>
      <c r="BV122" s="29">
        <v>1782620</v>
      </c>
      <c r="BW122" s="22">
        <v>1102810</v>
      </c>
      <c r="BX122" s="19"/>
      <c r="BY122" s="19"/>
      <c r="BZ122" s="19"/>
      <c r="CA122" s="19"/>
      <c r="CB122" s="19"/>
      <c r="CC122" s="19"/>
      <c r="CD122" s="19"/>
      <c r="CE122" s="19"/>
      <c r="CF122" s="19"/>
      <c r="CG122" s="19"/>
      <c r="CH122" s="19"/>
      <c r="CI122" s="19"/>
      <c r="CJ122" s="19">
        <v>-38.135441092324783</v>
      </c>
      <c r="CK122" s="16"/>
      <c r="CL122" s="19">
        <v>120</v>
      </c>
      <c r="CM122" s="29">
        <v>1782620</v>
      </c>
      <c r="CN122" s="22">
        <v>1370588.3493000504</v>
      </c>
      <c r="CO122" s="19"/>
      <c r="CP122" s="19"/>
      <c r="CQ122" s="19"/>
      <c r="CR122" s="19"/>
      <c r="CS122" s="19"/>
      <c r="CT122" s="19">
        <v>-100</v>
      </c>
    </row>
    <row r="123" spans="1:98" x14ac:dyDescent="0.3">
      <c r="A123" s="19">
        <v>121</v>
      </c>
      <c r="B123" s="29">
        <v>4379530</v>
      </c>
      <c r="C123" s="22">
        <v>4447210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>
        <v>2462983.2375779999</v>
      </c>
      <c r="Q123" s="19">
        <v>1.5453713069667252</v>
      </c>
      <c r="R123" s="16"/>
      <c r="S123" s="19">
        <v>121</v>
      </c>
      <c r="T123" s="29">
        <v>4379530</v>
      </c>
      <c r="U123" s="22">
        <v>4435930</v>
      </c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>
        <v>2284759.2736847601</v>
      </c>
      <c r="AI123" s="19">
        <v>1.2878094224722636</v>
      </c>
      <c r="AJ123" s="16"/>
      <c r="AK123" s="19">
        <v>121</v>
      </c>
      <c r="AL123" s="29">
        <v>4379530</v>
      </c>
      <c r="AM123" s="22">
        <v>4456610</v>
      </c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>
        <v>3032754.2375790002</v>
      </c>
      <c r="BA123" s="19">
        <v>1.7600062107121062</v>
      </c>
      <c r="BB123" s="16"/>
      <c r="BC123" s="19">
        <v>121</v>
      </c>
      <c r="BD123" s="29">
        <v>4379530</v>
      </c>
      <c r="BE123" s="22">
        <v>4474940</v>
      </c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>
        <v>2918922.4333625427</v>
      </c>
      <c r="BS123" s="19">
        <v>2.1785442730156035</v>
      </c>
      <c r="BT123" s="16"/>
      <c r="BU123" s="19">
        <v>121</v>
      </c>
      <c r="BV123" s="29">
        <v>4379530</v>
      </c>
      <c r="BW123" s="22">
        <v>4600360</v>
      </c>
      <c r="BX123" s="19"/>
      <c r="BY123" s="19"/>
      <c r="BZ123" s="19"/>
      <c r="CA123" s="19"/>
      <c r="CB123" s="19"/>
      <c r="CC123" s="19"/>
      <c r="CD123" s="19"/>
      <c r="CE123" s="19"/>
      <c r="CF123" s="19"/>
      <c r="CG123" s="19"/>
      <c r="CH123" s="19"/>
      <c r="CI123" s="19"/>
      <c r="CJ123" s="19">
        <v>5.0423218929885216</v>
      </c>
      <c r="CK123" s="16"/>
      <c r="CL123" s="19">
        <v>121</v>
      </c>
      <c r="CM123" s="29">
        <v>4379530</v>
      </c>
      <c r="CN123" s="22">
        <v>4453444.0747438837</v>
      </c>
      <c r="CO123" s="19"/>
      <c r="CP123" s="19"/>
      <c r="CQ123" s="19"/>
      <c r="CR123" s="19"/>
      <c r="CS123" s="19"/>
      <c r="CT123" s="19">
        <v>-100</v>
      </c>
    </row>
    <row r="124" spans="1:98" x14ac:dyDescent="0.3">
      <c r="A124" s="19">
        <v>122</v>
      </c>
      <c r="B124" s="29">
        <v>8250000</v>
      </c>
      <c r="C124" s="22">
        <v>8250000</v>
      </c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>
        <v>2462983.2375779999</v>
      </c>
      <c r="Q124" s="19">
        <v>0</v>
      </c>
      <c r="R124" s="16"/>
      <c r="S124" s="19">
        <v>122</v>
      </c>
      <c r="T124" s="29">
        <v>8250000</v>
      </c>
      <c r="U124" s="22">
        <v>8250000</v>
      </c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>
        <v>2172357.4283593898</v>
      </c>
      <c r="AI124" s="19">
        <v>0</v>
      </c>
      <c r="AJ124" s="16"/>
      <c r="AK124" s="19">
        <v>122</v>
      </c>
      <c r="AL124" s="29">
        <v>8250000</v>
      </c>
      <c r="AM124" s="22">
        <v>8250000</v>
      </c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>
        <v>3032754.2375790002</v>
      </c>
      <c r="BA124" s="19">
        <v>0</v>
      </c>
      <c r="BB124" s="16"/>
      <c r="BC124" s="19">
        <v>122</v>
      </c>
      <c r="BD124" s="29">
        <v>8250000</v>
      </c>
      <c r="BE124" s="22">
        <v>8250000</v>
      </c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>
        <v>2918922.4333625427</v>
      </c>
      <c r="BS124" s="19">
        <v>0</v>
      </c>
      <c r="BT124" s="16"/>
      <c r="BU124" s="19">
        <v>122</v>
      </c>
      <c r="BV124" s="29">
        <v>8250000</v>
      </c>
      <c r="BW124" s="22">
        <v>8245670</v>
      </c>
      <c r="BX124" s="19"/>
      <c r="BY124" s="19"/>
      <c r="BZ124" s="19"/>
      <c r="CA124" s="19"/>
      <c r="CB124" s="19"/>
      <c r="CC124" s="19"/>
      <c r="CD124" s="19"/>
      <c r="CE124" s="19"/>
      <c r="CF124" s="19"/>
      <c r="CG124" s="19"/>
      <c r="CH124" s="19"/>
      <c r="CI124" s="19"/>
      <c r="CJ124" s="19">
        <v>-5.2484848484846136E-2</v>
      </c>
      <c r="CK124" s="16"/>
      <c r="CL124" s="19">
        <v>122</v>
      </c>
      <c r="CM124" s="29">
        <v>8250000</v>
      </c>
      <c r="CN124" s="22">
        <v>8250000</v>
      </c>
      <c r="CO124" s="19"/>
      <c r="CP124" s="19"/>
      <c r="CQ124" s="19"/>
      <c r="CR124" s="19"/>
      <c r="CS124" s="19"/>
      <c r="CT124" s="19">
        <v>-100</v>
      </c>
    </row>
    <row r="125" spans="1:98" x14ac:dyDescent="0.3">
      <c r="A125" s="19">
        <v>123</v>
      </c>
      <c r="B125" s="29">
        <v>3047640</v>
      </c>
      <c r="C125" s="22">
        <v>3387480</v>
      </c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>
        <v>2462983.2375779999</v>
      </c>
      <c r="Q125" s="19">
        <v>11.150923337402062</v>
      </c>
      <c r="R125" s="16"/>
      <c r="S125" s="19">
        <v>123</v>
      </c>
      <c r="T125" s="29">
        <v>3047640</v>
      </c>
      <c r="U125" s="22">
        <v>3330840</v>
      </c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>
        <v>2172357.4283593898</v>
      </c>
      <c r="AI125" s="19">
        <v>9.2924361145017222</v>
      </c>
      <c r="AJ125" s="16"/>
      <c r="AK125" s="19">
        <v>123</v>
      </c>
      <c r="AL125" s="29">
        <v>3047640</v>
      </c>
      <c r="AM125" s="22">
        <v>3434680</v>
      </c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>
        <v>3032754.2375790002</v>
      </c>
      <c r="BA125" s="19">
        <v>12.699662689819014</v>
      </c>
      <c r="BB125" s="16"/>
      <c r="BC125" s="19">
        <v>123</v>
      </c>
      <c r="BD125" s="29">
        <v>3047640</v>
      </c>
      <c r="BE125" s="22">
        <v>3526720</v>
      </c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>
        <v>2918922.4333625427</v>
      </c>
      <c r="BS125" s="19">
        <v>15.719704427032056</v>
      </c>
      <c r="BT125" s="16"/>
      <c r="BU125" s="19">
        <v>123</v>
      </c>
      <c r="BV125" s="29">
        <v>3047640</v>
      </c>
      <c r="BW125" s="22">
        <v>3305275</v>
      </c>
      <c r="BX125" s="19"/>
      <c r="BY125" s="19"/>
      <c r="BZ125" s="19"/>
      <c r="CA125" s="19"/>
      <c r="CB125" s="19"/>
      <c r="CC125" s="19"/>
      <c r="CD125" s="19"/>
      <c r="CE125" s="19"/>
      <c r="CF125" s="19"/>
      <c r="CG125" s="19"/>
      <c r="CH125" s="19"/>
      <c r="CI125" s="19"/>
      <c r="CJ125" s="19">
        <v>8.4535903190665618</v>
      </c>
      <c r="CK125" s="16"/>
      <c r="CL125" s="19">
        <v>123</v>
      </c>
      <c r="CM125" s="29">
        <v>3047640</v>
      </c>
      <c r="CN125" s="22">
        <v>3418783.0136075877</v>
      </c>
      <c r="CO125" s="19"/>
      <c r="CP125" s="19"/>
      <c r="CQ125" s="19"/>
      <c r="CR125" s="19"/>
      <c r="CS125" s="19"/>
      <c r="CT125" s="19">
        <v>-100</v>
      </c>
    </row>
    <row r="126" spans="1:98" x14ac:dyDescent="0.3">
      <c r="A126" s="19">
        <v>124</v>
      </c>
      <c r="B126" s="29">
        <v>1968180</v>
      </c>
      <c r="C126" s="22">
        <v>2230260</v>
      </c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>
        <v>2462983.2375779999</v>
      </c>
      <c r="Q126" s="19">
        <v>13.315855257141118</v>
      </c>
      <c r="R126" s="16"/>
      <c r="S126" s="19">
        <v>124</v>
      </c>
      <c r="T126" s="29">
        <v>1968180</v>
      </c>
      <c r="U126" s="22">
        <v>2186580</v>
      </c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>
        <v>2172357.4283593898</v>
      </c>
      <c r="AI126" s="19">
        <v>11.096546047617606</v>
      </c>
      <c r="AJ126" s="16"/>
      <c r="AK126" s="19">
        <v>124</v>
      </c>
      <c r="AL126" s="29">
        <v>1968180</v>
      </c>
      <c r="AM126" s="22">
        <v>2266660</v>
      </c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>
        <v>3032754.2375790002</v>
      </c>
      <c r="BA126" s="19">
        <v>15.16527959841072</v>
      </c>
      <c r="BB126" s="16"/>
      <c r="BC126" s="19">
        <v>124</v>
      </c>
      <c r="BD126" s="29">
        <v>1968180</v>
      </c>
      <c r="BE126" s="22">
        <v>2337640</v>
      </c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>
        <v>2918922.4333625427</v>
      </c>
      <c r="BS126" s="19">
        <v>18.771657063886437</v>
      </c>
      <c r="BT126" s="16"/>
      <c r="BU126" s="19">
        <v>124</v>
      </c>
      <c r="BV126" s="29">
        <v>1968180</v>
      </c>
      <c r="BW126" s="22">
        <v>2782220</v>
      </c>
      <c r="BX126" s="19"/>
      <c r="BY126" s="19"/>
      <c r="BZ126" s="19"/>
      <c r="CA126" s="19"/>
      <c r="CB126" s="19"/>
      <c r="CC126" s="19"/>
      <c r="CD126" s="19"/>
      <c r="CE126" s="19"/>
      <c r="CF126" s="19"/>
      <c r="CG126" s="19"/>
      <c r="CH126" s="19"/>
      <c r="CI126" s="19"/>
      <c r="CJ126" s="19">
        <v>41.360038207887499</v>
      </c>
      <c r="CK126" s="16"/>
      <c r="CL126" s="19">
        <v>124</v>
      </c>
      <c r="CM126" s="29">
        <v>1968180</v>
      </c>
      <c r="CN126" s="22">
        <v>2254400.45964653</v>
      </c>
      <c r="CO126" s="19"/>
      <c r="CP126" s="19"/>
      <c r="CQ126" s="19"/>
      <c r="CR126" s="19"/>
      <c r="CS126" s="19"/>
      <c r="CT126" s="19">
        <v>-100</v>
      </c>
    </row>
    <row r="127" spans="1:98" x14ac:dyDescent="0.3">
      <c r="A127" s="19">
        <v>125</v>
      </c>
      <c r="B127" s="29">
        <v>1878720</v>
      </c>
      <c r="C127" s="22">
        <v>2063040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>
        <v>2371094.2359779999</v>
      </c>
      <c r="Q127" s="19">
        <v>9.810935104752172</v>
      </c>
      <c r="R127" s="16"/>
      <c r="S127" s="19">
        <v>125</v>
      </c>
      <c r="T127" s="29">
        <v>1878720</v>
      </c>
      <c r="U127" s="22">
        <v>2032320</v>
      </c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>
        <v>2172357.4283593898</v>
      </c>
      <c r="AI127" s="19">
        <v>8.1757792539601368</v>
      </c>
      <c r="AJ127" s="16"/>
      <c r="AK127" s="19">
        <v>125</v>
      </c>
      <c r="AL127" s="29">
        <v>1878720</v>
      </c>
      <c r="AM127" s="22">
        <v>2088640</v>
      </c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>
        <v>3032754.2375790002</v>
      </c>
      <c r="BA127" s="19">
        <v>11.173564980412198</v>
      </c>
      <c r="BB127" s="16"/>
      <c r="BC127" s="19">
        <v>125</v>
      </c>
      <c r="BD127" s="29">
        <v>1878720</v>
      </c>
      <c r="BE127" s="22">
        <v>2138560</v>
      </c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>
        <v>2918922.4333625427</v>
      </c>
      <c r="BS127" s="19">
        <v>13.830693237949232</v>
      </c>
      <c r="BT127" s="16"/>
      <c r="BU127" s="19">
        <v>125</v>
      </c>
      <c r="BV127" s="29">
        <v>1878720</v>
      </c>
      <c r="BW127" s="22">
        <v>3214525</v>
      </c>
      <c r="BX127" s="19"/>
      <c r="BY127" s="19"/>
      <c r="BZ127" s="19"/>
      <c r="CA127" s="19"/>
      <c r="CB127" s="19"/>
      <c r="CC127" s="19"/>
      <c r="CD127" s="19"/>
      <c r="CE127" s="19"/>
      <c r="CF127" s="19"/>
      <c r="CG127" s="19"/>
      <c r="CH127" s="19"/>
      <c r="CI127" s="19"/>
      <c r="CJ127" s="19">
        <v>71.101867228751487</v>
      </c>
      <c r="CK127" s="16"/>
      <c r="CL127" s="19">
        <v>125</v>
      </c>
      <c r="CM127" s="29">
        <v>1878720</v>
      </c>
      <c r="CN127" s="22">
        <v>2080017.9056854714</v>
      </c>
      <c r="CO127" s="19"/>
      <c r="CP127" s="19"/>
      <c r="CQ127" s="19"/>
      <c r="CR127" s="19"/>
      <c r="CS127" s="19"/>
      <c r="CT127" s="19">
        <v>-100</v>
      </c>
    </row>
    <row r="128" spans="1:98" x14ac:dyDescent="0.3">
      <c r="A128" s="19">
        <v>126</v>
      </c>
      <c r="B128" s="29">
        <v>3804360</v>
      </c>
      <c r="C128" s="22">
        <v>3176520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>
        <v>2371094.2359779999</v>
      </c>
      <c r="Q128" s="19">
        <v>-16.503170046998704</v>
      </c>
      <c r="R128" s="16"/>
      <c r="S128" s="19">
        <v>126</v>
      </c>
      <c r="T128" s="29">
        <v>3804360</v>
      </c>
      <c r="U128" s="22">
        <v>3281160</v>
      </c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>
        <v>2172357.4283593898</v>
      </c>
      <c r="AI128" s="19">
        <v>-13.752641705832257</v>
      </c>
      <c r="AJ128" s="16"/>
      <c r="AK128" s="19">
        <v>126</v>
      </c>
      <c r="AL128" s="29">
        <v>3804360</v>
      </c>
      <c r="AM128" s="22">
        <v>3089320</v>
      </c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>
        <v>3032754.2375790002</v>
      </c>
      <c r="BA128" s="19">
        <v>-18.795276997970745</v>
      </c>
      <c r="BB128" s="16"/>
      <c r="BC128" s="19">
        <v>126</v>
      </c>
      <c r="BD128" s="29">
        <v>3804360</v>
      </c>
      <c r="BE128" s="22">
        <v>2919280</v>
      </c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>
        <v>2918922.4333625427</v>
      </c>
      <c r="BS128" s="19">
        <v>-23.264885552366231</v>
      </c>
      <c r="BT128" s="16"/>
      <c r="BU128" s="19">
        <v>126</v>
      </c>
      <c r="BV128" s="29">
        <v>3804360</v>
      </c>
      <c r="BW128" s="22">
        <v>3040115</v>
      </c>
      <c r="BX128" s="19"/>
      <c r="BY128" s="19"/>
      <c r="BZ128" s="19"/>
      <c r="CA128" s="19"/>
      <c r="CB128" s="19"/>
      <c r="CC128" s="19"/>
      <c r="CD128" s="19"/>
      <c r="CE128" s="19"/>
      <c r="CF128" s="19"/>
      <c r="CG128" s="19"/>
      <c r="CH128" s="19"/>
      <c r="CI128" s="19"/>
      <c r="CJ128" s="19">
        <v>-20.088661430569132</v>
      </c>
      <c r="CK128" s="16"/>
      <c r="CL128" s="19">
        <v>126</v>
      </c>
      <c r="CM128" s="29">
        <v>3804360</v>
      </c>
      <c r="CN128" s="22">
        <v>3118689.0087588625</v>
      </c>
      <c r="CO128" s="19"/>
      <c r="CP128" s="19"/>
      <c r="CQ128" s="19"/>
      <c r="CR128" s="19"/>
      <c r="CS128" s="19"/>
      <c r="CT128" s="19">
        <v>-100</v>
      </c>
    </row>
    <row r="129" spans="1:98" x14ac:dyDescent="0.3">
      <c r="A129" s="19">
        <v>127</v>
      </c>
      <c r="B129" s="29">
        <v>4000000</v>
      </c>
      <c r="C129" s="22">
        <v>4000000</v>
      </c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>
        <v>2371094.2359779999</v>
      </c>
      <c r="Q129" s="19">
        <v>0</v>
      </c>
      <c r="R129" s="16"/>
      <c r="S129" s="19">
        <v>127</v>
      </c>
      <c r="T129" s="29">
        <v>4000000</v>
      </c>
      <c r="U129" s="22">
        <v>4000000</v>
      </c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>
        <v>2172357.4283593898</v>
      </c>
      <c r="AI129" s="19">
        <v>0</v>
      </c>
      <c r="AJ129" s="16"/>
      <c r="AK129" s="19">
        <v>127</v>
      </c>
      <c r="AL129" s="29">
        <v>4000000</v>
      </c>
      <c r="AM129" s="22">
        <v>4000000</v>
      </c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>
        <v>3032754.2375790002</v>
      </c>
      <c r="BA129" s="19">
        <v>0</v>
      </c>
      <c r="BB129" s="16"/>
      <c r="BC129" s="19">
        <v>127</v>
      </c>
      <c r="BD129" s="29">
        <v>4000000</v>
      </c>
      <c r="BE129" s="22">
        <v>4000000</v>
      </c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>
        <v>2918922.4333625427</v>
      </c>
      <c r="BS129" s="19">
        <v>0</v>
      </c>
      <c r="BT129" s="16"/>
      <c r="BU129" s="19">
        <v>127</v>
      </c>
      <c r="BV129" s="29">
        <v>4000000</v>
      </c>
      <c r="BW129" s="22">
        <v>4030310</v>
      </c>
      <c r="BX129" s="19"/>
      <c r="BY129" s="19"/>
      <c r="BZ129" s="19"/>
      <c r="CA129" s="19"/>
      <c r="CB129" s="19"/>
      <c r="CC129" s="19"/>
      <c r="CD129" s="19"/>
      <c r="CE129" s="19"/>
      <c r="CF129" s="19"/>
      <c r="CG129" s="19"/>
      <c r="CH129" s="19"/>
      <c r="CI129" s="19"/>
      <c r="CJ129" s="19">
        <v>0.75775000000000148</v>
      </c>
      <c r="CK129" s="16"/>
      <c r="CL129" s="19">
        <v>127</v>
      </c>
      <c r="CM129" s="29">
        <v>4000000</v>
      </c>
      <c r="CN129" s="22">
        <v>4000000</v>
      </c>
      <c r="CO129" s="19"/>
      <c r="CP129" s="19"/>
      <c r="CQ129" s="19"/>
      <c r="CR129" s="19"/>
      <c r="CS129" s="19"/>
      <c r="CT129" s="19">
        <v>-100</v>
      </c>
    </row>
    <row r="130" spans="1:98" x14ac:dyDescent="0.3">
      <c r="A130" s="19">
        <v>128</v>
      </c>
      <c r="B130" s="29">
        <v>1968180</v>
      </c>
      <c r="C130" s="22">
        <v>2230260</v>
      </c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>
        <v>2371094.2359779999</v>
      </c>
      <c r="Q130" s="19">
        <v>13.315855257141118</v>
      </c>
      <c r="R130" s="16"/>
      <c r="S130" s="19">
        <v>128</v>
      </c>
      <c r="T130" s="29">
        <v>1968180</v>
      </c>
      <c r="U130" s="22">
        <v>2186580</v>
      </c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>
        <v>2172357.4283593898</v>
      </c>
      <c r="AI130" s="19">
        <v>11.096546047617606</v>
      </c>
      <c r="AJ130" s="16"/>
      <c r="AK130" s="19">
        <v>128</v>
      </c>
      <c r="AL130" s="29">
        <v>1968180</v>
      </c>
      <c r="AM130" s="22">
        <v>2266660</v>
      </c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>
        <v>3032754.2375790002</v>
      </c>
      <c r="BA130" s="19">
        <v>15.16527959841072</v>
      </c>
      <c r="BB130" s="16"/>
      <c r="BC130" s="19">
        <v>128</v>
      </c>
      <c r="BD130" s="29">
        <v>1968180</v>
      </c>
      <c r="BE130" s="22">
        <v>2337640</v>
      </c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>
        <v>2918922.4333625427</v>
      </c>
      <c r="BS130" s="19">
        <v>18.771657063886437</v>
      </c>
      <c r="BT130" s="16"/>
      <c r="BU130" s="19">
        <v>128</v>
      </c>
      <c r="BV130" s="29">
        <v>1968180</v>
      </c>
      <c r="BW130" s="22">
        <v>2277775</v>
      </c>
      <c r="BX130" s="19"/>
      <c r="BY130" s="19"/>
      <c r="BZ130" s="19"/>
      <c r="CA130" s="19"/>
      <c r="CB130" s="19"/>
      <c r="CC130" s="19"/>
      <c r="CD130" s="19"/>
      <c r="CE130" s="19"/>
      <c r="CF130" s="19"/>
      <c r="CG130" s="19"/>
      <c r="CH130" s="19"/>
      <c r="CI130" s="19"/>
      <c r="CJ130" s="19">
        <v>15.73001453119125</v>
      </c>
      <c r="CK130" s="16"/>
      <c r="CL130" s="19">
        <v>128</v>
      </c>
      <c r="CM130" s="29">
        <v>1968180</v>
      </c>
      <c r="CN130" s="22">
        <v>2254400.45964653</v>
      </c>
      <c r="CO130" s="19"/>
      <c r="CP130" s="19"/>
      <c r="CQ130" s="19"/>
      <c r="CR130" s="19"/>
      <c r="CS130" s="19"/>
      <c r="CT130" s="19">
        <v>-100</v>
      </c>
    </row>
    <row r="131" spans="1:98" x14ac:dyDescent="0.3">
      <c r="A131" s="19">
        <v>129</v>
      </c>
      <c r="B131" s="29">
        <v>3433320</v>
      </c>
      <c r="C131" s="23">
        <v>2955240</v>
      </c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>
        <v>2371094.2359779999</v>
      </c>
      <c r="Q131" s="19">
        <v>-13.924714270735027</v>
      </c>
      <c r="R131" s="16"/>
      <c r="S131" s="19">
        <v>129</v>
      </c>
      <c r="T131" s="29">
        <v>3433320</v>
      </c>
      <c r="U131" s="23">
        <v>3034920</v>
      </c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>
        <v>2172357.4283593898</v>
      </c>
      <c r="AI131" s="19">
        <v>-11.603928558945864</v>
      </c>
      <c r="AJ131" s="16"/>
      <c r="AK131" s="19">
        <v>129</v>
      </c>
      <c r="AL131" s="29">
        <v>3433320</v>
      </c>
      <c r="AM131" s="23">
        <v>2888840</v>
      </c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>
        <v>3032754.2375790002</v>
      </c>
      <c r="BA131" s="19">
        <v>-15.858702363892673</v>
      </c>
      <c r="BB131" s="16"/>
      <c r="BC131" s="19">
        <v>129</v>
      </c>
      <c r="BD131" s="29">
        <v>3433320</v>
      </c>
      <c r="BE131" s="23">
        <v>2759360</v>
      </c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>
        <v>2918922.4333625427</v>
      </c>
      <c r="BS131" s="19">
        <v>-19.629979145550081</v>
      </c>
      <c r="BT131" s="16"/>
      <c r="BU131" s="19">
        <v>129</v>
      </c>
      <c r="BV131" s="29">
        <v>3433320</v>
      </c>
      <c r="BW131" s="23">
        <v>2214425</v>
      </c>
      <c r="BX131" s="19"/>
      <c r="BY131" s="19"/>
      <c r="BZ131" s="19"/>
      <c r="CA131" s="19"/>
      <c r="CB131" s="19"/>
      <c r="CC131" s="19"/>
      <c r="CD131" s="19"/>
      <c r="CE131" s="19"/>
      <c r="CF131" s="19"/>
      <c r="CG131" s="19"/>
      <c r="CH131" s="19"/>
      <c r="CI131" s="19"/>
      <c r="CJ131" s="19">
        <v>-35.501933988093157</v>
      </c>
      <c r="CK131" s="16"/>
      <c r="CL131" s="19">
        <v>129</v>
      </c>
      <c r="CM131" s="29">
        <v>3433320</v>
      </c>
      <c r="CN131" s="23">
        <v>2911203.5571283088</v>
      </c>
      <c r="CO131" s="19"/>
      <c r="CP131" s="19"/>
      <c r="CQ131" s="19"/>
      <c r="CR131" s="19"/>
      <c r="CS131" s="19"/>
      <c r="CT131" s="19">
        <v>-100</v>
      </c>
    </row>
    <row r="132" spans="1:98" x14ac:dyDescent="0.3">
      <c r="A132" s="19">
        <v>130</v>
      </c>
      <c r="B132" s="29">
        <v>2792640</v>
      </c>
      <c r="C132" s="22">
        <v>2412480</v>
      </c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>
        <v>2371094.2359779999</v>
      </c>
      <c r="Q132" s="19">
        <v>-13.612925403918874</v>
      </c>
      <c r="R132" s="16"/>
      <c r="S132" s="19">
        <v>130</v>
      </c>
      <c r="T132" s="29">
        <v>2792640</v>
      </c>
      <c r="U132" s="22">
        <v>2475840</v>
      </c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>
        <v>2172357.4283593898</v>
      </c>
      <c r="AI132" s="19">
        <v>-11.344104503265729</v>
      </c>
      <c r="AJ132" s="16"/>
      <c r="AK132" s="19">
        <v>130</v>
      </c>
      <c r="AL132" s="29">
        <v>2792640</v>
      </c>
      <c r="AM132" s="22">
        <v>2359680</v>
      </c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>
        <v>3032754.2375790002</v>
      </c>
      <c r="BA132" s="19">
        <v>-15.503609487796499</v>
      </c>
      <c r="BB132" s="16"/>
      <c r="BC132" s="19">
        <v>130</v>
      </c>
      <c r="BD132" s="29">
        <v>2792640</v>
      </c>
      <c r="BE132" s="22">
        <v>2256720</v>
      </c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>
        <v>2918922.4333625427</v>
      </c>
      <c r="BS132" s="19">
        <v>-19.190443451357851</v>
      </c>
      <c r="BT132" s="16"/>
      <c r="BU132" s="19">
        <v>130</v>
      </c>
      <c r="BV132" s="29">
        <v>2792640</v>
      </c>
      <c r="BW132" s="22">
        <v>2483045</v>
      </c>
      <c r="BX132" s="19"/>
      <c r="BY132" s="19"/>
      <c r="BZ132" s="19"/>
      <c r="CA132" s="19"/>
      <c r="CB132" s="19"/>
      <c r="CC132" s="19"/>
      <c r="CD132" s="19"/>
      <c r="CE132" s="19"/>
      <c r="CF132" s="19"/>
      <c r="CG132" s="19"/>
      <c r="CH132" s="19"/>
      <c r="CI132" s="19"/>
      <c r="CJ132" s="19">
        <v>-11.086104904319926</v>
      </c>
      <c r="CK132" s="16"/>
      <c r="CL132" s="19">
        <v>130</v>
      </c>
      <c r="CM132" s="29">
        <v>2792640</v>
      </c>
      <c r="CN132" s="22">
        <v>2377463.0695237149</v>
      </c>
      <c r="CO132" s="19"/>
      <c r="CP132" s="19"/>
      <c r="CQ132" s="19"/>
      <c r="CR132" s="19"/>
      <c r="CS132" s="19"/>
      <c r="CT132" s="19">
        <v>-100</v>
      </c>
    </row>
    <row r="133" spans="1:98" x14ac:dyDescent="0.3">
      <c r="A133" s="19">
        <v>131</v>
      </c>
      <c r="B133" s="29">
        <v>13340000</v>
      </c>
      <c r="C133" s="22">
        <v>7580000</v>
      </c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>
        <v>2371094.2359779999</v>
      </c>
      <c r="Q133" s="19">
        <v>-43.178410794602698</v>
      </c>
      <c r="R133" s="16"/>
      <c r="S133" s="19">
        <v>131</v>
      </c>
      <c r="T133" s="29">
        <v>13340000</v>
      </c>
      <c r="U133" s="22">
        <v>8540000</v>
      </c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>
        <v>2172357.4283593898</v>
      </c>
      <c r="AI133" s="19">
        <v>-35.982008995502248</v>
      </c>
      <c r="AJ133" s="16"/>
      <c r="AK133" s="19">
        <v>131</v>
      </c>
      <c r="AL133" s="29">
        <v>13340000</v>
      </c>
      <c r="AM133" s="22">
        <v>6780000</v>
      </c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>
        <v>3032754.2375790002</v>
      </c>
      <c r="BA133" s="19">
        <v>-49.175412293853071</v>
      </c>
      <c r="BB133" s="16"/>
      <c r="BC133" s="19">
        <v>131</v>
      </c>
      <c r="BD133" s="29">
        <v>13340000</v>
      </c>
      <c r="BE133" s="22">
        <v>5220000</v>
      </c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>
        <v>2918922.4333625427</v>
      </c>
      <c r="BS133" s="19">
        <v>-60.869565217391312</v>
      </c>
      <c r="BT133" s="16"/>
      <c r="BU133" s="19">
        <v>131</v>
      </c>
      <c r="BV133" s="29">
        <v>13340000</v>
      </c>
      <c r="BW133" s="22">
        <v>4809900</v>
      </c>
      <c r="BX133" s="19"/>
      <c r="BY133" s="19"/>
      <c r="BZ133" s="19"/>
      <c r="CA133" s="19"/>
      <c r="CB133" s="19"/>
      <c r="CC133" s="19"/>
      <c r="CD133" s="19"/>
      <c r="CE133" s="19"/>
      <c r="CF133" s="19"/>
      <c r="CG133" s="19"/>
      <c r="CH133" s="19"/>
      <c r="CI133" s="19"/>
      <c r="CJ133" s="19">
        <v>-63.943778110944528</v>
      </c>
      <c r="CK133" s="16"/>
      <c r="CL133" s="19">
        <v>131</v>
      </c>
      <c r="CM133" s="29">
        <v>13340000</v>
      </c>
      <c r="CN133" s="22">
        <v>7049440.4473290136</v>
      </c>
      <c r="CO133" s="19"/>
      <c r="CP133" s="19"/>
      <c r="CQ133" s="19"/>
      <c r="CR133" s="19"/>
      <c r="CS133" s="19"/>
      <c r="CT133" s="19">
        <v>-100</v>
      </c>
    </row>
    <row r="134" spans="1:98" x14ac:dyDescent="0.3">
      <c r="A134" s="19">
        <v>132</v>
      </c>
      <c r="B134" s="29">
        <v>2463490</v>
      </c>
      <c r="C134" s="22">
        <v>1960930</v>
      </c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>
        <v>2371094.2359779999</v>
      </c>
      <c r="Q134" s="19">
        <v>-20.400326366252752</v>
      </c>
      <c r="R134" s="16"/>
      <c r="S134" s="19">
        <v>132</v>
      </c>
      <c r="T134" s="29">
        <v>2463490</v>
      </c>
      <c r="U134" s="22">
        <v>2044690</v>
      </c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>
        <v>2172357.4283593898</v>
      </c>
      <c r="AI134" s="19">
        <v>-17.0002719718773</v>
      </c>
      <c r="AJ134" s="16"/>
      <c r="AK134" s="19">
        <v>132</v>
      </c>
      <c r="AL134" s="29">
        <v>2463490</v>
      </c>
      <c r="AM134" s="22">
        <v>1891130</v>
      </c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>
        <v>3032754.2375790002</v>
      </c>
      <c r="BA134" s="19">
        <v>-23.233705028232311</v>
      </c>
      <c r="BB134" s="16"/>
      <c r="BC134" s="19">
        <v>132</v>
      </c>
      <c r="BD134" s="29">
        <v>2463490</v>
      </c>
      <c r="BE134" s="22">
        <v>1755020</v>
      </c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>
        <v>2918922.4333625427</v>
      </c>
      <c r="BS134" s="19">
        <v>-28.75879341909242</v>
      </c>
      <c r="BT134" s="16"/>
      <c r="BU134" s="19">
        <v>132</v>
      </c>
      <c r="BV134" s="29">
        <v>2463490</v>
      </c>
      <c r="BW134" s="22">
        <v>1437280</v>
      </c>
      <c r="BX134" s="19"/>
      <c r="BY134" s="19"/>
      <c r="BZ134" s="19"/>
      <c r="CA134" s="19"/>
      <c r="CB134" s="19"/>
      <c r="CC134" s="19"/>
      <c r="CD134" s="19"/>
      <c r="CE134" s="19"/>
      <c r="CF134" s="19"/>
      <c r="CG134" s="19"/>
      <c r="CH134" s="19"/>
      <c r="CI134" s="19"/>
      <c r="CJ134" s="19">
        <v>-41.656755253725407</v>
      </c>
      <c r="CK134" s="16"/>
      <c r="CL134" s="19">
        <v>132</v>
      </c>
      <c r="CM134" s="29">
        <v>2463490</v>
      </c>
      <c r="CN134" s="22">
        <v>1914638.6790294563</v>
      </c>
      <c r="CO134" s="19"/>
      <c r="CP134" s="19"/>
      <c r="CQ134" s="19"/>
      <c r="CR134" s="19"/>
      <c r="CS134" s="19"/>
      <c r="CT134" s="19">
        <v>-100</v>
      </c>
    </row>
    <row r="135" spans="1:98" x14ac:dyDescent="0.3">
      <c r="A135" s="19">
        <v>133</v>
      </c>
      <c r="B135" s="19">
        <v>503041</v>
      </c>
      <c r="C135" s="22">
        <v>503041</v>
      </c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>
        <v>2371094.2359779999</v>
      </c>
      <c r="Q135" s="19">
        <v>0</v>
      </c>
      <c r="R135" s="16"/>
      <c r="S135" s="19">
        <v>133</v>
      </c>
      <c r="T135" s="19">
        <v>503041</v>
      </c>
      <c r="U135" s="22">
        <v>503041</v>
      </c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>
        <v>2172357.4283593898</v>
      </c>
      <c r="AI135" s="19">
        <v>0</v>
      </c>
      <c r="AJ135" s="16"/>
      <c r="AK135" s="19">
        <v>133</v>
      </c>
      <c r="AL135" s="19">
        <v>503041</v>
      </c>
      <c r="AM135" s="22">
        <v>503533</v>
      </c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>
        <v>3032754.2375790002</v>
      </c>
      <c r="BA135" s="19">
        <v>9.7805149083285414E-2</v>
      </c>
      <c r="BB135" s="16"/>
      <c r="BC135" s="19">
        <v>133</v>
      </c>
      <c r="BD135" s="19">
        <v>503041</v>
      </c>
      <c r="BE135" s="22">
        <v>503041</v>
      </c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>
        <v>2918922.4333625427</v>
      </c>
      <c r="BS135" s="19">
        <v>0</v>
      </c>
      <c r="BT135" s="16"/>
      <c r="BU135" s="19">
        <v>133</v>
      </c>
      <c r="BV135" s="19">
        <v>503041</v>
      </c>
      <c r="BW135" s="22">
        <v>686200</v>
      </c>
      <c r="BX135" s="19"/>
      <c r="BY135" s="19"/>
      <c r="BZ135" s="19"/>
      <c r="CA135" s="19"/>
      <c r="CB135" s="19"/>
      <c r="CC135" s="19"/>
      <c r="CD135" s="19"/>
      <c r="CE135" s="19"/>
      <c r="CF135" s="19"/>
      <c r="CG135" s="19"/>
      <c r="CH135" s="19"/>
      <c r="CI135" s="19"/>
      <c r="CJ135" s="19">
        <v>36.410352237690361</v>
      </c>
      <c r="CK135" s="16"/>
      <c r="CL135" s="19">
        <v>133</v>
      </c>
      <c r="CM135" s="19">
        <v>503041</v>
      </c>
      <c r="CN135" s="22">
        <v>503163.71387735079</v>
      </c>
      <c r="CO135" s="19"/>
      <c r="CP135" s="19"/>
      <c r="CQ135" s="19"/>
      <c r="CR135" s="19"/>
      <c r="CS135" s="19"/>
      <c r="CT135" s="19">
        <v>-100</v>
      </c>
    </row>
    <row r="136" spans="1:98" x14ac:dyDescent="0.3">
      <c r="A136" s="19">
        <v>134</v>
      </c>
      <c r="B136" s="29">
        <v>4916160</v>
      </c>
      <c r="C136" s="22">
        <v>5469120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>
        <v>2371094.2359779999</v>
      </c>
      <c r="Q136" s="19">
        <v>11.247803163444647</v>
      </c>
      <c r="R136" s="16"/>
      <c r="S136" s="19">
        <v>134</v>
      </c>
      <c r="T136" s="29">
        <v>4916160</v>
      </c>
      <c r="U136" s="22">
        <v>5376960</v>
      </c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>
        <v>2172357.4283593898</v>
      </c>
      <c r="AI136" s="19">
        <v>9.373169302870533</v>
      </c>
      <c r="AJ136" s="16"/>
      <c r="AK136" s="19">
        <v>134</v>
      </c>
      <c r="AL136" s="29">
        <v>4916160</v>
      </c>
      <c r="AM136" s="22">
        <v>5545920</v>
      </c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>
        <v>3032754.2375790002</v>
      </c>
      <c r="BA136" s="19">
        <v>12.8099980472564</v>
      </c>
      <c r="BB136" s="16"/>
      <c r="BC136" s="19">
        <v>134</v>
      </c>
      <c r="BD136" s="29">
        <v>4916160</v>
      </c>
      <c r="BE136" s="22">
        <v>5695680</v>
      </c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>
        <v>2918922.4333625427</v>
      </c>
      <c r="BS136" s="19">
        <v>15.856278070689322</v>
      </c>
      <c r="BT136" s="16"/>
      <c r="BU136" s="19">
        <v>134</v>
      </c>
      <c r="BV136" s="29">
        <v>4916160</v>
      </c>
      <c r="BW136" s="22">
        <v>5314520</v>
      </c>
      <c r="BX136" s="19"/>
      <c r="BY136" s="19"/>
      <c r="BZ136" s="19"/>
      <c r="CA136" s="19"/>
      <c r="CB136" s="19"/>
      <c r="CC136" s="19"/>
      <c r="CD136" s="19"/>
      <c r="CE136" s="19"/>
      <c r="CF136" s="19"/>
      <c r="CG136" s="19"/>
      <c r="CH136" s="19"/>
      <c r="CI136" s="19"/>
      <c r="CJ136" s="19">
        <v>8.1030723166048304</v>
      </c>
      <c r="CK136" s="16"/>
      <c r="CL136" s="19">
        <v>134</v>
      </c>
      <c r="CM136" s="29">
        <v>4916160</v>
      </c>
      <c r="CN136" s="22">
        <v>5520053.7170564141</v>
      </c>
      <c r="CO136" s="19"/>
      <c r="CP136" s="19"/>
      <c r="CQ136" s="19"/>
      <c r="CR136" s="19"/>
      <c r="CS136" s="19"/>
      <c r="CT136" s="19">
        <v>-100</v>
      </c>
    </row>
    <row r="137" spans="1:98" x14ac:dyDescent="0.3">
      <c r="A137" s="19">
        <v>135</v>
      </c>
      <c r="B137" s="29">
        <v>5250000</v>
      </c>
      <c r="C137" s="23">
        <v>5250000</v>
      </c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>
        <v>2371094.2359779999</v>
      </c>
      <c r="Q137" s="19">
        <v>0</v>
      </c>
      <c r="R137" s="16"/>
      <c r="S137" s="19">
        <v>135</v>
      </c>
      <c r="T137" s="29">
        <v>5250000</v>
      </c>
      <c r="U137" s="23">
        <v>5250000</v>
      </c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>
        <v>2172357.4283593898</v>
      </c>
      <c r="AI137" s="19">
        <v>0</v>
      </c>
      <c r="AJ137" s="16"/>
      <c r="AK137" s="19">
        <v>135</v>
      </c>
      <c r="AL137" s="29">
        <v>5250000</v>
      </c>
      <c r="AM137" s="23">
        <v>5250000</v>
      </c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>
        <v>3032754.2375790002</v>
      </c>
      <c r="BA137" s="19">
        <v>0</v>
      </c>
      <c r="BB137" s="16"/>
      <c r="BC137" s="19">
        <v>135</v>
      </c>
      <c r="BD137" s="29">
        <v>5250000</v>
      </c>
      <c r="BE137" s="23">
        <v>5250000</v>
      </c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>
        <v>2918922.4333625427</v>
      </c>
      <c r="BS137" s="19">
        <v>0</v>
      </c>
      <c r="BT137" s="16"/>
      <c r="BU137" s="19">
        <v>135</v>
      </c>
      <c r="BV137" s="29">
        <v>5250000</v>
      </c>
      <c r="BW137" s="23">
        <v>5750115</v>
      </c>
      <c r="BX137" s="19"/>
      <c r="BY137" s="19"/>
      <c r="BZ137" s="19"/>
      <c r="CA137" s="19"/>
      <c r="CB137" s="19"/>
      <c r="CC137" s="19"/>
      <c r="CD137" s="19"/>
      <c r="CE137" s="19"/>
      <c r="CF137" s="19"/>
      <c r="CG137" s="19"/>
      <c r="CH137" s="19"/>
      <c r="CI137" s="19"/>
      <c r="CJ137" s="19">
        <v>9.5259999999999891</v>
      </c>
      <c r="CK137" s="16"/>
      <c r="CL137" s="19">
        <v>135</v>
      </c>
      <c r="CM137" s="29">
        <v>5250000</v>
      </c>
      <c r="CN137" s="23">
        <v>5250000</v>
      </c>
      <c r="CO137" s="19"/>
      <c r="CP137" s="19"/>
      <c r="CQ137" s="19"/>
      <c r="CR137" s="19"/>
      <c r="CS137" s="19"/>
      <c r="CT137" s="19">
        <v>-100</v>
      </c>
    </row>
    <row r="138" spans="1:98" x14ac:dyDescent="0.3">
      <c r="A138" s="19">
        <v>136</v>
      </c>
      <c r="B138" s="29">
        <v>5063520</v>
      </c>
      <c r="C138" s="22">
        <v>4556640</v>
      </c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>
        <v>2149105.5317651867</v>
      </c>
      <c r="Q138" s="19">
        <v>-10.010427528675702</v>
      </c>
      <c r="R138" s="16"/>
      <c r="S138" s="19">
        <v>136</v>
      </c>
      <c r="T138" s="29">
        <v>5063520</v>
      </c>
      <c r="U138" s="22">
        <v>4641120</v>
      </c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>
        <v>2172357.4283593898</v>
      </c>
      <c r="AI138" s="19">
        <v>-8.342022940563087</v>
      </c>
      <c r="AJ138" s="16"/>
      <c r="AK138" s="19">
        <v>136</v>
      </c>
      <c r="AL138" s="29">
        <v>5063520</v>
      </c>
      <c r="AM138" s="22">
        <v>4486240</v>
      </c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>
        <v>3032754.2375790002</v>
      </c>
      <c r="BA138" s="19">
        <v>-11.400764685436215</v>
      </c>
      <c r="BB138" s="16"/>
      <c r="BC138" s="19">
        <v>136</v>
      </c>
      <c r="BD138" s="29">
        <v>5063520</v>
      </c>
      <c r="BE138" s="22">
        <v>4348960</v>
      </c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>
        <v>2918922.4333625427</v>
      </c>
      <c r="BS138" s="19">
        <v>-14.111922141119226</v>
      </c>
      <c r="BT138" s="16"/>
      <c r="BU138" s="19">
        <v>136</v>
      </c>
      <c r="BV138" s="29">
        <v>5063520</v>
      </c>
      <c r="BW138" s="22">
        <v>4338245</v>
      </c>
      <c r="BX138" s="19"/>
      <c r="BY138" s="19"/>
      <c r="BZ138" s="19"/>
      <c r="CA138" s="19"/>
      <c r="CB138" s="19"/>
      <c r="CC138" s="19"/>
      <c r="CD138" s="19"/>
      <c r="CE138" s="19"/>
      <c r="CF138" s="19"/>
      <c r="CG138" s="19"/>
      <c r="CH138" s="19"/>
      <c r="CI138" s="19"/>
      <c r="CJ138" s="19">
        <v>-14.323533826271051</v>
      </c>
      <c r="CK138" s="16"/>
      <c r="CL138" s="19">
        <v>136</v>
      </c>
      <c r="CM138" s="29">
        <v>5063520</v>
      </c>
      <c r="CN138" s="22">
        <v>4509950.7593649533</v>
      </c>
      <c r="CO138" s="19"/>
      <c r="CP138" s="19"/>
      <c r="CQ138" s="19"/>
      <c r="CR138" s="19"/>
      <c r="CS138" s="19"/>
      <c r="CT138" s="19">
        <v>-100</v>
      </c>
    </row>
    <row r="139" spans="1:98" x14ac:dyDescent="0.3">
      <c r="A139" s="19">
        <v>137</v>
      </c>
      <c r="B139" s="29">
        <v>6263190</v>
      </c>
      <c r="C139" s="22">
        <v>5803830</v>
      </c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>
        <v>2149105.5317651867</v>
      </c>
      <c r="Q139" s="19">
        <v>-7.334281731833137</v>
      </c>
      <c r="R139" s="16"/>
      <c r="S139" s="19">
        <v>137</v>
      </c>
      <c r="T139" s="29">
        <v>6263190</v>
      </c>
      <c r="U139" s="22">
        <v>5880390</v>
      </c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>
        <v>2172357.4283593898</v>
      </c>
      <c r="AI139" s="19">
        <v>-6.1119014431942791</v>
      </c>
      <c r="AJ139" s="16"/>
      <c r="AK139" s="19">
        <v>137</v>
      </c>
      <c r="AL139" s="29">
        <v>6263190</v>
      </c>
      <c r="AM139" s="22">
        <v>5740030</v>
      </c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29">
        <v>2907893.3562387498</v>
      </c>
      <c r="BA139" s="19">
        <v>-8.3529319723655178</v>
      </c>
      <c r="BB139" s="16"/>
      <c r="BC139" s="19">
        <v>137</v>
      </c>
      <c r="BD139" s="29">
        <v>6263190</v>
      </c>
      <c r="BE139" s="22">
        <v>5615620</v>
      </c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>
        <v>2918922.4333625427</v>
      </c>
      <c r="BS139" s="19">
        <v>-10.339299941403656</v>
      </c>
      <c r="BT139" s="16"/>
      <c r="BU139" s="19">
        <v>137</v>
      </c>
      <c r="BV139" s="29">
        <v>6263190</v>
      </c>
      <c r="BW139" s="22">
        <v>4849445</v>
      </c>
      <c r="BX139" s="19"/>
      <c r="BY139" s="19"/>
      <c r="BZ139" s="19"/>
      <c r="CA139" s="19"/>
      <c r="CB139" s="19"/>
      <c r="CC139" s="19"/>
      <c r="CD139" s="19"/>
      <c r="CE139" s="19"/>
      <c r="CF139" s="19"/>
      <c r="CG139" s="19"/>
      <c r="CH139" s="19"/>
      <c r="CI139" s="19"/>
      <c r="CJ139" s="19">
        <v>-22.572283453000786</v>
      </c>
      <c r="CK139" s="16"/>
      <c r="CL139" s="19">
        <v>137</v>
      </c>
      <c r="CM139" s="29">
        <v>6263190</v>
      </c>
      <c r="CN139" s="22">
        <v>5761517.875674488</v>
      </c>
      <c r="CO139" s="19"/>
      <c r="CP139" s="19"/>
      <c r="CQ139" s="19"/>
      <c r="CR139" s="19"/>
      <c r="CS139" s="19"/>
      <c r="CT139" s="19">
        <v>-100</v>
      </c>
    </row>
    <row r="140" spans="1:98" x14ac:dyDescent="0.3">
      <c r="A140" s="19">
        <v>138</v>
      </c>
      <c r="B140" s="29">
        <v>7426090</v>
      </c>
      <c r="C140" s="23">
        <v>7989130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>
        <v>2149105.5317651867</v>
      </c>
      <c r="Q140" s="19">
        <v>7.5819172673641244</v>
      </c>
      <c r="R140" s="16"/>
      <c r="S140" s="19">
        <v>138</v>
      </c>
      <c r="T140" s="29">
        <v>7426090</v>
      </c>
      <c r="U140" s="23">
        <v>7895290</v>
      </c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>
        <v>2172357.4283593898</v>
      </c>
      <c r="AI140" s="19">
        <v>6.3182643894700963</v>
      </c>
      <c r="AJ140" s="16"/>
      <c r="AK140" s="19">
        <v>138</v>
      </c>
      <c r="AL140" s="29">
        <v>7426090</v>
      </c>
      <c r="AM140" s="23">
        <v>8067330</v>
      </c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29">
        <v>2907893.3562387498</v>
      </c>
      <c r="BA140" s="19">
        <v>8.6349613322757932</v>
      </c>
      <c r="BB140" s="16"/>
      <c r="BC140" s="19">
        <v>138</v>
      </c>
      <c r="BD140" s="29">
        <v>7426090</v>
      </c>
      <c r="BE140" s="23">
        <v>8219820</v>
      </c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>
        <v>2918922.4333625427</v>
      </c>
      <c r="BS140" s="19">
        <v>10.688397258853577</v>
      </c>
      <c r="BT140" s="16"/>
      <c r="BU140" s="19">
        <v>138</v>
      </c>
      <c r="BV140" s="29">
        <v>7426090</v>
      </c>
      <c r="BW140" s="23">
        <v>8363535</v>
      </c>
      <c r="BX140" s="19"/>
      <c r="BY140" s="19"/>
      <c r="BZ140" s="19"/>
      <c r="CA140" s="19"/>
      <c r="CB140" s="19"/>
      <c r="CC140" s="19"/>
      <c r="CD140" s="19"/>
      <c r="CE140" s="19"/>
      <c r="CF140" s="19"/>
      <c r="CG140" s="19"/>
      <c r="CH140" s="19"/>
      <c r="CI140" s="19"/>
      <c r="CJ140" s="19">
        <v>12.623668713953107</v>
      </c>
      <c r="CK140" s="16"/>
      <c r="CL140" s="19">
        <v>138</v>
      </c>
      <c r="CM140" s="29">
        <v>7426090</v>
      </c>
      <c r="CN140" s="23">
        <v>8040992.1962735886</v>
      </c>
      <c r="CO140" s="19"/>
      <c r="CP140" s="19"/>
      <c r="CQ140" s="19"/>
      <c r="CR140" s="19"/>
      <c r="CS140" s="19"/>
      <c r="CT140" s="19">
        <v>-100</v>
      </c>
    </row>
    <row r="141" spans="1:98" x14ac:dyDescent="0.3">
      <c r="A141" s="19">
        <v>139</v>
      </c>
      <c r="B141" s="29">
        <v>9500000</v>
      </c>
      <c r="C141" s="23">
        <v>9500000</v>
      </c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>
        <v>2149105.5317651867</v>
      </c>
      <c r="Q141" s="19">
        <v>0</v>
      </c>
      <c r="R141" s="16"/>
      <c r="S141" s="19">
        <v>139</v>
      </c>
      <c r="T141" s="29">
        <v>9500000</v>
      </c>
      <c r="U141" s="23">
        <v>9500000</v>
      </c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>
        <v>2172357.4283593898</v>
      </c>
      <c r="AI141" s="19">
        <v>0</v>
      </c>
      <c r="AJ141" s="16"/>
      <c r="AK141" s="19">
        <v>139</v>
      </c>
      <c r="AL141" s="29">
        <v>9500000</v>
      </c>
      <c r="AM141" s="23">
        <v>9500000</v>
      </c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29">
        <v>2907893.3562387498</v>
      </c>
      <c r="BA141" s="19">
        <v>0</v>
      </c>
      <c r="BB141" s="16"/>
      <c r="BC141" s="19">
        <v>139</v>
      </c>
      <c r="BD141" s="29">
        <v>9500000</v>
      </c>
      <c r="BE141" s="23">
        <v>9500000</v>
      </c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>
        <v>2918922.4333625427</v>
      </c>
      <c r="BS141" s="19">
        <v>0</v>
      </c>
      <c r="BT141" s="16"/>
      <c r="BU141" s="19">
        <v>139</v>
      </c>
      <c r="BV141" s="29">
        <v>9500000</v>
      </c>
      <c r="BW141" s="23">
        <v>9344120</v>
      </c>
      <c r="BX141" s="19"/>
      <c r="BY141" s="19"/>
      <c r="BZ141" s="19"/>
      <c r="CA141" s="19"/>
      <c r="CB141" s="19"/>
      <c r="CC141" s="19"/>
      <c r="CD141" s="19"/>
      <c r="CE141" s="19"/>
      <c r="CF141" s="19"/>
      <c r="CG141" s="19"/>
      <c r="CH141" s="19"/>
      <c r="CI141" s="19"/>
      <c r="CJ141" s="19">
        <v>-1.6408421052631628</v>
      </c>
      <c r="CK141" s="16"/>
      <c r="CL141" s="19">
        <v>139</v>
      </c>
      <c r="CM141" s="29">
        <v>9500000</v>
      </c>
      <c r="CN141" s="23">
        <v>9500000</v>
      </c>
      <c r="CO141" s="19"/>
      <c r="CP141" s="19"/>
      <c r="CQ141" s="19"/>
      <c r="CR141" s="19"/>
      <c r="CS141" s="19"/>
      <c r="CT141" s="19">
        <v>-100</v>
      </c>
    </row>
    <row r="142" spans="1:98" x14ac:dyDescent="0.3">
      <c r="A142" s="19">
        <v>140</v>
      </c>
      <c r="B142" s="19">
        <v>806097</v>
      </c>
      <c r="C142" s="22">
        <v>806097</v>
      </c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>
        <v>2149105.5317651867</v>
      </c>
      <c r="Q142" s="19">
        <v>0</v>
      </c>
      <c r="R142" s="16"/>
      <c r="S142" s="19">
        <v>140</v>
      </c>
      <c r="T142" s="19">
        <v>806097</v>
      </c>
      <c r="U142" s="22">
        <v>806217</v>
      </c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>
        <v>2172357.4283593898</v>
      </c>
      <c r="AI142" s="19">
        <v>1.4886545911974025E-2</v>
      </c>
      <c r="AJ142" s="16"/>
      <c r="AK142" s="19">
        <v>140</v>
      </c>
      <c r="AL142" s="19">
        <v>806097</v>
      </c>
      <c r="AM142" s="22">
        <v>806097</v>
      </c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29">
        <v>2907893.3562387498</v>
      </c>
      <c r="BA142" s="19">
        <v>0</v>
      </c>
      <c r="BB142" s="16"/>
      <c r="BC142" s="19">
        <v>140</v>
      </c>
      <c r="BD142" s="19">
        <v>806097</v>
      </c>
      <c r="BE142" s="22">
        <v>806097</v>
      </c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>
        <v>2918922.4333625427</v>
      </c>
      <c r="BS142" s="19">
        <v>0</v>
      </c>
      <c r="BT142" s="16"/>
      <c r="BU142" s="19">
        <v>140</v>
      </c>
      <c r="BV142" s="19">
        <v>806097</v>
      </c>
      <c r="BW142" s="22">
        <v>1048144</v>
      </c>
      <c r="BX142" s="19"/>
      <c r="BY142" s="19"/>
      <c r="BZ142" s="19"/>
      <c r="CA142" s="19"/>
      <c r="CB142" s="19"/>
      <c r="CC142" s="19"/>
      <c r="CD142" s="19"/>
      <c r="CE142" s="19"/>
      <c r="CF142" s="19"/>
      <c r="CG142" s="19"/>
      <c r="CH142" s="19"/>
      <c r="CI142" s="19"/>
      <c r="CJ142" s="19">
        <v>30.027031486285139</v>
      </c>
      <c r="CK142" s="16"/>
      <c r="CL142" s="19">
        <v>140</v>
      </c>
      <c r="CM142" s="19">
        <v>806097</v>
      </c>
      <c r="CN142" s="22">
        <v>806127.57419445075</v>
      </c>
      <c r="CO142" s="19"/>
      <c r="CP142" s="19"/>
      <c r="CQ142" s="19"/>
      <c r="CR142" s="19"/>
      <c r="CS142" s="19"/>
      <c r="CT142" s="19">
        <v>-100</v>
      </c>
    </row>
    <row r="143" spans="1:98" x14ac:dyDescent="0.3">
      <c r="A143" s="19">
        <v>141</v>
      </c>
      <c r="B143" s="29">
        <v>4569840</v>
      </c>
      <c r="C143" s="22">
        <v>4592880</v>
      </c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>
        <v>2149105.5317651867</v>
      </c>
      <c r="Q143" s="19">
        <v>0.50417520088230638</v>
      </c>
      <c r="R143" s="16"/>
      <c r="S143" s="19">
        <v>141</v>
      </c>
      <c r="T143" s="29">
        <v>4569840</v>
      </c>
      <c r="U143" s="22">
        <v>4589040</v>
      </c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>
        <v>2172357.4283593898</v>
      </c>
      <c r="AI143" s="19">
        <v>0.42014600073525532</v>
      </c>
      <c r="AJ143" s="16"/>
      <c r="AK143" s="19">
        <v>141</v>
      </c>
      <c r="AL143" s="29">
        <v>4569840</v>
      </c>
      <c r="AM143" s="22">
        <v>4596080</v>
      </c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29">
        <v>2907893.3562387498</v>
      </c>
      <c r="BA143" s="19">
        <v>0.57419953433819337</v>
      </c>
      <c r="BB143" s="16"/>
      <c r="BC143" s="19">
        <v>141</v>
      </c>
      <c r="BD143" s="29">
        <v>4569840</v>
      </c>
      <c r="BE143" s="22">
        <v>4602320</v>
      </c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>
        <v>2918922.4333625427</v>
      </c>
      <c r="BS143" s="19">
        <v>0.71074698457713748</v>
      </c>
      <c r="BT143" s="16"/>
      <c r="BU143" s="19">
        <v>141</v>
      </c>
      <c r="BV143" s="29">
        <v>4569840</v>
      </c>
      <c r="BW143" s="22">
        <v>4232100</v>
      </c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>
        <v>-7.3906307441836017</v>
      </c>
      <c r="CK143" s="16"/>
      <c r="CL143" s="19">
        <v>141</v>
      </c>
      <c r="CM143" s="29">
        <v>4569840</v>
      </c>
      <c r="CN143" s="22">
        <v>4595002.2382106837</v>
      </c>
      <c r="CO143" s="19"/>
      <c r="CP143" s="19"/>
      <c r="CQ143" s="19"/>
      <c r="CR143" s="19"/>
      <c r="CS143" s="19"/>
      <c r="CT143" s="19">
        <v>-100</v>
      </c>
    </row>
    <row r="144" spans="1:98" x14ac:dyDescent="0.3">
      <c r="A144" s="19">
        <v>142</v>
      </c>
      <c r="B144" s="29">
        <v>1902130</v>
      </c>
      <c r="C144" s="22">
        <v>1595410</v>
      </c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>
        <v>2149105.5317651867</v>
      </c>
      <c r="Q144" s="19">
        <v>-16.125080830437454</v>
      </c>
      <c r="R144" s="16"/>
      <c r="S144" s="19">
        <v>142</v>
      </c>
      <c r="T144" s="29">
        <v>1902130</v>
      </c>
      <c r="U144" s="22">
        <v>1646530</v>
      </c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>
        <v>1805729.3094767795</v>
      </c>
      <c r="AI144" s="19">
        <v>-13.437567358697876</v>
      </c>
      <c r="AJ144" s="16"/>
      <c r="AK144" s="19">
        <v>142</v>
      </c>
      <c r="AL144" s="29">
        <v>1902130</v>
      </c>
      <c r="AM144" s="22">
        <v>1552810</v>
      </c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29">
        <v>2907893.3562387498</v>
      </c>
      <c r="BA144" s="19">
        <v>-18.364675390220441</v>
      </c>
      <c r="BB144" s="16"/>
      <c r="BC144" s="19">
        <v>142</v>
      </c>
      <c r="BD144" s="29">
        <v>1902130</v>
      </c>
      <c r="BE144" s="22">
        <v>1469740</v>
      </c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>
        <v>2918922.4333625427</v>
      </c>
      <c r="BS144" s="19">
        <v>-22.731884781797252</v>
      </c>
      <c r="BT144" s="16"/>
      <c r="BU144" s="19">
        <v>142</v>
      </c>
      <c r="BV144" s="29">
        <v>1902130</v>
      </c>
      <c r="BW144" s="22">
        <v>1419335</v>
      </c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>
        <v>-25.381808814329197</v>
      </c>
      <c r="CK144" s="16"/>
      <c r="CL144" s="19">
        <v>142</v>
      </c>
      <c r="CM144" s="29">
        <v>1902130</v>
      </c>
      <c r="CN144" s="22">
        <v>1567157.70382027</v>
      </c>
      <c r="CO144" s="19"/>
      <c r="CP144" s="19"/>
      <c r="CQ144" s="19"/>
      <c r="CR144" s="19"/>
      <c r="CS144" s="19"/>
      <c r="CT144" s="19">
        <v>-100</v>
      </c>
    </row>
    <row r="145" spans="1:98" x14ac:dyDescent="0.3">
      <c r="A145" s="19">
        <v>143</v>
      </c>
      <c r="B145" s="29">
        <v>1017780</v>
      </c>
      <c r="C145" s="22">
        <v>1337460</v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>
        <v>2149105.5317651867</v>
      </c>
      <c r="Q145" s="19">
        <v>31.409538407121374</v>
      </c>
      <c r="R145" s="16"/>
      <c r="S145" s="19">
        <v>143</v>
      </c>
      <c r="T145" s="29">
        <v>1017780</v>
      </c>
      <c r="U145" s="22">
        <v>1284180</v>
      </c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>
        <v>1805729.3094767795</v>
      </c>
      <c r="AI145" s="19">
        <v>26.174615339267817</v>
      </c>
      <c r="AJ145" s="16"/>
      <c r="AK145" s="19">
        <v>143</v>
      </c>
      <c r="AL145" s="29">
        <v>1017780</v>
      </c>
      <c r="AM145" s="22">
        <v>1381860</v>
      </c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29">
        <v>2907893.3562387498</v>
      </c>
      <c r="BA145" s="19">
        <v>35.771974296999346</v>
      </c>
      <c r="BB145" s="16"/>
      <c r="BC145" s="19">
        <v>143</v>
      </c>
      <c r="BD145" s="29">
        <v>1017780</v>
      </c>
      <c r="BE145" s="22">
        <v>1468440</v>
      </c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>
        <v>2918922.4333625427</v>
      </c>
      <c r="BS145" s="19">
        <v>44.278724282261386</v>
      </c>
      <c r="BT145" s="16"/>
      <c r="BU145" s="19">
        <v>143</v>
      </c>
      <c r="BV145" s="29">
        <v>1017780</v>
      </c>
      <c r="BW145" s="22">
        <v>1504905</v>
      </c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>
        <v>47.86152213641455</v>
      </c>
      <c r="CK145" s="16"/>
      <c r="CL145" s="19">
        <v>143</v>
      </c>
      <c r="CM145" s="29">
        <v>1017780</v>
      </c>
      <c r="CN145" s="22">
        <v>1366906.0551732394</v>
      </c>
      <c r="CO145" s="19"/>
      <c r="CP145" s="19"/>
      <c r="CQ145" s="19"/>
      <c r="CR145" s="19"/>
      <c r="CS145" s="19"/>
      <c r="CT145" s="19">
        <v>-100</v>
      </c>
    </row>
    <row r="146" spans="1:98" x14ac:dyDescent="0.3">
      <c r="A146" s="19">
        <v>144</v>
      </c>
      <c r="B146" s="29">
        <v>14317500</v>
      </c>
      <c r="C146" s="22">
        <v>11797500</v>
      </c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>
        <v>2149105.5317651867</v>
      </c>
      <c r="Q146" s="19">
        <v>-17.600838135149289</v>
      </c>
      <c r="R146" s="16"/>
      <c r="S146" s="19">
        <v>144</v>
      </c>
      <c r="T146" s="29">
        <v>14317500</v>
      </c>
      <c r="U146" s="22">
        <v>12217500</v>
      </c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>
        <v>1805729.3094767795</v>
      </c>
      <c r="AI146" s="19">
        <v>-14.66736511262441</v>
      </c>
      <c r="AJ146" s="16"/>
      <c r="AK146" s="19">
        <v>144</v>
      </c>
      <c r="AL146" s="29">
        <v>14317500</v>
      </c>
      <c r="AM146" s="22">
        <v>11447500</v>
      </c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29">
        <v>2907893.3562387498</v>
      </c>
      <c r="BA146" s="19">
        <v>-20.04539898725336</v>
      </c>
      <c r="BB146" s="16"/>
      <c r="BC146" s="19">
        <v>144</v>
      </c>
      <c r="BD146" s="29">
        <v>14317500</v>
      </c>
      <c r="BE146" s="22">
        <v>10765000</v>
      </c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>
        <v>2918922.4333625427</v>
      </c>
      <c r="BS146" s="19">
        <v>-24.812292648856292</v>
      </c>
      <c r="BT146" s="16"/>
      <c r="BU146" s="19">
        <v>144</v>
      </c>
      <c r="BV146" s="29">
        <v>14317500</v>
      </c>
      <c r="BW146" s="22">
        <v>10485450</v>
      </c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>
        <v>-26.7647983237297</v>
      </c>
      <c r="CK146" s="16"/>
      <c r="CL146" s="19">
        <v>144</v>
      </c>
      <c r="CM146" s="29">
        <v>14317500</v>
      </c>
      <c r="CN146" s="22">
        <v>11565380.195706442</v>
      </c>
      <c r="CO146" s="19"/>
      <c r="CP146" s="19"/>
      <c r="CQ146" s="19"/>
      <c r="CR146" s="19"/>
      <c r="CS146" s="19"/>
      <c r="CT146" s="19">
        <v>-100</v>
      </c>
    </row>
    <row r="147" spans="1:98" x14ac:dyDescent="0.3">
      <c r="A147" s="19">
        <v>145</v>
      </c>
      <c r="B147" s="29">
        <v>10733400</v>
      </c>
      <c r="C147" s="22">
        <v>5923800</v>
      </c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>
        <v>2149105.5317651867</v>
      </c>
      <c r="Q147" s="19">
        <v>-44.809659567331884</v>
      </c>
      <c r="R147" s="16"/>
      <c r="S147" s="19">
        <v>145</v>
      </c>
      <c r="T147" s="29">
        <v>10733400</v>
      </c>
      <c r="U147" s="22">
        <v>6725400</v>
      </c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>
        <v>1805729.3094767795</v>
      </c>
      <c r="AI147" s="19">
        <v>-37.341382972776572</v>
      </c>
      <c r="AJ147" s="16"/>
      <c r="AK147" s="19">
        <v>145</v>
      </c>
      <c r="AL147" s="29">
        <v>10733400</v>
      </c>
      <c r="AM147" s="22">
        <v>5255800</v>
      </c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29">
        <v>2907893.3562387498</v>
      </c>
      <c r="BA147" s="19">
        <v>-51.033223396127966</v>
      </c>
      <c r="BB147" s="16"/>
      <c r="BC147" s="19">
        <v>145</v>
      </c>
      <c r="BD147" s="29">
        <v>10733400</v>
      </c>
      <c r="BE147" s="22">
        <v>3953200</v>
      </c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>
        <v>2918922.4333625427</v>
      </c>
      <c r="BS147" s="19">
        <v>-63.169172862280362</v>
      </c>
      <c r="BT147" s="16"/>
      <c r="BU147" s="19">
        <v>145</v>
      </c>
      <c r="BV147" s="29">
        <v>10733400</v>
      </c>
      <c r="BW147" s="22">
        <v>3459000</v>
      </c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>
        <v>-67.773492090111247</v>
      </c>
      <c r="CK147" s="16"/>
      <c r="CL147" s="19">
        <v>145</v>
      </c>
      <c r="CM147" s="29">
        <v>10733400</v>
      </c>
      <c r="CN147" s="22">
        <v>5480782.7735197283</v>
      </c>
      <c r="CO147" s="19"/>
      <c r="CP147" s="19"/>
      <c r="CQ147" s="19"/>
      <c r="CR147" s="19"/>
      <c r="CS147" s="19"/>
      <c r="CT147" s="19">
        <v>-100</v>
      </c>
    </row>
    <row r="148" spans="1:98" x14ac:dyDescent="0.3">
      <c r="A148" s="19">
        <v>146</v>
      </c>
      <c r="B148" s="29">
        <v>33833400</v>
      </c>
      <c r="C148" s="22">
        <v>29023800</v>
      </c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>
        <v>2149105.5317651867</v>
      </c>
      <c r="Q148" s="19">
        <v>-14.215538491549772</v>
      </c>
      <c r="R148" s="16"/>
      <c r="S148" s="19">
        <v>146</v>
      </c>
      <c r="T148" s="29">
        <v>33833400</v>
      </c>
      <c r="U148" s="22">
        <v>29825400</v>
      </c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>
        <v>1805729.3094767795</v>
      </c>
      <c r="AI148" s="19">
        <v>-11.84628207629147</v>
      </c>
      <c r="AJ148" s="16"/>
      <c r="AK148" s="19">
        <v>146</v>
      </c>
      <c r="AL148" s="29">
        <v>33833400</v>
      </c>
      <c r="AM148" s="22">
        <v>28355800</v>
      </c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29">
        <v>2907893.3562387498</v>
      </c>
      <c r="BA148" s="19">
        <v>-16.189918837598348</v>
      </c>
      <c r="BB148" s="16"/>
      <c r="BC148" s="19">
        <v>146</v>
      </c>
      <c r="BD148" s="29">
        <v>33833400</v>
      </c>
      <c r="BE148" s="22">
        <v>27053200</v>
      </c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>
        <v>2918922.4333625427</v>
      </c>
      <c r="BS148" s="19">
        <v>-20.039960512393073</v>
      </c>
      <c r="BT148" s="16"/>
      <c r="BU148" s="19">
        <v>146</v>
      </c>
      <c r="BV148" s="29">
        <v>33833400</v>
      </c>
      <c r="BW148" s="22">
        <v>26645600</v>
      </c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>
        <v>-21.2446872025868</v>
      </c>
      <c r="CK148" s="16"/>
      <c r="CL148" s="19">
        <v>146</v>
      </c>
      <c r="CM148" s="29">
        <v>33833400</v>
      </c>
      <c r="CN148" s="22">
        <v>28580782.773519725</v>
      </c>
      <c r="CO148" s="19"/>
      <c r="CP148" s="19"/>
      <c r="CQ148" s="19"/>
      <c r="CR148" s="19"/>
      <c r="CS148" s="19"/>
      <c r="CT148" s="19">
        <v>-100</v>
      </c>
    </row>
    <row r="149" spans="1:98" x14ac:dyDescent="0.3">
      <c r="A149" s="19">
        <v>147</v>
      </c>
      <c r="B149" s="19">
        <v>35096</v>
      </c>
      <c r="C149" s="22">
        <v>35096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>
        <v>2149105.5317651867</v>
      </c>
      <c r="Q149" s="19">
        <v>0</v>
      </c>
      <c r="R149" s="16"/>
      <c r="S149" s="19">
        <v>147</v>
      </c>
      <c r="T149" s="19">
        <v>35096</v>
      </c>
      <c r="U149" s="22">
        <v>35096</v>
      </c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>
        <v>1805729.3094767795</v>
      </c>
      <c r="AI149" s="19">
        <v>0</v>
      </c>
      <c r="AJ149" s="16"/>
      <c r="AK149" s="19">
        <v>147</v>
      </c>
      <c r="AL149" s="19">
        <v>35096</v>
      </c>
      <c r="AM149" s="22">
        <v>35014</v>
      </c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29">
        <v>2907893.3562387498</v>
      </c>
      <c r="BA149" s="19">
        <v>-0.23364485981308691</v>
      </c>
      <c r="BB149" s="16"/>
      <c r="BC149" s="19">
        <v>147</v>
      </c>
      <c r="BD149" s="19">
        <v>35096</v>
      </c>
      <c r="BE149" s="22">
        <v>35116.299999999705</v>
      </c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>
        <v>2918922.4333625427</v>
      </c>
      <c r="BS149" s="19">
        <v>5.7841349440690415E-2</v>
      </c>
      <c r="BT149" s="16"/>
      <c r="BU149" s="19">
        <v>147</v>
      </c>
      <c r="BV149" s="19">
        <v>35096</v>
      </c>
      <c r="BW149" s="22">
        <v>97534.600000000311</v>
      </c>
      <c r="BX149" s="19"/>
      <c r="BY149" s="19"/>
      <c r="BZ149" s="19"/>
      <c r="CA149" s="19"/>
      <c r="CB149" s="19"/>
      <c r="CC149" s="19"/>
      <c r="CD149" s="19"/>
      <c r="CE149" s="19"/>
      <c r="CF149" s="19"/>
      <c r="CG149" s="19"/>
      <c r="CH149" s="19"/>
      <c r="CI149" s="19"/>
      <c r="CJ149" s="19">
        <v>177.90802370640617</v>
      </c>
      <c r="CK149" s="16"/>
      <c r="CL149" s="19">
        <v>147</v>
      </c>
      <c r="CM149" s="19">
        <v>35096</v>
      </c>
      <c r="CN149" s="22">
        <v>35080.498980528311</v>
      </c>
      <c r="CO149" s="19"/>
      <c r="CP149" s="19"/>
      <c r="CQ149" s="19"/>
      <c r="CR149" s="19"/>
      <c r="CS149" s="19"/>
      <c r="CT149" s="19">
        <v>-100</v>
      </c>
    </row>
    <row r="150" spans="1:98" x14ac:dyDescent="0.3">
      <c r="A150" s="19">
        <v>148</v>
      </c>
      <c r="B150" s="29">
        <v>11500000</v>
      </c>
      <c r="C150" s="22">
        <v>11500000</v>
      </c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>
        <v>2149105.5317651867</v>
      </c>
      <c r="Q150" s="19">
        <v>0</v>
      </c>
      <c r="R150" s="16"/>
      <c r="S150" s="19">
        <v>148</v>
      </c>
      <c r="T150" s="29">
        <v>11500000</v>
      </c>
      <c r="U150" s="22">
        <v>11500000</v>
      </c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>
        <v>1805729.3094767795</v>
      </c>
      <c r="AI150" s="19">
        <v>0</v>
      </c>
      <c r="AJ150" s="16"/>
      <c r="AK150" s="19">
        <v>148</v>
      </c>
      <c r="AL150" s="29">
        <v>11500000</v>
      </c>
      <c r="AM150" s="22">
        <v>11500000</v>
      </c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29">
        <v>2907893.3562387498</v>
      </c>
      <c r="BA150" s="19">
        <v>0</v>
      </c>
      <c r="BB150" s="16"/>
      <c r="BC150" s="19">
        <v>148</v>
      </c>
      <c r="BD150" s="29">
        <v>11500000</v>
      </c>
      <c r="BE150" s="22">
        <v>11500000</v>
      </c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>
        <v>2918922.4333625427</v>
      </c>
      <c r="BS150" s="19">
        <v>0</v>
      </c>
      <c r="BT150" s="16"/>
      <c r="BU150" s="19">
        <v>148</v>
      </c>
      <c r="BV150" s="29">
        <v>11500000</v>
      </c>
      <c r="BW150" s="22">
        <v>10785550</v>
      </c>
      <c r="BX150" s="19"/>
      <c r="BY150" s="19"/>
      <c r="BZ150" s="19"/>
      <c r="CA150" s="19"/>
      <c r="CB150" s="19"/>
      <c r="CC150" s="19"/>
      <c r="CD150" s="19"/>
      <c r="CE150" s="19"/>
      <c r="CF150" s="19"/>
      <c r="CG150" s="19"/>
      <c r="CH150" s="19"/>
      <c r="CI150" s="19"/>
      <c r="CJ150" s="19">
        <v>-6.2126086956521771</v>
      </c>
      <c r="CK150" s="16"/>
      <c r="CL150" s="19">
        <v>148</v>
      </c>
      <c r="CM150" s="29">
        <v>11500000</v>
      </c>
      <c r="CN150" s="22">
        <v>11500000</v>
      </c>
      <c r="CO150" s="19"/>
      <c r="CP150" s="19"/>
      <c r="CQ150" s="19"/>
      <c r="CR150" s="19"/>
      <c r="CS150" s="19"/>
      <c r="CT150" s="19">
        <v>-100</v>
      </c>
    </row>
    <row r="151" spans="1:98" x14ac:dyDescent="0.3">
      <c r="A151" s="19">
        <v>149</v>
      </c>
      <c r="B151" s="29">
        <v>21250000</v>
      </c>
      <c r="C151" s="22">
        <v>28450000</v>
      </c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>
        <v>2149105.5317651867</v>
      </c>
      <c r="Q151" s="19">
        <v>33.882352941176478</v>
      </c>
      <c r="R151" s="16"/>
      <c r="S151" s="19">
        <v>149</v>
      </c>
      <c r="T151" s="29">
        <v>21250000</v>
      </c>
      <c r="U151" s="22">
        <v>27250000</v>
      </c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>
        <v>1805729.3094767795</v>
      </c>
      <c r="AI151" s="19">
        <v>28.235294117647069</v>
      </c>
      <c r="AJ151" s="16"/>
      <c r="AK151" s="19">
        <v>149</v>
      </c>
      <c r="AL151" s="29">
        <v>21250000</v>
      </c>
      <c r="AM151" s="22">
        <v>29450000</v>
      </c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29">
        <v>2907893.3562387498</v>
      </c>
      <c r="BA151" s="19">
        <v>38.588235294117659</v>
      </c>
      <c r="BB151" s="16"/>
      <c r="BC151" s="19">
        <v>149</v>
      </c>
      <c r="BD151" s="29">
        <v>21250000</v>
      </c>
      <c r="BE151" s="22">
        <v>31400000</v>
      </c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>
        <v>2918922.4333625427</v>
      </c>
      <c r="BS151" s="19">
        <v>47.764705882352928</v>
      </c>
      <c r="BT151" s="16"/>
      <c r="BU151" s="19">
        <v>149</v>
      </c>
      <c r="BV151" s="29">
        <v>21250000</v>
      </c>
      <c r="BW151" s="22">
        <v>32313150</v>
      </c>
      <c r="BX151" s="19"/>
      <c r="BY151" s="19"/>
      <c r="BZ151" s="19"/>
      <c r="CA151" s="19"/>
      <c r="CB151" s="19"/>
      <c r="CC151" s="19"/>
      <c r="CD151" s="19"/>
      <c r="CE151" s="19"/>
      <c r="CF151" s="19"/>
      <c r="CG151" s="19"/>
      <c r="CH151" s="19"/>
      <c r="CI151" s="19"/>
      <c r="CJ151" s="19">
        <v>52.061882352941183</v>
      </c>
      <c r="CK151" s="16"/>
      <c r="CL151" s="19">
        <v>149</v>
      </c>
      <c r="CM151" s="29">
        <v>21250000</v>
      </c>
      <c r="CN151" s="22">
        <v>29113199.440838728</v>
      </c>
      <c r="CO151" s="19"/>
      <c r="CP151" s="19"/>
      <c r="CQ151" s="19"/>
      <c r="CR151" s="19"/>
      <c r="CS151" s="19"/>
      <c r="CT151" s="19">
        <v>-100</v>
      </c>
    </row>
    <row r="152" spans="1:98" x14ac:dyDescent="0.3">
      <c r="A152" s="19">
        <v>150</v>
      </c>
      <c r="B152" s="29">
        <v>2298380</v>
      </c>
      <c r="C152" s="22">
        <v>2531660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>
        <v>2149105.5317651867</v>
      </c>
      <c r="Q152" s="19">
        <v>10.149757655392055</v>
      </c>
      <c r="R152" s="16"/>
      <c r="S152" s="19">
        <v>150</v>
      </c>
      <c r="T152" s="29">
        <v>2298380</v>
      </c>
      <c r="U152" s="22">
        <v>2492780</v>
      </c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>
        <v>1805729.3094767795</v>
      </c>
      <c r="AI152" s="19">
        <v>8.4581313794933841</v>
      </c>
      <c r="AJ152" s="16"/>
      <c r="AK152" s="19">
        <v>150</v>
      </c>
      <c r="AL152" s="29">
        <v>2298380</v>
      </c>
      <c r="AM152" s="22">
        <v>2564060</v>
      </c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29">
        <v>2907893.3562387498</v>
      </c>
      <c r="BA152" s="19">
        <v>11.559446218640957</v>
      </c>
      <c r="BB152" s="16"/>
      <c r="BC152" s="19">
        <v>150</v>
      </c>
      <c r="BD152" s="29">
        <v>2298380</v>
      </c>
      <c r="BE152" s="22">
        <v>2627240</v>
      </c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>
        <v>2918922.4333625427</v>
      </c>
      <c r="BS152" s="19">
        <v>14.308338916976314</v>
      </c>
      <c r="BT152" s="16"/>
      <c r="BU152" s="19">
        <v>150</v>
      </c>
      <c r="BV152" s="29">
        <v>2298380</v>
      </c>
      <c r="BW152" s="22">
        <v>2664265</v>
      </c>
      <c r="BX152" s="19"/>
      <c r="BY152" s="19"/>
      <c r="BZ152" s="19"/>
      <c r="CA152" s="19"/>
      <c r="CB152" s="19"/>
      <c r="CC152" s="19"/>
      <c r="CD152" s="19"/>
      <c r="CE152" s="19"/>
      <c r="CF152" s="19"/>
      <c r="CG152" s="19"/>
      <c r="CH152" s="19"/>
      <c r="CI152" s="19"/>
      <c r="CJ152" s="19">
        <v>15.919256171738351</v>
      </c>
      <c r="CK152" s="16"/>
      <c r="CL152" s="19">
        <v>150</v>
      </c>
      <c r="CM152" s="29">
        <v>2298380</v>
      </c>
      <c r="CN152" s="22">
        <v>2553147.6618831749</v>
      </c>
      <c r="CO152" s="19"/>
      <c r="CP152" s="19"/>
      <c r="CQ152" s="19"/>
      <c r="CR152" s="19"/>
      <c r="CS152" s="19"/>
      <c r="CT152" s="19">
        <v>-100</v>
      </c>
    </row>
    <row r="153" spans="1:98" x14ac:dyDescent="0.3">
      <c r="A153" s="19">
        <v>151</v>
      </c>
      <c r="B153" s="29">
        <v>31650600</v>
      </c>
      <c r="C153" s="22">
        <v>38764200</v>
      </c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>
        <v>2149105.5317651867</v>
      </c>
      <c r="Q153" s="19">
        <v>22.475403309889863</v>
      </c>
      <c r="R153" s="16"/>
      <c r="S153" s="19">
        <v>151</v>
      </c>
      <c r="T153" s="29">
        <v>31650600</v>
      </c>
      <c r="U153" s="22">
        <v>37578600</v>
      </c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>
        <v>1805729.3094767795</v>
      </c>
      <c r="AI153" s="19">
        <v>18.729502758241544</v>
      </c>
      <c r="AJ153" s="16"/>
      <c r="AK153" s="19">
        <v>151</v>
      </c>
      <c r="AL153" s="29">
        <v>31650600</v>
      </c>
      <c r="AM153" s="22">
        <v>39752200</v>
      </c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29">
        <v>2907893.3562387498</v>
      </c>
      <c r="BA153" s="19">
        <v>25.596987102930125</v>
      </c>
      <c r="BB153" s="16"/>
      <c r="BC153" s="19">
        <v>151</v>
      </c>
      <c r="BD153" s="29">
        <v>31650600</v>
      </c>
      <c r="BE153" s="22">
        <v>41678800</v>
      </c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>
        <v>2918922.4333625427</v>
      </c>
      <c r="BS153" s="19">
        <v>31.684075499358634</v>
      </c>
      <c r="BT153" s="16"/>
      <c r="BU153" s="19">
        <v>151</v>
      </c>
      <c r="BV153" s="29">
        <v>31650600</v>
      </c>
      <c r="BW153" s="22">
        <v>42215800</v>
      </c>
      <c r="BX153" s="19"/>
      <c r="BY153" s="19"/>
      <c r="BZ153" s="19"/>
      <c r="CA153" s="19"/>
      <c r="CB153" s="19"/>
      <c r="CC153" s="19"/>
      <c r="CD153" s="19"/>
      <c r="CE153" s="19"/>
      <c r="CF153" s="19"/>
      <c r="CG153" s="19"/>
      <c r="CH153" s="19"/>
      <c r="CI153" s="19"/>
      <c r="CJ153" s="19">
        <v>33.380725799826848</v>
      </c>
      <c r="CK153" s="16"/>
      <c r="CL153" s="19">
        <v>151</v>
      </c>
      <c r="CM153" s="29">
        <v>31650600</v>
      </c>
      <c r="CN153" s="22">
        <v>39419441.047548667</v>
      </c>
      <c r="CO153" s="19"/>
      <c r="CP153" s="19"/>
      <c r="CQ153" s="19"/>
      <c r="CR153" s="19"/>
      <c r="CS153" s="19"/>
      <c r="CT153" s="19">
        <v>-100</v>
      </c>
    </row>
    <row r="154" spans="1:98" x14ac:dyDescent="0.3">
      <c r="A154" s="19">
        <v>152</v>
      </c>
      <c r="B154" s="29">
        <v>2266640</v>
      </c>
      <c r="C154" s="22">
        <v>2750480</v>
      </c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>
        <v>2149105.5317651867</v>
      </c>
      <c r="Q154" s="19">
        <v>21.346133483923335</v>
      </c>
      <c r="R154" s="16"/>
      <c r="S154" s="19">
        <v>152</v>
      </c>
      <c r="T154" s="29">
        <v>2266640</v>
      </c>
      <c r="U154" s="22">
        <v>2669840</v>
      </c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>
        <v>1805729.3094767795</v>
      </c>
      <c r="AI154" s="19">
        <v>17.788444569936111</v>
      </c>
      <c r="AJ154" s="16"/>
      <c r="AK154" s="19">
        <v>152</v>
      </c>
      <c r="AL154" s="29">
        <v>2266640</v>
      </c>
      <c r="AM154" s="22">
        <v>2817680</v>
      </c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29">
        <v>2907893.3562387498</v>
      </c>
      <c r="BA154" s="19">
        <v>24.310874245579363</v>
      </c>
      <c r="BB154" s="16"/>
      <c r="BC154" s="19">
        <v>152</v>
      </c>
      <c r="BD154" s="29">
        <v>2266640</v>
      </c>
      <c r="BE154" s="22">
        <v>2948720</v>
      </c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>
        <v>2918922.4333625427</v>
      </c>
      <c r="BS154" s="19">
        <v>30.092118730808593</v>
      </c>
      <c r="BT154" s="16"/>
      <c r="BU154" s="19">
        <v>152</v>
      </c>
      <c r="BV154" s="29">
        <v>2266640</v>
      </c>
      <c r="BW154" s="22">
        <v>2900985</v>
      </c>
      <c r="BX154" s="19"/>
      <c r="BY154" s="19"/>
      <c r="BZ154" s="19"/>
      <c r="CA154" s="19"/>
      <c r="CB154" s="19"/>
      <c r="CC154" s="19"/>
      <c r="CD154" s="19"/>
      <c r="CE154" s="19"/>
      <c r="CF154" s="19"/>
      <c r="CG154" s="19"/>
      <c r="CH154" s="19"/>
      <c r="CI154" s="19"/>
      <c r="CJ154" s="19">
        <v>27.986138072212619</v>
      </c>
      <c r="CK154" s="16"/>
      <c r="CL154" s="19">
        <v>152</v>
      </c>
      <c r="CM154" s="29">
        <v>2266640</v>
      </c>
      <c r="CN154" s="22">
        <v>2795047.0024243626</v>
      </c>
      <c r="CO154" s="19"/>
      <c r="CP154" s="19"/>
      <c r="CQ154" s="19"/>
      <c r="CR154" s="19"/>
      <c r="CS154" s="19"/>
      <c r="CT154" s="19">
        <v>-100</v>
      </c>
    </row>
    <row r="155" spans="1:98" x14ac:dyDescent="0.3">
      <c r="A155" s="19">
        <v>153</v>
      </c>
      <c r="B155" s="29">
        <v>2463490</v>
      </c>
      <c r="C155" s="22">
        <v>1960930</v>
      </c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>
        <v>2149105.5317651867</v>
      </c>
      <c r="Q155" s="19">
        <v>-20.400326366252752</v>
      </c>
      <c r="R155" s="16"/>
      <c r="S155" s="19">
        <v>153</v>
      </c>
      <c r="T155" s="29">
        <v>2463490</v>
      </c>
      <c r="U155" s="22">
        <v>2044690</v>
      </c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>
        <v>1805729.3094767795</v>
      </c>
      <c r="AI155" s="19">
        <v>-17.0002719718773</v>
      </c>
      <c r="AJ155" s="16"/>
      <c r="AK155" s="19">
        <v>153</v>
      </c>
      <c r="AL155" s="29">
        <v>2463490</v>
      </c>
      <c r="AM155" s="22">
        <v>1891130</v>
      </c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29">
        <v>2907893.3562387498</v>
      </c>
      <c r="BA155" s="19">
        <v>-23.233705028232311</v>
      </c>
      <c r="BB155" s="16"/>
      <c r="BC155" s="19">
        <v>153</v>
      </c>
      <c r="BD155" s="29">
        <v>2463490</v>
      </c>
      <c r="BE155" s="22">
        <v>1755020</v>
      </c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>
        <v>2918922.4333625427</v>
      </c>
      <c r="BS155" s="19">
        <v>-28.75879341909242</v>
      </c>
      <c r="BT155" s="16"/>
      <c r="BU155" s="19">
        <v>153</v>
      </c>
      <c r="BV155" s="29">
        <v>2463490</v>
      </c>
      <c r="BW155" s="22">
        <v>1943890</v>
      </c>
      <c r="BX155" s="19"/>
      <c r="BY155" s="19"/>
      <c r="BZ155" s="19"/>
      <c r="CA155" s="19"/>
      <c r="CB155" s="19"/>
      <c r="CC155" s="19"/>
      <c r="CD155" s="19"/>
      <c r="CE155" s="19"/>
      <c r="CF155" s="19"/>
      <c r="CG155" s="19"/>
      <c r="CH155" s="19"/>
      <c r="CI155" s="19"/>
      <c r="CJ155" s="19">
        <v>-21.092027976569828</v>
      </c>
      <c r="CK155" s="16"/>
      <c r="CL155" s="19">
        <v>153</v>
      </c>
      <c r="CM155" s="29">
        <v>2463490</v>
      </c>
      <c r="CN155" s="22">
        <v>1914638.6790294563</v>
      </c>
      <c r="CO155" s="19"/>
      <c r="CP155" s="19"/>
      <c r="CQ155" s="19"/>
      <c r="CR155" s="19"/>
      <c r="CS155" s="19"/>
      <c r="CT155" s="19">
        <v>-100</v>
      </c>
    </row>
    <row r="156" spans="1:98" x14ac:dyDescent="0.3">
      <c r="A156" s="19">
        <v>154</v>
      </c>
      <c r="B156" s="29">
        <v>5155500</v>
      </c>
      <c r="C156" s="22">
        <v>5803500</v>
      </c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>
        <v>2149105.5317651867</v>
      </c>
      <c r="Q156" s="19">
        <v>12.569100960139657</v>
      </c>
      <c r="R156" s="16"/>
      <c r="S156" s="19">
        <v>154</v>
      </c>
      <c r="T156" s="29">
        <v>5155500</v>
      </c>
      <c r="U156" s="22">
        <v>5695500</v>
      </c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>
        <v>1805729.3094767795</v>
      </c>
      <c r="AI156" s="19">
        <v>10.474250800116391</v>
      </c>
      <c r="AJ156" s="16"/>
      <c r="AK156" s="19">
        <v>154</v>
      </c>
      <c r="AL156" s="29">
        <v>5155500</v>
      </c>
      <c r="AM156" s="22">
        <v>5893500</v>
      </c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29">
        <v>2907893.3562387498</v>
      </c>
      <c r="BA156" s="19">
        <v>14.314809426825725</v>
      </c>
      <c r="BB156" s="16"/>
      <c r="BC156" s="19">
        <v>154</v>
      </c>
      <c r="BD156" s="29">
        <v>5155500</v>
      </c>
      <c r="BE156" s="22">
        <v>6069000</v>
      </c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>
        <v>2918922.4333625427</v>
      </c>
      <c r="BS156" s="19">
        <v>17.718940936863547</v>
      </c>
      <c r="BT156" s="16"/>
      <c r="BU156" s="19">
        <v>154</v>
      </c>
      <c r="BV156" s="29">
        <v>5155500</v>
      </c>
      <c r="BW156" s="22">
        <v>6166555</v>
      </c>
      <c r="BX156" s="19"/>
      <c r="BY156" s="19"/>
      <c r="BZ156" s="19"/>
      <c r="CA156" s="19"/>
      <c r="CB156" s="19"/>
      <c r="CC156" s="19"/>
      <c r="CD156" s="19"/>
      <c r="CE156" s="19"/>
      <c r="CF156" s="19"/>
      <c r="CG156" s="19"/>
      <c r="CH156" s="19"/>
      <c r="CI156" s="19"/>
      <c r="CJ156" s="19">
        <v>19.611191930947534</v>
      </c>
      <c r="CK156" s="16"/>
      <c r="CL156" s="19">
        <v>154</v>
      </c>
      <c r="CM156" s="29">
        <v>5155500</v>
      </c>
      <c r="CN156" s="22">
        <v>5863187.9496754855</v>
      </c>
      <c r="CO156" s="19"/>
      <c r="CP156" s="19"/>
      <c r="CQ156" s="19"/>
      <c r="CR156" s="19"/>
      <c r="CS156" s="19"/>
      <c r="CT156" s="19">
        <v>-100</v>
      </c>
    </row>
    <row r="157" spans="1:98" x14ac:dyDescent="0.3">
      <c r="A157" s="19">
        <v>155</v>
      </c>
      <c r="B157" s="29">
        <v>2905850</v>
      </c>
      <c r="C157" s="22">
        <v>3503450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>
        <v>2149105.5317651867</v>
      </c>
      <c r="Q157" s="19">
        <v>20.565411153363033</v>
      </c>
      <c r="R157" s="16"/>
      <c r="S157" s="19">
        <v>155</v>
      </c>
      <c r="T157" s="29">
        <v>2905850</v>
      </c>
      <c r="U157" s="22">
        <v>3403850</v>
      </c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>
        <v>1805729.3094767795</v>
      </c>
      <c r="AI157" s="19">
        <v>17.137842627802534</v>
      </c>
      <c r="AJ157" s="16"/>
      <c r="AK157" s="19">
        <v>155</v>
      </c>
      <c r="AL157" s="29">
        <v>2905850</v>
      </c>
      <c r="AM157" s="22">
        <v>3588090</v>
      </c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29">
        <v>2907893.3562387498</v>
      </c>
      <c r="BA157" s="19">
        <v>23.478156133317274</v>
      </c>
      <c r="BB157" s="16"/>
      <c r="BC157" s="19">
        <v>155</v>
      </c>
      <c r="BD157" s="29">
        <v>2905850</v>
      </c>
      <c r="BE157" s="22">
        <v>3748300</v>
      </c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>
        <v>2918922.4333625427</v>
      </c>
      <c r="BS157" s="19">
        <v>28.991517112032628</v>
      </c>
      <c r="BT157" s="16"/>
      <c r="BU157" s="19">
        <v>155</v>
      </c>
      <c r="BV157" s="29">
        <v>2905850</v>
      </c>
      <c r="BW157" s="22">
        <v>3903915</v>
      </c>
      <c r="BX157" s="19"/>
      <c r="BY157" s="19"/>
      <c r="BZ157" s="19"/>
      <c r="CA157" s="19"/>
      <c r="CB157" s="19"/>
      <c r="CC157" s="19"/>
      <c r="CD157" s="19"/>
      <c r="CE157" s="19"/>
      <c r="CF157" s="19"/>
      <c r="CG157" s="19"/>
      <c r="CH157" s="19"/>
      <c r="CI157" s="19"/>
      <c r="CJ157" s="19">
        <v>34.346748799834813</v>
      </c>
      <c r="CK157" s="16"/>
      <c r="CL157" s="19">
        <v>155</v>
      </c>
      <c r="CM157" s="29">
        <v>2905850</v>
      </c>
      <c r="CN157" s="22">
        <v>3558904.5998474504</v>
      </c>
      <c r="CO157" s="19"/>
      <c r="CP157" s="19"/>
      <c r="CQ157" s="19"/>
      <c r="CR157" s="19"/>
      <c r="CS157" s="19"/>
      <c r="CT157" s="19">
        <v>-100</v>
      </c>
    </row>
    <row r="158" spans="1:98" x14ac:dyDescent="0.3">
      <c r="A158" s="19">
        <v>156</v>
      </c>
      <c r="B158" s="29">
        <v>2298380</v>
      </c>
      <c r="C158" s="22">
        <v>2531660</v>
      </c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>
        <v>2149105.5317651867</v>
      </c>
      <c r="Q158" s="19">
        <v>10.149757655392055</v>
      </c>
      <c r="R158" s="16"/>
      <c r="S158" s="19">
        <v>156</v>
      </c>
      <c r="T158" s="29">
        <v>2298380</v>
      </c>
      <c r="U158" s="22">
        <v>2492780</v>
      </c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>
        <v>1805729.3094767795</v>
      </c>
      <c r="AI158" s="19">
        <v>8.4581313794933841</v>
      </c>
      <c r="AJ158" s="16"/>
      <c r="AK158" s="19">
        <v>156</v>
      </c>
      <c r="AL158" s="29">
        <v>2298380</v>
      </c>
      <c r="AM158" s="22">
        <v>2564060</v>
      </c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29">
        <v>2907893.3562387498</v>
      </c>
      <c r="BA158" s="19">
        <v>11.559446218640957</v>
      </c>
      <c r="BB158" s="16"/>
      <c r="BC158" s="19">
        <v>156</v>
      </c>
      <c r="BD158" s="29">
        <v>2298380</v>
      </c>
      <c r="BE158" s="22">
        <v>2627240</v>
      </c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>
        <v>2918922.4333625427</v>
      </c>
      <c r="BS158" s="19">
        <v>14.308338916976314</v>
      </c>
      <c r="BT158" s="16"/>
      <c r="BU158" s="19">
        <v>156</v>
      </c>
      <c r="BV158" s="29">
        <v>2298380</v>
      </c>
      <c r="BW158" s="22">
        <v>2921900</v>
      </c>
      <c r="BX158" s="19"/>
      <c r="BY158" s="19"/>
      <c r="BZ158" s="19"/>
      <c r="CA158" s="19"/>
      <c r="CB158" s="19"/>
      <c r="CC158" s="19"/>
      <c r="CD158" s="19"/>
      <c r="CE158" s="19"/>
      <c r="CF158" s="19"/>
      <c r="CG158" s="19"/>
      <c r="CH158" s="19"/>
      <c r="CI158" s="19"/>
      <c r="CJ158" s="19">
        <v>27.128673239412105</v>
      </c>
      <c r="CK158" s="16"/>
      <c r="CL158" s="19">
        <v>156</v>
      </c>
      <c r="CM158" s="29">
        <v>2298380</v>
      </c>
      <c r="CN158" s="22">
        <v>2553147.6618831749</v>
      </c>
      <c r="CO158" s="19"/>
      <c r="CP158" s="19"/>
      <c r="CQ158" s="19"/>
      <c r="CR158" s="19"/>
      <c r="CS158" s="19"/>
      <c r="CT158" s="19">
        <v>-100</v>
      </c>
    </row>
    <row r="159" spans="1:98" x14ac:dyDescent="0.3">
      <c r="A159" s="19">
        <v>157</v>
      </c>
      <c r="B159" s="19">
        <v>307089</v>
      </c>
      <c r="C159" s="22">
        <v>307089</v>
      </c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>
        <v>2149105.5317651867</v>
      </c>
      <c r="Q159" s="19">
        <v>0</v>
      </c>
      <c r="R159" s="16"/>
      <c r="S159" s="19">
        <v>157</v>
      </c>
      <c r="T159" s="19">
        <v>307089</v>
      </c>
      <c r="U159" s="22">
        <v>306969</v>
      </c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>
        <v>1805729.3094767795</v>
      </c>
      <c r="AI159" s="19">
        <v>-3.9076619481648311E-2</v>
      </c>
      <c r="AJ159" s="16"/>
      <c r="AK159" s="19">
        <v>157</v>
      </c>
      <c r="AL159" s="19">
        <v>307089</v>
      </c>
      <c r="AM159" s="22">
        <v>307089</v>
      </c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29">
        <v>2907893.3562387498</v>
      </c>
      <c r="BA159" s="19">
        <v>0</v>
      </c>
      <c r="BB159" s="16"/>
      <c r="BC159" s="19">
        <v>157</v>
      </c>
      <c r="BD159" s="19">
        <v>307089</v>
      </c>
      <c r="BE159" s="22">
        <v>307089</v>
      </c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>
        <v>2918922.4333625427</v>
      </c>
      <c r="BS159" s="19">
        <v>0</v>
      </c>
      <c r="BT159" s="16"/>
      <c r="BU159" s="19">
        <v>157</v>
      </c>
      <c r="BV159" s="19">
        <v>307089</v>
      </c>
      <c r="BW159" s="22">
        <v>296047.5</v>
      </c>
      <c r="BX159" s="19"/>
      <c r="BY159" s="19"/>
      <c r="BZ159" s="19"/>
      <c r="CA159" s="19"/>
      <c r="CB159" s="19"/>
      <c r="CC159" s="19"/>
      <c r="CD159" s="19"/>
      <c r="CE159" s="19"/>
      <c r="CF159" s="19"/>
      <c r="CG159" s="19"/>
      <c r="CH159" s="19"/>
      <c r="CI159" s="19"/>
      <c r="CJ159" s="19">
        <v>-3.5955374500551973</v>
      </c>
      <c r="CK159" s="16"/>
      <c r="CL159" s="19">
        <v>157</v>
      </c>
      <c r="CM159" s="19">
        <v>307089</v>
      </c>
      <c r="CN159" s="22">
        <v>307058.42580554908</v>
      </c>
      <c r="CO159" s="19"/>
      <c r="CP159" s="19"/>
      <c r="CQ159" s="19"/>
      <c r="CR159" s="19"/>
      <c r="CS159" s="19"/>
      <c r="CT159" s="19">
        <v>-100</v>
      </c>
    </row>
    <row r="160" spans="1:98" x14ac:dyDescent="0.3">
      <c r="A160" s="19">
        <v>158</v>
      </c>
      <c r="B160" s="29">
        <v>22321400</v>
      </c>
      <c r="C160" s="22">
        <v>19239800</v>
      </c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>
        <v>2149105.5317651867</v>
      </c>
      <c r="Q160" s="19">
        <v>-13.805585671149656</v>
      </c>
      <c r="R160" s="16"/>
      <c r="S160" s="19">
        <v>158</v>
      </c>
      <c r="T160" s="29">
        <v>22321400</v>
      </c>
      <c r="U160" s="22">
        <v>19753400</v>
      </c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>
        <v>1805729.3094767795</v>
      </c>
      <c r="AI160" s="19">
        <v>-11.504654725958051</v>
      </c>
      <c r="AJ160" s="16"/>
      <c r="AK160" s="19">
        <v>158</v>
      </c>
      <c r="AL160" s="29">
        <v>22321400</v>
      </c>
      <c r="AM160" s="22">
        <v>18811800</v>
      </c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29">
        <v>2907893.3562387498</v>
      </c>
      <c r="BA160" s="19">
        <v>-15.723028125476002</v>
      </c>
      <c r="BB160" s="16"/>
      <c r="BC160" s="19">
        <v>158</v>
      </c>
      <c r="BD160" s="29">
        <v>22321400</v>
      </c>
      <c r="BE160" s="22">
        <v>17977200</v>
      </c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>
        <v>2918922.4333625427</v>
      </c>
      <c r="BS160" s="19">
        <v>-19.46204091141237</v>
      </c>
      <c r="BT160" s="16"/>
      <c r="BU160" s="19">
        <v>158</v>
      </c>
      <c r="BV160" s="29">
        <v>22321400</v>
      </c>
      <c r="BW160" s="22">
        <v>17471800</v>
      </c>
      <c r="BX160" s="19"/>
      <c r="BY160" s="19"/>
      <c r="BZ160" s="19"/>
      <c r="CA160" s="19"/>
      <c r="CB160" s="19"/>
      <c r="CC160" s="19"/>
      <c r="CD160" s="19"/>
      <c r="CE160" s="19"/>
      <c r="CF160" s="19"/>
      <c r="CG160" s="19"/>
      <c r="CH160" s="19"/>
      <c r="CI160" s="19"/>
      <c r="CJ160" s="19">
        <v>-21.726235809581841</v>
      </c>
      <c r="CK160" s="16"/>
      <c r="CL160" s="19">
        <v>158</v>
      </c>
      <c r="CM160" s="29">
        <v>22321400</v>
      </c>
      <c r="CN160" s="22">
        <v>18955950.639321018</v>
      </c>
      <c r="CO160" s="19"/>
      <c r="CP160" s="19"/>
      <c r="CQ160" s="19"/>
      <c r="CR160" s="19"/>
      <c r="CS160" s="19"/>
      <c r="CT160" s="19">
        <v>-100</v>
      </c>
    </row>
    <row r="161" spans="1:98" x14ac:dyDescent="0.3">
      <c r="A161" s="19">
        <v>159</v>
      </c>
      <c r="B161" s="29">
        <v>2200000</v>
      </c>
      <c r="C161" s="22">
        <v>2200000</v>
      </c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>
        <v>2149105.5317651867</v>
      </c>
      <c r="Q161" s="19">
        <v>0</v>
      </c>
      <c r="R161" s="16"/>
      <c r="S161" s="19">
        <v>159</v>
      </c>
      <c r="T161" s="29">
        <v>2200000</v>
      </c>
      <c r="U161" s="22">
        <v>2200000</v>
      </c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>
        <v>1805729.3094767795</v>
      </c>
      <c r="AI161" s="19">
        <v>0</v>
      </c>
      <c r="AJ161" s="16"/>
      <c r="AK161" s="19">
        <v>159</v>
      </c>
      <c r="AL161" s="29">
        <v>2200000</v>
      </c>
      <c r="AM161" s="22">
        <v>2200000</v>
      </c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29">
        <v>2907893.3562387498</v>
      </c>
      <c r="BA161" s="19">
        <v>0</v>
      </c>
      <c r="BB161" s="16"/>
      <c r="BC161" s="19">
        <v>159</v>
      </c>
      <c r="BD161" s="29">
        <v>2200000</v>
      </c>
      <c r="BE161" s="22">
        <v>2200000</v>
      </c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>
        <v>2918922.4333625427</v>
      </c>
      <c r="BS161" s="19">
        <v>0</v>
      </c>
      <c r="BT161" s="16"/>
      <c r="BU161" s="19">
        <v>159</v>
      </c>
      <c r="BV161" s="29">
        <v>2200000</v>
      </c>
      <c r="BW161" s="22">
        <v>2658980</v>
      </c>
      <c r="BX161" s="19"/>
      <c r="BY161" s="19"/>
      <c r="BZ161" s="19"/>
      <c r="CA161" s="19"/>
      <c r="CB161" s="19"/>
      <c r="CC161" s="19"/>
      <c r="CD161" s="19"/>
      <c r="CE161" s="19"/>
      <c r="CF161" s="19"/>
      <c r="CG161" s="19"/>
      <c r="CH161" s="19"/>
      <c r="CI161" s="19"/>
      <c r="CJ161" s="19">
        <v>20.862727272727266</v>
      </c>
      <c r="CK161" s="16"/>
      <c r="CL161" s="19">
        <v>159</v>
      </c>
      <c r="CM161" s="29">
        <v>2200000</v>
      </c>
      <c r="CN161" s="22">
        <v>2200000</v>
      </c>
      <c r="CO161" s="19"/>
      <c r="CP161" s="19"/>
      <c r="CQ161" s="19"/>
      <c r="CR161" s="19"/>
      <c r="CS161" s="19"/>
      <c r="CT161" s="19">
        <v>-100</v>
      </c>
    </row>
    <row r="162" spans="1:98" x14ac:dyDescent="0.3">
      <c r="A162" s="19">
        <v>160</v>
      </c>
      <c r="B162" s="29">
        <v>12119400</v>
      </c>
      <c r="C162" s="22">
        <v>9325800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>
        <v>2149105.5317651867</v>
      </c>
      <c r="Q162" s="19">
        <v>-23.0506460715877</v>
      </c>
      <c r="R162" s="16"/>
      <c r="S162" s="19">
        <v>160</v>
      </c>
      <c r="T162" s="29">
        <v>12119400</v>
      </c>
      <c r="U162" s="22">
        <v>9791400</v>
      </c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>
        <v>1805729.3094767795</v>
      </c>
      <c r="AI162" s="19">
        <v>-19.208871726323085</v>
      </c>
      <c r="AJ162" s="16"/>
      <c r="AK162" s="19">
        <v>160</v>
      </c>
      <c r="AL162" s="29">
        <v>12119400</v>
      </c>
      <c r="AM162" s="22">
        <v>8937800</v>
      </c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29">
        <v>2907893.3562387498</v>
      </c>
      <c r="BA162" s="19">
        <v>-26.252124692641555</v>
      </c>
      <c r="BB162" s="16"/>
      <c r="BC162" s="19">
        <v>160</v>
      </c>
      <c r="BD162" s="29">
        <v>12119400</v>
      </c>
      <c r="BE162" s="22">
        <v>8181200</v>
      </c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>
        <v>2918922.4333625427</v>
      </c>
      <c r="BS162" s="19">
        <v>-32.495008003696555</v>
      </c>
      <c r="BT162" s="16"/>
      <c r="BU162" s="19">
        <v>160</v>
      </c>
      <c r="BV162" s="29">
        <v>12119400</v>
      </c>
      <c r="BW162" s="22">
        <v>7897650</v>
      </c>
      <c r="BX162" s="19"/>
      <c r="BY162" s="19"/>
      <c r="BZ162" s="19"/>
      <c r="CA162" s="19"/>
      <c r="CB162" s="19"/>
      <c r="CC162" s="19"/>
      <c r="CD162" s="19"/>
      <c r="CE162" s="19"/>
      <c r="CF162" s="19"/>
      <c r="CG162" s="19"/>
      <c r="CH162" s="19"/>
      <c r="CI162" s="19"/>
      <c r="CJ162" s="19">
        <v>-34.834645279469278</v>
      </c>
      <c r="CK162" s="16"/>
      <c r="CL162" s="19">
        <v>160</v>
      </c>
      <c r="CM162" s="29">
        <v>12119400</v>
      </c>
      <c r="CN162" s="22">
        <v>9068478.6169545706</v>
      </c>
      <c r="CO162" s="19"/>
      <c r="CP162" s="19"/>
      <c r="CQ162" s="19"/>
      <c r="CR162" s="19"/>
      <c r="CS162" s="19"/>
      <c r="CT162" s="19">
        <v>-100</v>
      </c>
    </row>
    <row r="163" spans="1:98" x14ac:dyDescent="0.3">
      <c r="A163" s="19">
        <v>161</v>
      </c>
      <c r="B163" s="29">
        <v>4341480</v>
      </c>
      <c r="C163" s="23">
        <v>4128360</v>
      </c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>
        <v>2149105.5317651867</v>
      </c>
      <c r="Q163" s="19">
        <v>-4.9089250670278357</v>
      </c>
      <c r="R163" s="16"/>
      <c r="S163" s="19">
        <v>161</v>
      </c>
      <c r="T163" s="29">
        <v>4341480</v>
      </c>
      <c r="U163" s="23">
        <v>4163880</v>
      </c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>
        <v>1805729.3094767795</v>
      </c>
      <c r="AI163" s="19">
        <v>-4.0907708891898658</v>
      </c>
      <c r="AJ163" s="16"/>
      <c r="AK163" s="19">
        <v>161</v>
      </c>
      <c r="AL163" s="29">
        <v>4341480</v>
      </c>
      <c r="AM163" s="23">
        <v>4098760</v>
      </c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29">
        <v>2907893.3562387498</v>
      </c>
      <c r="BA163" s="19">
        <v>-5.5907202152261419</v>
      </c>
      <c r="BB163" s="16"/>
      <c r="BC163" s="19">
        <v>161</v>
      </c>
      <c r="BD163" s="29">
        <v>4341480</v>
      </c>
      <c r="BE163" s="23">
        <v>4041040</v>
      </c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>
        <v>2918922.4333625427</v>
      </c>
      <c r="BS163" s="19">
        <v>-6.9202207542128473</v>
      </c>
      <c r="BT163" s="16"/>
      <c r="BU163" s="19">
        <v>161</v>
      </c>
      <c r="BV163" s="29">
        <v>4341480</v>
      </c>
      <c r="BW163" s="23">
        <v>4057865</v>
      </c>
      <c r="BX163" s="19"/>
      <c r="BY163" s="19"/>
      <c r="BZ163" s="19"/>
      <c r="CA163" s="19"/>
      <c r="CB163" s="19"/>
      <c r="CC163" s="19"/>
      <c r="CD163" s="19"/>
      <c r="CE163" s="19"/>
      <c r="CF163" s="19"/>
      <c r="CG163" s="19"/>
      <c r="CH163" s="19"/>
      <c r="CI163" s="19"/>
      <c r="CJ163" s="19">
        <v>-6.5326800998737777</v>
      </c>
      <c r="CK163" s="16"/>
      <c r="CL163" s="19">
        <v>161</v>
      </c>
      <c r="CM163" s="29">
        <v>4341480</v>
      </c>
      <c r="CN163" s="23">
        <v>4108729.2965511736</v>
      </c>
      <c r="CO163" s="19"/>
      <c r="CP163" s="19"/>
      <c r="CQ163" s="19"/>
      <c r="CR163" s="19"/>
      <c r="CS163" s="19"/>
      <c r="CT163" s="19">
        <v>-100</v>
      </c>
    </row>
    <row r="164" spans="1:98" x14ac:dyDescent="0.3">
      <c r="A164" s="19">
        <v>162</v>
      </c>
      <c r="B164" s="29">
        <v>1968180</v>
      </c>
      <c r="C164" s="22">
        <v>2230260</v>
      </c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>
        <v>2149105.5317651867</v>
      </c>
      <c r="Q164" s="19">
        <v>13.315855257141118</v>
      </c>
      <c r="R164" s="16"/>
      <c r="S164" s="19">
        <v>162</v>
      </c>
      <c r="T164" s="29">
        <v>1968180</v>
      </c>
      <c r="U164" s="22">
        <v>2186580</v>
      </c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>
        <v>1805729.3094767795</v>
      </c>
      <c r="AI164" s="19">
        <v>11.096546047617606</v>
      </c>
      <c r="AJ164" s="16"/>
      <c r="AK164" s="19">
        <v>162</v>
      </c>
      <c r="AL164" s="29">
        <v>1968180</v>
      </c>
      <c r="AM164" s="22">
        <v>2266660</v>
      </c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29">
        <v>2907893.3562387498</v>
      </c>
      <c r="BA164" s="19">
        <v>15.16527959841072</v>
      </c>
      <c r="BB164" s="16"/>
      <c r="BC164" s="19">
        <v>162</v>
      </c>
      <c r="BD164" s="29">
        <v>1968180</v>
      </c>
      <c r="BE164" s="22">
        <v>2337640</v>
      </c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>
        <v>2918922.4333625427</v>
      </c>
      <c r="BS164" s="19">
        <v>18.771657063886437</v>
      </c>
      <c r="BT164" s="16"/>
      <c r="BU164" s="19">
        <v>162</v>
      </c>
      <c r="BV164" s="29">
        <v>1968180</v>
      </c>
      <c r="BW164" s="22">
        <v>2355715</v>
      </c>
      <c r="BX164" s="19"/>
      <c r="BY164" s="19"/>
      <c r="BZ164" s="19"/>
      <c r="CA164" s="19"/>
      <c r="CB164" s="19"/>
      <c r="CC164" s="19"/>
      <c r="CD164" s="19"/>
      <c r="CE164" s="19"/>
      <c r="CF164" s="19"/>
      <c r="CG164" s="19"/>
      <c r="CH164" s="19"/>
      <c r="CI164" s="19"/>
      <c r="CJ164" s="19">
        <v>19.690018189393243</v>
      </c>
      <c r="CK164" s="16"/>
      <c r="CL164" s="19">
        <v>162</v>
      </c>
      <c r="CM164" s="29">
        <v>1968180</v>
      </c>
      <c r="CN164" s="22">
        <v>2254400.45964653</v>
      </c>
      <c r="CO164" s="19"/>
      <c r="CP164" s="19"/>
      <c r="CQ164" s="19"/>
      <c r="CR164" s="19"/>
      <c r="CS164" s="19"/>
      <c r="CT164" s="19">
        <v>-100</v>
      </c>
    </row>
    <row r="165" spans="1:98" x14ac:dyDescent="0.3">
      <c r="A165" s="19">
        <v>163</v>
      </c>
      <c r="B165" s="29">
        <v>10733800</v>
      </c>
      <c r="C165" s="22">
        <v>5866600</v>
      </c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>
        <v>2149105.5317651867</v>
      </c>
      <c r="Q165" s="19">
        <v>-45.344612346047064</v>
      </c>
      <c r="R165" s="16"/>
      <c r="S165" s="19">
        <v>163</v>
      </c>
      <c r="T165" s="29">
        <v>10733800</v>
      </c>
      <c r="U165" s="22">
        <v>6677800</v>
      </c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>
        <v>1805729.3094767795</v>
      </c>
      <c r="AI165" s="19">
        <v>-37.787176955039229</v>
      </c>
      <c r="AJ165" s="16"/>
      <c r="AK165" s="19">
        <v>163</v>
      </c>
      <c r="AL165" s="29">
        <v>10733800</v>
      </c>
      <c r="AM165" s="22">
        <v>5190600</v>
      </c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29">
        <v>2907893.3562387498</v>
      </c>
      <c r="BA165" s="19">
        <v>-51.642475171886936</v>
      </c>
      <c r="BB165" s="16"/>
      <c r="BC165" s="19">
        <v>163</v>
      </c>
      <c r="BD165" s="29">
        <v>10733800</v>
      </c>
      <c r="BE165" s="22">
        <v>3872400</v>
      </c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>
        <v>2918922.4333625427</v>
      </c>
      <c r="BS165" s="19">
        <v>-63.923307682274675</v>
      </c>
      <c r="BT165" s="16"/>
      <c r="BU165" s="19">
        <v>163</v>
      </c>
      <c r="BV165" s="29">
        <v>10733800</v>
      </c>
      <c r="BW165" s="22">
        <v>3372800</v>
      </c>
      <c r="BX165" s="19"/>
      <c r="BY165" s="19"/>
      <c r="BZ165" s="19"/>
      <c r="CA165" s="19"/>
      <c r="CB165" s="19"/>
      <c r="CC165" s="19"/>
      <c r="CD165" s="19"/>
      <c r="CE165" s="19"/>
      <c r="CF165" s="19"/>
      <c r="CG165" s="19"/>
      <c r="CH165" s="19"/>
      <c r="CI165" s="19"/>
      <c r="CJ165" s="19">
        <v>-68.577763699714907</v>
      </c>
      <c r="CK165" s="16"/>
      <c r="CL165" s="19">
        <v>163</v>
      </c>
      <c r="CM165" s="29">
        <v>10733800</v>
      </c>
      <c r="CN165" s="22">
        <v>5418277.1779930182</v>
      </c>
      <c r="CO165" s="19"/>
      <c r="CP165" s="19"/>
      <c r="CQ165" s="19"/>
      <c r="CR165" s="19"/>
      <c r="CS165" s="19"/>
      <c r="CT165" s="19">
        <v>-100</v>
      </c>
    </row>
    <row r="166" spans="1:98" x14ac:dyDescent="0.3">
      <c r="A166" s="19">
        <v>164</v>
      </c>
      <c r="B166" s="29">
        <v>2277000</v>
      </c>
      <c r="C166" s="22">
        <v>2709000</v>
      </c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>
        <v>2149105.5317651867</v>
      </c>
      <c r="Q166" s="19">
        <v>18.972332015810277</v>
      </c>
      <c r="R166" s="16"/>
      <c r="S166" s="19">
        <v>164</v>
      </c>
      <c r="T166" s="29">
        <v>2277000</v>
      </c>
      <c r="U166" s="22">
        <v>2637000</v>
      </c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>
        <v>1805729.3094767795</v>
      </c>
      <c r="AI166" s="19">
        <v>15.810276679841895</v>
      </c>
      <c r="AJ166" s="16"/>
      <c r="AK166" s="19">
        <v>164</v>
      </c>
      <c r="AL166" s="29">
        <v>2277000</v>
      </c>
      <c r="AM166" s="22">
        <v>2769000</v>
      </c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29">
        <v>2907893.3562387498</v>
      </c>
      <c r="BA166" s="19">
        <v>21.607378129117262</v>
      </c>
      <c r="BB166" s="16"/>
      <c r="BC166" s="19">
        <v>164</v>
      </c>
      <c r="BD166" s="29">
        <v>2277000</v>
      </c>
      <c r="BE166" s="22">
        <v>2886000</v>
      </c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>
        <v>2918922.4333625427</v>
      </c>
      <c r="BS166" s="19">
        <v>26.745718050065868</v>
      </c>
      <c r="BT166" s="16"/>
      <c r="BU166" s="19">
        <v>164</v>
      </c>
      <c r="BV166" s="29">
        <v>2277000</v>
      </c>
      <c r="BW166" s="22">
        <v>2965470</v>
      </c>
      <c r="BX166" s="19"/>
      <c r="BY166" s="19"/>
      <c r="BZ166" s="19"/>
      <c r="CA166" s="19"/>
      <c r="CB166" s="19"/>
      <c r="CC166" s="19"/>
      <c r="CD166" s="19"/>
      <c r="CE166" s="19"/>
      <c r="CF166" s="19"/>
      <c r="CG166" s="19"/>
      <c r="CH166" s="19"/>
      <c r="CI166" s="19"/>
      <c r="CJ166" s="19">
        <v>30.235836627140976</v>
      </c>
      <c r="CK166" s="16"/>
      <c r="CL166" s="19">
        <v>164</v>
      </c>
      <c r="CM166" s="29">
        <v>2277000</v>
      </c>
      <c r="CN166" s="22">
        <v>2748791.9664503238</v>
      </c>
      <c r="CO166" s="19"/>
      <c r="CP166" s="19"/>
      <c r="CQ166" s="19"/>
      <c r="CR166" s="19"/>
      <c r="CS166" s="19"/>
      <c r="CT166" s="19">
        <v>-100</v>
      </c>
    </row>
    <row r="167" spans="1:98" x14ac:dyDescent="0.3">
      <c r="A167" s="19">
        <v>165</v>
      </c>
      <c r="B167" s="29">
        <v>2036320</v>
      </c>
      <c r="C167" s="22">
        <v>2566240</v>
      </c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>
        <v>2149105.5317651867</v>
      </c>
      <c r="Q167" s="19">
        <v>26.023414787459732</v>
      </c>
      <c r="R167" s="16"/>
      <c r="S167" s="19">
        <v>165</v>
      </c>
      <c r="T167" s="29">
        <v>2036320</v>
      </c>
      <c r="U167" s="22">
        <v>2477920</v>
      </c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>
        <v>1805729.3094767795</v>
      </c>
      <c r="AI167" s="19">
        <v>21.686178989549788</v>
      </c>
      <c r="AJ167" s="16"/>
      <c r="AK167" s="19">
        <v>165</v>
      </c>
      <c r="AL167" s="29">
        <v>2036320</v>
      </c>
      <c r="AM167" s="22">
        <v>2639840</v>
      </c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29">
        <v>2907893.3562387498</v>
      </c>
      <c r="BA167" s="19">
        <v>29.637777952384692</v>
      </c>
      <c r="BB167" s="16"/>
      <c r="BC167" s="19">
        <v>165</v>
      </c>
      <c r="BD167" s="29">
        <v>2036320</v>
      </c>
      <c r="BE167" s="22">
        <v>2783360</v>
      </c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>
        <v>2918922.4333625427</v>
      </c>
      <c r="BS167" s="19">
        <v>36.685786123988365</v>
      </c>
      <c r="BT167" s="16"/>
      <c r="BU167" s="19">
        <v>165</v>
      </c>
      <c r="BV167" s="29">
        <v>2036320</v>
      </c>
      <c r="BW167" s="22">
        <v>2889330</v>
      </c>
      <c r="BX167" s="19"/>
      <c r="BY167" s="19"/>
      <c r="BZ167" s="19"/>
      <c r="CA167" s="19"/>
      <c r="CB167" s="19"/>
      <c r="CC167" s="19"/>
      <c r="CD167" s="19"/>
      <c r="CE167" s="19"/>
      <c r="CF167" s="19"/>
      <c r="CG167" s="19"/>
      <c r="CH167" s="19"/>
      <c r="CI167" s="19"/>
      <c r="CJ167" s="19">
        <v>41.88978156674785</v>
      </c>
      <c r="CK167" s="16"/>
      <c r="CL167" s="19">
        <v>165</v>
      </c>
      <c r="CM167" s="29">
        <v>2036320</v>
      </c>
      <c r="CN167" s="22">
        <v>2615051.4788457304</v>
      </c>
      <c r="CO167" s="19"/>
      <c r="CP167" s="19"/>
      <c r="CQ167" s="19"/>
      <c r="CR167" s="19"/>
      <c r="CS167" s="19"/>
      <c r="CT167" s="19">
        <v>-100</v>
      </c>
    </row>
    <row r="168" spans="1:98" x14ac:dyDescent="0.3">
      <c r="A168" s="19">
        <v>166</v>
      </c>
      <c r="B168" s="19">
        <v>160856</v>
      </c>
      <c r="C168" s="23">
        <v>160856</v>
      </c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>
        <v>2149105.5317651867</v>
      </c>
      <c r="Q168" s="19">
        <v>0</v>
      </c>
      <c r="R168" s="16"/>
      <c r="S168" s="19">
        <v>166</v>
      </c>
      <c r="T168" s="19">
        <v>160856</v>
      </c>
      <c r="U168" s="23">
        <v>161696</v>
      </c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>
        <v>1805729.3094767795</v>
      </c>
      <c r="AI168" s="19">
        <v>0.52220619684686387</v>
      </c>
      <c r="AJ168" s="16"/>
      <c r="AK168" s="19">
        <v>166</v>
      </c>
      <c r="AL168" s="19">
        <v>160856</v>
      </c>
      <c r="AM168" s="23">
        <v>161184</v>
      </c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29">
        <v>2907893.3562387498</v>
      </c>
      <c r="BA168" s="19">
        <v>0.20390908638783234</v>
      </c>
      <c r="BB168" s="16"/>
      <c r="BC168" s="19">
        <v>166</v>
      </c>
      <c r="BD168" s="19">
        <v>160856</v>
      </c>
      <c r="BE168" s="23">
        <v>160856</v>
      </c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>
        <v>2918922.4333625427</v>
      </c>
      <c r="BS168" s="19">
        <v>0</v>
      </c>
      <c r="BT168" s="16"/>
      <c r="BU168" s="19">
        <v>166</v>
      </c>
      <c r="BV168" s="19">
        <v>160856</v>
      </c>
      <c r="BW168" s="23">
        <v>194197</v>
      </c>
      <c r="BX168" s="19"/>
      <c r="BY168" s="19"/>
      <c r="BZ168" s="19"/>
      <c r="CA168" s="19"/>
      <c r="CB168" s="19"/>
      <c r="CC168" s="19"/>
      <c r="CD168" s="19"/>
      <c r="CE168" s="19"/>
      <c r="CF168" s="19"/>
      <c r="CG168" s="19"/>
      <c r="CH168" s="19"/>
      <c r="CI168" s="19"/>
      <c r="CJ168" s="19">
        <v>20.727234296513643</v>
      </c>
      <c r="CK168" s="16"/>
      <c r="CL168" s="19">
        <v>166</v>
      </c>
      <c r="CM168" s="19">
        <v>160856</v>
      </c>
      <c r="CN168" s="23">
        <v>161151.82861272333</v>
      </c>
      <c r="CO168" s="19"/>
      <c r="CP168" s="19"/>
      <c r="CQ168" s="19"/>
      <c r="CR168" s="19"/>
      <c r="CS168" s="19"/>
      <c r="CT168" s="19">
        <v>-100</v>
      </c>
    </row>
    <row r="169" spans="1:98" x14ac:dyDescent="0.3">
      <c r="A169" s="19">
        <v>167</v>
      </c>
      <c r="B169" s="29">
        <v>1878720</v>
      </c>
      <c r="C169" s="22">
        <v>2063040</v>
      </c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>
        <v>2149105.5317651867</v>
      </c>
      <c r="Q169" s="19">
        <v>9.810935104752172</v>
      </c>
      <c r="R169" s="16"/>
      <c r="S169" s="19">
        <v>167</v>
      </c>
      <c r="T169" s="29">
        <v>1878720</v>
      </c>
      <c r="U169" s="22">
        <v>2032320</v>
      </c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>
        <v>1805729.3094767795</v>
      </c>
      <c r="AI169" s="19">
        <v>8.1757792539601368</v>
      </c>
      <c r="AJ169" s="16"/>
      <c r="AK169" s="19">
        <v>167</v>
      </c>
      <c r="AL169" s="29">
        <v>1878720</v>
      </c>
      <c r="AM169" s="22">
        <v>2088640</v>
      </c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29">
        <v>2907893.3562387498</v>
      </c>
      <c r="BA169" s="19">
        <v>11.173564980412198</v>
      </c>
      <c r="BB169" s="16"/>
      <c r="BC169" s="19">
        <v>167</v>
      </c>
      <c r="BD169" s="29">
        <v>1878720</v>
      </c>
      <c r="BE169" s="22">
        <v>2138560</v>
      </c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>
        <v>2918922.4333625427</v>
      </c>
      <c r="BS169" s="19">
        <v>13.830693237949232</v>
      </c>
      <c r="BT169" s="16"/>
      <c r="BU169" s="19">
        <v>167</v>
      </c>
      <c r="BV169" s="29">
        <v>1878720</v>
      </c>
      <c r="BW169" s="22">
        <v>2073570</v>
      </c>
      <c r="BX169" s="19"/>
      <c r="BY169" s="19"/>
      <c r="BZ169" s="19"/>
      <c r="CA169" s="19"/>
      <c r="CB169" s="19"/>
      <c r="CC169" s="19"/>
      <c r="CD169" s="19"/>
      <c r="CE169" s="19"/>
      <c r="CF169" s="19"/>
      <c r="CG169" s="19"/>
      <c r="CH169" s="19"/>
      <c r="CI169" s="19"/>
      <c r="CJ169" s="19">
        <v>10.371423096576393</v>
      </c>
      <c r="CK169" s="16"/>
      <c r="CL169" s="19">
        <v>167</v>
      </c>
      <c r="CM169" s="29">
        <v>1878720</v>
      </c>
      <c r="CN169" s="22">
        <v>2080017.9056854714</v>
      </c>
      <c r="CO169" s="19"/>
      <c r="CP169" s="19"/>
      <c r="CQ169" s="19"/>
      <c r="CR169" s="19"/>
      <c r="CS169" s="19"/>
      <c r="CT169" s="19">
        <v>-100</v>
      </c>
    </row>
    <row r="170" spans="1:98" x14ac:dyDescent="0.3">
      <c r="A170" s="19">
        <v>168</v>
      </c>
      <c r="B170" s="29">
        <v>2463490</v>
      </c>
      <c r="C170" s="22">
        <v>1960930</v>
      </c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>
        <v>2149105.5317651867</v>
      </c>
      <c r="Q170" s="19">
        <v>-20.400326366252752</v>
      </c>
      <c r="R170" s="16"/>
      <c r="S170" s="19">
        <v>168</v>
      </c>
      <c r="T170" s="29">
        <v>2463490</v>
      </c>
      <c r="U170" s="22">
        <v>2044690</v>
      </c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>
        <v>1805729.3094767795</v>
      </c>
      <c r="AI170" s="19">
        <v>-17.0002719718773</v>
      </c>
      <c r="AJ170" s="16"/>
      <c r="AK170" s="19">
        <v>168</v>
      </c>
      <c r="AL170" s="29">
        <v>2463490</v>
      </c>
      <c r="AM170" s="22">
        <v>1891130</v>
      </c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29">
        <v>2907893.3562387498</v>
      </c>
      <c r="BA170" s="19">
        <v>-23.233705028232311</v>
      </c>
      <c r="BB170" s="16"/>
      <c r="BC170" s="19">
        <v>168</v>
      </c>
      <c r="BD170" s="29">
        <v>2463490</v>
      </c>
      <c r="BE170" s="22">
        <v>1755020</v>
      </c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>
        <v>2918922.4333625427</v>
      </c>
      <c r="BS170" s="19">
        <v>-28.75879341909242</v>
      </c>
      <c r="BT170" s="16"/>
      <c r="BU170" s="19">
        <v>168</v>
      </c>
      <c r="BV170" s="29">
        <v>2463490</v>
      </c>
      <c r="BW170" s="22">
        <v>1738215</v>
      </c>
      <c r="BX170" s="19"/>
      <c r="BY170" s="19"/>
      <c r="BZ170" s="19"/>
      <c r="CA170" s="19"/>
      <c r="CB170" s="19"/>
      <c r="CC170" s="19"/>
      <c r="CD170" s="19"/>
      <c r="CE170" s="19"/>
      <c r="CF170" s="19"/>
      <c r="CG170" s="19"/>
      <c r="CH170" s="19"/>
      <c r="CI170" s="19"/>
      <c r="CJ170" s="19">
        <v>-29.440955717295381</v>
      </c>
      <c r="CK170" s="16"/>
      <c r="CL170" s="19">
        <v>168</v>
      </c>
      <c r="CM170" s="29">
        <v>2463490</v>
      </c>
      <c r="CN170" s="22">
        <v>1914638.6790294563</v>
      </c>
      <c r="CO170" s="19"/>
      <c r="CP170" s="19"/>
      <c r="CQ170" s="19"/>
      <c r="CR170" s="19"/>
      <c r="CS170" s="19"/>
      <c r="CT170" s="19">
        <v>-100</v>
      </c>
    </row>
    <row r="171" spans="1:98" x14ac:dyDescent="0.3">
      <c r="A171" s="19">
        <v>169</v>
      </c>
      <c r="B171" s="29">
        <v>30351800</v>
      </c>
      <c r="C171" s="23">
        <v>37292600</v>
      </c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>
        <v>2149105.5317651867</v>
      </c>
      <c r="Q171" s="19">
        <v>22.867836503930583</v>
      </c>
      <c r="R171" s="16"/>
      <c r="S171" s="19">
        <v>169</v>
      </c>
      <c r="T171" s="29">
        <v>30351800</v>
      </c>
      <c r="U171" s="23">
        <v>36135800</v>
      </c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>
        <v>1805729.3094767795</v>
      </c>
      <c r="AI171" s="19">
        <v>19.056530419942153</v>
      </c>
      <c r="AJ171" s="16"/>
      <c r="AK171" s="19">
        <v>169</v>
      </c>
      <c r="AL171" s="29">
        <v>30351800</v>
      </c>
      <c r="AM171" s="23">
        <v>38256600</v>
      </c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29">
        <v>2907893.3562387498</v>
      </c>
      <c r="BA171" s="19">
        <v>26.043924907254269</v>
      </c>
      <c r="BB171" s="16"/>
      <c r="BC171" s="19">
        <v>169</v>
      </c>
      <c r="BD171" s="29">
        <v>30351800</v>
      </c>
      <c r="BE171" s="23">
        <v>40136400</v>
      </c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>
        <v>2918922.4333625427</v>
      </c>
      <c r="BS171" s="19">
        <v>32.237297293735459</v>
      </c>
      <c r="BT171" s="16"/>
      <c r="BU171" s="19">
        <v>169</v>
      </c>
      <c r="BV171" s="29">
        <v>30351800</v>
      </c>
      <c r="BW171" s="23">
        <v>40808750</v>
      </c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>
        <v>34.452487167153187</v>
      </c>
      <c r="CK171" s="16"/>
      <c r="CL171" s="19">
        <v>169</v>
      </c>
      <c r="CM171" s="29">
        <v>30351800</v>
      </c>
      <c r="CN171" s="23">
        <v>37931924.260968529</v>
      </c>
      <c r="CO171" s="19"/>
      <c r="CP171" s="19"/>
      <c r="CQ171" s="19"/>
      <c r="CR171" s="19"/>
      <c r="CS171" s="19"/>
      <c r="CT171" s="19">
        <v>-100</v>
      </c>
    </row>
    <row r="172" spans="1:98" x14ac:dyDescent="0.3">
      <c r="A172" s="19">
        <v>170</v>
      </c>
      <c r="B172" s="29">
        <v>7065220</v>
      </c>
      <c r="C172" s="22">
        <v>7753540</v>
      </c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>
        <v>2149105.5317651867</v>
      </c>
      <c r="Q172" s="19">
        <v>9.7423717874319582</v>
      </c>
      <c r="R172" s="16"/>
      <c r="S172" s="19">
        <v>170</v>
      </c>
      <c r="T172" s="29">
        <v>7065220</v>
      </c>
      <c r="U172" s="22">
        <v>7640020</v>
      </c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>
        <v>1805729.3094767795</v>
      </c>
      <c r="AI172" s="19">
        <v>8.1356277653066744</v>
      </c>
      <c r="AJ172" s="16"/>
      <c r="AK172" s="19">
        <v>170</v>
      </c>
      <c r="AL172" s="29">
        <v>7065220</v>
      </c>
      <c r="AM172" s="22">
        <v>7849140</v>
      </c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29">
        <v>2907893.3562387498</v>
      </c>
      <c r="BA172" s="19">
        <v>11.095478980130835</v>
      </c>
      <c r="BB172" s="16"/>
      <c r="BC172" s="19">
        <v>170</v>
      </c>
      <c r="BD172" s="29">
        <v>7065220</v>
      </c>
      <c r="BE172" s="22">
        <v>8035560</v>
      </c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>
        <v>2918922.4333625427</v>
      </c>
      <c r="BS172" s="19">
        <v>13.734038005893655</v>
      </c>
      <c r="BT172" s="16"/>
      <c r="BU172" s="19">
        <v>170</v>
      </c>
      <c r="BV172" s="29">
        <v>7065220</v>
      </c>
      <c r="BW172" s="22">
        <v>7883590</v>
      </c>
      <c r="BX172" s="19"/>
      <c r="BY172" s="19"/>
      <c r="BZ172" s="19"/>
      <c r="CA172" s="19"/>
      <c r="CB172" s="19"/>
      <c r="CC172" s="19"/>
      <c r="CD172" s="19"/>
      <c r="CE172" s="19"/>
      <c r="CF172" s="19"/>
      <c r="CG172" s="19"/>
      <c r="CH172" s="19"/>
      <c r="CI172" s="19"/>
      <c r="CJ172" s="19">
        <v>11.583078800093972</v>
      </c>
      <c r="CK172" s="16"/>
      <c r="CL172" s="19">
        <v>170</v>
      </c>
      <c r="CM172" s="29">
        <v>7065220</v>
      </c>
      <c r="CN172" s="22">
        <v>7817247.608488691</v>
      </c>
      <c r="CO172" s="19"/>
      <c r="CP172" s="19"/>
      <c r="CQ172" s="19"/>
      <c r="CR172" s="19"/>
      <c r="CS172" s="19"/>
      <c r="CT172" s="19">
        <v>-100</v>
      </c>
    </row>
    <row r="173" spans="1:98" x14ac:dyDescent="0.3">
      <c r="A173" s="19">
        <v>171</v>
      </c>
      <c r="B173" s="29">
        <v>1752640</v>
      </c>
      <c r="C173" s="22">
        <v>1372480</v>
      </c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>
        <v>2149105.5317651867</v>
      </c>
      <c r="Q173" s="19">
        <v>-21.690706591199561</v>
      </c>
      <c r="R173" s="16"/>
      <c r="S173" s="19">
        <v>171</v>
      </c>
      <c r="T173" s="29">
        <v>1752640</v>
      </c>
      <c r="U173" s="22">
        <v>1435840</v>
      </c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>
        <v>1805729.3094767795</v>
      </c>
      <c r="AI173" s="19">
        <v>-18.075588825999635</v>
      </c>
      <c r="AJ173" s="16"/>
      <c r="AK173" s="19">
        <v>171</v>
      </c>
      <c r="AL173" s="29">
        <v>1752640</v>
      </c>
      <c r="AM173" s="22">
        <v>1319680</v>
      </c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29">
        <v>2907893.3562387498</v>
      </c>
      <c r="BA173" s="19">
        <v>-24.703304728866172</v>
      </c>
      <c r="BB173" s="16"/>
      <c r="BC173" s="19">
        <v>171</v>
      </c>
      <c r="BD173" s="29">
        <v>1752640</v>
      </c>
      <c r="BE173" s="22">
        <v>1216720</v>
      </c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>
        <v>2918922.4333625427</v>
      </c>
      <c r="BS173" s="19">
        <v>-30.577871097316045</v>
      </c>
      <c r="BT173" s="16"/>
      <c r="BU173" s="19">
        <v>171</v>
      </c>
      <c r="BV173" s="29">
        <v>1752640</v>
      </c>
      <c r="BW173" s="22">
        <v>832515</v>
      </c>
      <c r="BX173" s="19"/>
      <c r="BY173" s="19"/>
      <c r="BZ173" s="19"/>
      <c r="CA173" s="19"/>
      <c r="CB173" s="19"/>
      <c r="CC173" s="19"/>
      <c r="CD173" s="19"/>
      <c r="CE173" s="19"/>
      <c r="CF173" s="19"/>
      <c r="CG173" s="19"/>
      <c r="CH173" s="19"/>
      <c r="CI173" s="19"/>
      <c r="CJ173" s="19">
        <v>-52.499372375387985</v>
      </c>
      <c r="CK173" s="16"/>
      <c r="CL173" s="19">
        <v>171</v>
      </c>
      <c r="CM173" s="29">
        <v>1752640</v>
      </c>
      <c r="CN173" s="22">
        <v>1337463.0695237149</v>
      </c>
      <c r="CO173" s="19"/>
      <c r="CP173" s="19"/>
      <c r="CQ173" s="19"/>
      <c r="CR173" s="19"/>
      <c r="CS173" s="19"/>
      <c r="CT173" s="19">
        <v>-100</v>
      </c>
    </row>
    <row r="174" spans="1:98" x14ac:dyDescent="0.3">
      <c r="A174" s="19">
        <v>172</v>
      </c>
      <c r="B174" s="29">
        <v>2905850</v>
      </c>
      <c r="C174" s="22">
        <v>3503450</v>
      </c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>
        <v>2149105.5317651867</v>
      </c>
      <c r="Q174" s="19">
        <v>20.565411153363033</v>
      </c>
      <c r="R174" s="16"/>
      <c r="S174" s="19">
        <v>172</v>
      </c>
      <c r="T174" s="29">
        <v>2905850</v>
      </c>
      <c r="U174" s="22">
        <v>3403850</v>
      </c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>
        <v>1805729.3094767795</v>
      </c>
      <c r="AI174" s="19">
        <v>17.137842627802534</v>
      </c>
      <c r="AJ174" s="16"/>
      <c r="AK174" s="19">
        <v>172</v>
      </c>
      <c r="AL174" s="29">
        <v>2905850</v>
      </c>
      <c r="AM174" s="22">
        <v>3586450</v>
      </c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29">
        <v>2907893.3562387498</v>
      </c>
      <c r="BA174" s="19">
        <v>23.421718257996794</v>
      </c>
      <c r="BB174" s="16"/>
      <c r="BC174" s="19">
        <v>172</v>
      </c>
      <c r="BD174" s="29">
        <v>2905850</v>
      </c>
      <c r="BE174" s="22">
        <v>3748300</v>
      </c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>
        <v>2918922.4333625427</v>
      </c>
      <c r="BS174" s="19">
        <v>28.991517112032628</v>
      </c>
      <c r="BT174" s="16"/>
      <c r="BU174" s="19">
        <v>172</v>
      </c>
      <c r="BV174" s="29">
        <v>2905850</v>
      </c>
      <c r="BW174" s="22">
        <v>3709065</v>
      </c>
      <c r="BX174" s="19"/>
      <c r="BY174" s="19"/>
      <c r="BZ174" s="19"/>
      <c r="CA174" s="19"/>
      <c r="CB174" s="19"/>
      <c r="CC174" s="19"/>
      <c r="CD174" s="19"/>
      <c r="CE174" s="19"/>
      <c r="CF174" s="19"/>
      <c r="CG174" s="19"/>
      <c r="CH174" s="19"/>
      <c r="CI174" s="19"/>
      <c r="CJ174" s="19">
        <v>27.641309771667501</v>
      </c>
      <c r="CK174" s="16"/>
      <c r="CL174" s="19">
        <v>172</v>
      </c>
      <c r="CM174" s="29">
        <v>2905850</v>
      </c>
      <c r="CN174" s="22">
        <v>3558495.5535896146</v>
      </c>
      <c r="CO174" s="19"/>
      <c r="CP174" s="19"/>
      <c r="CQ174" s="19"/>
      <c r="CR174" s="19"/>
      <c r="CS174" s="19"/>
      <c r="CT174" s="19">
        <v>-100</v>
      </c>
    </row>
    <row r="175" spans="1:98" x14ac:dyDescent="0.3">
      <c r="A175" s="19">
        <v>173</v>
      </c>
      <c r="B175" s="29">
        <v>25806500</v>
      </c>
      <c r="C175" s="23">
        <v>24870500</v>
      </c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>
        <v>2149105.5317651867</v>
      </c>
      <c r="Q175" s="19">
        <v>-3.6269931993877513</v>
      </c>
      <c r="R175" s="16"/>
      <c r="S175" s="19">
        <v>173</v>
      </c>
      <c r="T175" s="29">
        <v>25806500</v>
      </c>
      <c r="U175" s="23">
        <v>25026500</v>
      </c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>
        <v>1805729.3094767795</v>
      </c>
      <c r="AI175" s="19">
        <v>-3.0224943328231224</v>
      </c>
      <c r="AJ175" s="16"/>
      <c r="AK175" s="19">
        <v>173</v>
      </c>
      <c r="AL175" s="29">
        <v>25806500</v>
      </c>
      <c r="AM175" s="23">
        <v>24740500</v>
      </c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29">
        <v>2907893.3562387498</v>
      </c>
      <c r="BA175" s="19">
        <v>-4.1307422548582773</v>
      </c>
      <c r="BB175" s="16"/>
      <c r="BC175" s="19">
        <v>173</v>
      </c>
      <c r="BD175" s="29">
        <v>25806500</v>
      </c>
      <c r="BE175" s="23">
        <v>24487000</v>
      </c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>
        <v>2918922.4333625427</v>
      </c>
      <c r="BS175" s="19">
        <v>-5.1130529130257845</v>
      </c>
      <c r="BT175" s="16"/>
      <c r="BU175" s="19">
        <v>173</v>
      </c>
      <c r="BV175" s="29">
        <v>25806500</v>
      </c>
      <c r="BW175" s="23">
        <v>24334300</v>
      </c>
      <c r="BX175" s="19"/>
      <c r="BY175" s="19"/>
      <c r="BZ175" s="19"/>
      <c r="CA175" s="19"/>
      <c r="CB175" s="19"/>
      <c r="CC175" s="19"/>
      <c r="CD175" s="19"/>
      <c r="CE175" s="19"/>
      <c r="CF175" s="19"/>
      <c r="CG175" s="19"/>
      <c r="CH175" s="19"/>
      <c r="CI175" s="19"/>
      <c r="CJ175" s="19">
        <v>-5.7047643035669342</v>
      </c>
      <c r="CK175" s="16"/>
      <c r="CL175" s="19">
        <v>173</v>
      </c>
      <c r="CM175" s="29">
        <v>25806500</v>
      </c>
      <c r="CN175" s="23">
        <v>24784284.072690967</v>
      </c>
      <c r="CO175" s="19"/>
      <c r="CP175" s="19"/>
      <c r="CQ175" s="19"/>
      <c r="CR175" s="19"/>
      <c r="CS175" s="19"/>
      <c r="CT175" s="19">
        <v>-100</v>
      </c>
    </row>
    <row r="176" spans="1:98" x14ac:dyDescent="0.3">
      <c r="A176" s="19">
        <v>174</v>
      </c>
      <c r="B176" s="29">
        <v>20690900</v>
      </c>
      <c r="C176" s="22">
        <v>22001300</v>
      </c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>
        <v>2149105.5317651867</v>
      </c>
      <c r="Q176" s="19">
        <v>6.3332189513264359</v>
      </c>
      <c r="R176" s="16"/>
      <c r="S176" s="19">
        <v>174</v>
      </c>
      <c r="T176" s="29">
        <v>20690900</v>
      </c>
      <c r="U176" s="22">
        <v>21782900</v>
      </c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>
        <v>1805729.3094767795</v>
      </c>
      <c r="AI176" s="19">
        <v>5.2776824594386929</v>
      </c>
      <c r="AJ176" s="16"/>
      <c r="AK176" s="19">
        <v>174</v>
      </c>
      <c r="AL176" s="29">
        <v>20690900</v>
      </c>
      <c r="AM176" s="22">
        <v>22183300</v>
      </c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29">
        <v>2907893.3562387498</v>
      </c>
      <c r="BA176" s="19">
        <v>7.2128326945662069</v>
      </c>
      <c r="BB176" s="16"/>
      <c r="BC176" s="19">
        <v>174</v>
      </c>
      <c r="BD176" s="29">
        <v>20690900</v>
      </c>
      <c r="BE176" s="22">
        <v>22538200</v>
      </c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>
        <v>2918922.4333625427</v>
      </c>
      <c r="BS176" s="19">
        <v>8.9280794938837893</v>
      </c>
      <c r="BT176" s="16"/>
      <c r="BU176" s="19">
        <v>174</v>
      </c>
      <c r="BV176" s="29">
        <v>20690900</v>
      </c>
      <c r="BW176" s="22">
        <v>22617750</v>
      </c>
      <c r="BX176" s="19"/>
      <c r="BY176" s="19"/>
      <c r="BZ176" s="19"/>
      <c r="CA176" s="19"/>
      <c r="CB176" s="19"/>
      <c r="CC176" s="19"/>
      <c r="CD176" s="19"/>
      <c r="CE176" s="19"/>
      <c r="CF176" s="19"/>
      <c r="CG176" s="19"/>
      <c r="CH176" s="19"/>
      <c r="CI176" s="19"/>
      <c r="CJ176" s="19">
        <v>9.3125480283603004</v>
      </c>
      <c r="CK176" s="16"/>
      <c r="CL176" s="19">
        <v>174</v>
      </c>
      <c r="CM176" s="29">
        <v>20690900</v>
      </c>
      <c r="CN176" s="22">
        <v>22122002.298232649</v>
      </c>
      <c r="CO176" s="19"/>
      <c r="CP176" s="19"/>
      <c r="CQ176" s="19"/>
      <c r="CR176" s="19"/>
      <c r="CS176" s="19"/>
      <c r="CT176" s="19">
        <v>-100</v>
      </c>
    </row>
    <row r="177" spans="1:98" x14ac:dyDescent="0.3">
      <c r="A177" s="19">
        <v>175</v>
      </c>
      <c r="B177" s="29">
        <v>3205130</v>
      </c>
      <c r="C177" s="22">
        <v>3906410</v>
      </c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>
        <v>2149105.5317651867</v>
      </c>
      <c r="Q177" s="19">
        <v>21.879923747242703</v>
      </c>
      <c r="R177" s="16"/>
      <c r="S177" s="19">
        <v>175</v>
      </c>
      <c r="T177" s="29">
        <v>3205130</v>
      </c>
      <c r="U177" s="22">
        <v>3789530</v>
      </c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>
        <v>1805729.3094767795</v>
      </c>
      <c r="AI177" s="19">
        <v>18.233269789368922</v>
      </c>
      <c r="AJ177" s="16"/>
      <c r="AK177" s="19">
        <v>175</v>
      </c>
      <c r="AL177" s="29">
        <v>3205130</v>
      </c>
      <c r="AM177" s="22">
        <v>4003810</v>
      </c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29">
        <v>2907893.3562387498</v>
      </c>
      <c r="BA177" s="19">
        <v>24.918802045470855</v>
      </c>
      <c r="BB177" s="16"/>
      <c r="BC177" s="19">
        <v>175</v>
      </c>
      <c r="BD177" s="29">
        <v>3205130</v>
      </c>
      <c r="BE177" s="22">
        <v>4193740</v>
      </c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>
        <v>2918922.4333625427</v>
      </c>
      <c r="BS177" s="19">
        <v>30.844614727015763</v>
      </c>
      <c r="BT177" s="16"/>
      <c r="BU177" s="19">
        <v>175</v>
      </c>
      <c r="BV177" s="29">
        <v>3205130</v>
      </c>
      <c r="BW177" s="22">
        <v>4545265</v>
      </c>
      <c r="BX177" s="19"/>
      <c r="BY177" s="19"/>
      <c r="BZ177" s="19"/>
      <c r="CA177" s="19"/>
      <c r="CB177" s="19"/>
      <c r="CC177" s="19"/>
      <c r="CD177" s="19"/>
      <c r="CE177" s="19"/>
      <c r="CF177" s="19"/>
      <c r="CG177" s="19"/>
      <c r="CH177" s="19"/>
      <c r="CI177" s="19"/>
      <c r="CJ177" s="19">
        <v>41.81218858517439</v>
      </c>
      <c r="CK177" s="16"/>
      <c r="CL177" s="19">
        <v>175</v>
      </c>
      <c r="CM177" s="29">
        <v>3205130</v>
      </c>
      <c r="CN177" s="22">
        <v>3971005.6255376921</v>
      </c>
      <c r="CO177" s="19"/>
      <c r="CP177" s="19"/>
      <c r="CQ177" s="19"/>
      <c r="CR177" s="19"/>
      <c r="CS177" s="19"/>
      <c r="CT177" s="19">
        <v>-100</v>
      </c>
    </row>
    <row r="178" spans="1:98" x14ac:dyDescent="0.3">
      <c r="A178" s="19">
        <v>176</v>
      </c>
      <c r="B178" s="29">
        <v>6479000</v>
      </c>
      <c r="C178" s="22">
        <v>6623000</v>
      </c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>
        <v>2149105.5317651867</v>
      </c>
      <c r="Q178" s="19">
        <v>2.2225652106806715</v>
      </c>
      <c r="R178" s="16"/>
      <c r="S178" s="19">
        <v>176</v>
      </c>
      <c r="T178" s="29">
        <v>6479000</v>
      </c>
      <c r="U178" s="22">
        <v>6599000</v>
      </c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>
        <v>1805729.3094767795</v>
      </c>
      <c r="AI178" s="19">
        <v>1.8521376755672225</v>
      </c>
      <c r="AJ178" s="16"/>
      <c r="AK178" s="19">
        <v>176</v>
      </c>
      <c r="AL178" s="29">
        <v>6479000</v>
      </c>
      <c r="AM178" s="22">
        <v>6643000</v>
      </c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29">
        <v>2907893.3562387498</v>
      </c>
      <c r="BA178" s="19">
        <v>2.5312548232751864</v>
      </c>
      <c r="BB178" s="16"/>
      <c r="BC178" s="19">
        <v>176</v>
      </c>
      <c r="BD178" s="29">
        <v>6479000</v>
      </c>
      <c r="BE178" s="22">
        <v>6682000</v>
      </c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>
        <v>2918922.4333625427</v>
      </c>
      <c r="BS178" s="19">
        <v>3.1331995678345326</v>
      </c>
      <c r="BT178" s="16"/>
      <c r="BU178" s="19">
        <v>176</v>
      </c>
      <c r="BV178" s="29">
        <v>6479000</v>
      </c>
      <c r="BW178" s="22">
        <v>6307965</v>
      </c>
      <c r="BX178" s="19"/>
      <c r="BY178" s="19"/>
      <c r="BZ178" s="19"/>
      <c r="CA178" s="19"/>
      <c r="CB178" s="19"/>
      <c r="CC178" s="19"/>
      <c r="CD178" s="19"/>
      <c r="CE178" s="19"/>
      <c r="CF178" s="19"/>
      <c r="CG178" s="19"/>
      <c r="CH178" s="19"/>
      <c r="CI178" s="19"/>
      <c r="CJ178" s="19">
        <v>-2.6398363945053238</v>
      </c>
      <c r="CK178" s="16"/>
      <c r="CL178" s="19">
        <v>176</v>
      </c>
      <c r="CM178" s="29">
        <v>6479000</v>
      </c>
      <c r="CN178" s="22">
        <v>6636263.9888167735</v>
      </c>
      <c r="CO178" s="19"/>
      <c r="CP178" s="19"/>
      <c r="CQ178" s="19"/>
      <c r="CR178" s="19"/>
      <c r="CS178" s="19"/>
      <c r="CT178" s="19">
        <v>-100</v>
      </c>
    </row>
    <row r="179" spans="1:98" x14ac:dyDescent="0.3">
      <c r="A179" s="19">
        <v>177</v>
      </c>
      <c r="B179" s="29">
        <v>35096500</v>
      </c>
      <c r="C179" s="22">
        <v>35600500</v>
      </c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>
        <v>2149105.5317651867</v>
      </c>
      <c r="Q179" s="19">
        <v>1.4360406308321361</v>
      </c>
      <c r="R179" s="16"/>
      <c r="S179" s="19">
        <v>177</v>
      </c>
      <c r="T179" s="29">
        <v>35096500</v>
      </c>
      <c r="U179" s="22">
        <v>35516500</v>
      </c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>
        <v>1805729.3094767795</v>
      </c>
      <c r="AI179" s="19">
        <v>1.1967005256934504</v>
      </c>
      <c r="AJ179" s="16"/>
      <c r="AK179" s="19">
        <v>177</v>
      </c>
      <c r="AL179" s="29">
        <v>35096500</v>
      </c>
      <c r="AM179" s="22">
        <v>35670500</v>
      </c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29">
        <v>2907893.3562387498</v>
      </c>
      <c r="BA179" s="19">
        <v>1.6354907184477074</v>
      </c>
      <c r="BB179" s="16"/>
      <c r="BC179" s="19">
        <v>177</v>
      </c>
      <c r="BD179" s="29">
        <v>35096500</v>
      </c>
      <c r="BE179" s="22">
        <v>35807000</v>
      </c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>
        <v>2918922.4333625427</v>
      </c>
      <c r="BS179" s="19">
        <v>2.0244183892980772</v>
      </c>
      <c r="BT179" s="16"/>
      <c r="BU179" s="19">
        <v>177</v>
      </c>
      <c r="BV179" s="29">
        <v>35096500</v>
      </c>
      <c r="BW179" s="22">
        <v>35724350</v>
      </c>
      <c r="BX179" s="19"/>
      <c r="BY179" s="19"/>
      <c r="BZ179" s="19"/>
      <c r="CA179" s="19"/>
      <c r="CB179" s="19"/>
      <c r="CC179" s="19"/>
      <c r="CD179" s="19"/>
      <c r="CE179" s="19"/>
      <c r="CF179" s="19"/>
      <c r="CG179" s="19"/>
      <c r="CH179" s="19"/>
      <c r="CI179" s="19"/>
      <c r="CJ179" s="19">
        <v>1.788924821563409</v>
      </c>
      <c r="CK179" s="16"/>
      <c r="CL179" s="19">
        <v>177</v>
      </c>
      <c r="CM179" s="29">
        <v>35096500</v>
      </c>
      <c r="CN179" s="22">
        <v>35646923.960858718</v>
      </c>
      <c r="CO179" s="19"/>
      <c r="CP179" s="19"/>
      <c r="CQ179" s="19"/>
      <c r="CR179" s="19"/>
      <c r="CS179" s="19"/>
      <c r="CT179" s="19">
        <v>-100</v>
      </c>
    </row>
    <row r="180" spans="1:98" x14ac:dyDescent="0.3">
      <c r="A180" s="19">
        <v>178</v>
      </c>
      <c r="B180" s="29">
        <v>2625000</v>
      </c>
      <c r="C180" s="23">
        <v>3345000</v>
      </c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>
        <v>2149105.5317651867</v>
      </c>
      <c r="Q180" s="19">
        <v>27.428571428571423</v>
      </c>
      <c r="R180" s="16"/>
      <c r="S180" s="19">
        <v>178</v>
      </c>
      <c r="T180" s="29">
        <v>2625000</v>
      </c>
      <c r="U180" s="23">
        <v>3225000</v>
      </c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>
        <v>1805729.3094767795</v>
      </c>
      <c r="AI180" s="19">
        <v>22.857142857142865</v>
      </c>
      <c r="AJ180" s="16"/>
      <c r="AK180" s="19">
        <v>178</v>
      </c>
      <c r="AL180" s="29">
        <v>2625000</v>
      </c>
      <c r="AM180" s="23">
        <v>3445000</v>
      </c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29">
        <v>2907893.3562387498</v>
      </c>
      <c r="BA180" s="19">
        <v>31.238095238095241</v>
      </c>
      <c r="BB180" s="16"/>
      <c r="BC180" s="19">
        <v>178</v>
      </c>
      <c r="BD180" s="29">
        <v>2625000</v>
      </c>
      <c r="BE180" s="23">
        <v>3640000</v>
      </c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>
        <v>2918922.4333625427</v>
      </c>
      <c r="BS180" s="19">
        <v>38.666666666666671</v>
      </c>
      <c r="BT180" s="16"/>
      <c r="BU180" s="19">
        <v>178</v>
      </c>
      <c r="BV180" s="29">
        <v>2625000</v>
      </c>
      <c r="BW180" s="23">
        <v>3854720</v>
      </c>
      <c r="BX180" s="19"/>
      <c r="BY180" s="19"/>
      <c r="BZ180" s="19"/>
      <c r="CA180" s="19"/>
      <c r="CB180" s="19"/>
      <c r="CC180" s="19"/>
      <c r="CD180" s="19"/>
      <c r="CE180" s="19"/>
      <c r="CF180" s="19"/>
      <c r="CG180" s="19"/>
      <c r="CH180" s="19"/>
      <c r="CI180" s="19"/>
      <c r="CJ180" s="19">
        <v>46.846476190476196</v>
      </c>
      <c r="CK180" s="16"/>
      <c r="CL180" s="19">
        <v>178</v>
      </c>
      <c r="CM180" s="29">
        <v>2625000</v>
      </c>
      <c r="CN180" s="23">
        <v>3411319.9440838727</v>
      </c>
      <c r="CO180" s="19"/>
      <c r="CP180" s="19"/>
      <c r="CQ180" s="19"/>
      <c r="CR180" s="19"/>
      <c r="CS180" s="19"/>
      <c r="CT180" s="19">
        <v>-100</v>
      </c>
    </row>
    <row r="181" spans="1:98" x14ac:dyDescent="0.3">
      <c r="A181" s="19">
        <v>179</v>
      </c>
      <c r="B181" s="19">
        <v>129405</v>
      </c>
      <c r="C181" s="22">
        <v>129549</v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>
        <v>2149105.5317651867</v>
      </c>
      <c r="Q181" s="19">
        <v>0.11127854410570848</v>
      </c>
      <c r="R181" s="16"/>
      <c r="S181" s="19">
        <v>179</v>
      </c>
      <c r="T181" s="19">
        <v>129405</v>
      </c>
      <c r="U181" s="22">
        <v>129405</v>
      </c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>
        <v>1805729.3094767795</v>
      </c>
      <c r="AI181" s="19">
        <v>0</v>
      </c>
      <c r="AJ181" s="16"/>
      <c r="AK181" s="19">
        <v>179</v>
      </c>
      <c r="AL181" s="19">
        <v>129405</v>
      </c>
      <c r="AM181" s="22">
        <v>129569</v>
      </c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29">
        <v>2907893.3562387498</v>
      </c>
      <c r="BA181" s="19">
        <v>0.12673389745372354</v>
      </c>
      <c r="BB181" s="16"/>
      <c r="BC181" s="19">
        <v>179</v>
      </c>
      <c r="BD181" s="19">
        <v>129405</v>
      </c>
      <c r="BE181" s="22">
        <v>129405</v>
      </c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>
        <v>2918922.4333625427</v>
      </c>
      <c r="BS181" s="19">
        <v>0</v>
      </c>
      <c r="BT181" s="16"/>
      <c r="BU181" s="19">
        <v>179</v>
      </c>
      <c r="BV181" s="19">
        <v>129405</v>
      </c>
      <c r="BW181" s="22">
        <v>332049</v>
      </c>
      <c r="BX181" s="19"/>
      <c r="BY181" s="19"/>
      <c r="BZ181" s="19"/>
      <c r="CA181" s="19"/>
      <c r="CB181" s="19"/>
      <c r="CC181" s="19"/>
      <c r="CD181" s="19"/>
      <c r="CE181" s="19"/>
      <c r="CF181" s="19"/>
      <c r="CG181" s="19"/>
      <c r="CH181" s="19"/>
      <c r="CI181" s="19"/>
      <c r="CJ181" s="19">
        <v>156.59673119276692</v>
      </c>
      <c r="CK181" s="16"/>
      <c r="CL181" s="19">
        <v>179</v>
      </c>
      <c r="CM181" s="19">
        <v>129405</v>
      </c>
      <c r="CN181" s="22">
        <v>129482.17686016392</v>
      </c>
      <c r="CO181" s="19"/>
      <c r="CP181" s="19"/>
      <c r="CQ181" s="19"/>
      <c r="CR181" s="19"/>
      <c r="CS181" s="19"/>
      <c r="CT181" s="19">
        <v>-100</v>
      </c>
    </row>
    <row r="182" spans="1:98" x14ac:dyDescent="0.3">
      <c r="A182" s="19">
        <v>180</v>
      </c>
      <c r="B182" s="29">
        <v>18000000</v>
      </c>
      <c r="C182" s="22">
        <v>18000000</v>
      </c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2149105.5317651867</v>
      </c>
      <c r="Q182" s="19">
        <v>0</v>
      </c>
      <c r="R182" s="16"/>
      <c r="S182" s="19">
        <v>180</v>
      </c>
      <c r="T182" s="29">
        <v>18000000</v>
      </c>
      <c r="U182" s="22">
        <v>18000000</v>
      </c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>
        <v>1805729.3094767795</v>
      </c>
      <c r="AI182" s="19">
        <v>0</v>
      </c>
      <c r="AJ182" s="16"/>
      <c r="AK182" s="19">
        <v>180</v>
      </c>
      <c r="AL182" s="29">
        <v>18000000</v>
      </c>
      <c r="AM182" s="22">
        <v>18000000</v>
      </c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29">
        <v>2907893.3562387498</v>
      </c>
      <c r="BA182" s="19">
        <v>0</v>
      </c>
      <c r="BB182" s="16"/>
      <c r="BC182" s="19">
        <v>180</v>
      </c>
      <c r="BD182" s="29">
        <v>18000000</v>
      </c>
      <c r="BE182" s="22">
        <v>18000000</v>
      </c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>
        <v>2918922.4333625427</v>
      </c>
      <c r="BS182" s="19">
        <v>0</v>
      </c>
      <c r="BT182" s="16"/>
      <c r="BU182" s="19">
        <v>180</v>
      </c>
      <c r="BV182" s="29">
        <v>18000000</v>
      </c>
      <c r="BW182" s="22">
        <v>18021650</v>
      </c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>
        <v>0.12027777777778859</v>
      </c>
      <c r="CK182" s="16"/>
      <c r="CL182" s="19">
        <v>180</v>
      </c>
      <c r="CM182" s="29">
        <v>18000000</v>
      </c>
      <c r="CN182" s="22">
        <v>18000000</v>
      </c>
      <c r="CO182" s="19"/>
      <c r="CP182" s="19"/>
      <c r="CQ182" s="19"/>
      <c r="CR182" s="19"/>
      <c r="CS182" s="19"/>
      <c r="CT182" s="19">
        <v>-100</v>
      </c>
    </row>
    <row r="183" spans="1:98" x14ac:dyDescent="0.3">
      <c r="A183" s="19">
        <v>181</v>
      </c>
      <c r="B183" s="29">
        <v>2000000</v>
      </c>
      <c r="C183" s="23">
        <v>2000000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>
        <v>2149105.5317651867</v>
      </c>
      <c r="Q183" s="19">
        <v>0</v>
      </c>
      <c r="R183" s="16"/>
      <c r="S183" s="19">
        <v>181</v>
      </c>
      <c r="T183" s="29">
        <v>2000000</v>
      </c>
      <c r="U183" s="23">
        <v>2000000</v>
      </c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>
        <v>1805729.3094767795</v>
      </c>
      <c r="AI183" s="19">
        <v>0</v>
      </c>
      <c r="AJ183" s="16"/>
      <c r="AK183" s="19">
        <v>181</v>
      </c>
      <c r="AL183" s="29">
        <v>2000000</v>
      </c>
      <c r="AM183" s="23">
        <v>2000000</v>
      </c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29">
        <v>2907893.3562387498</v>
      </c>
      <c r="BA183" s="19">
        <v>0</v>
      </c>
      <c r="BB183" s="16"/>
      <c r="BC183" s="19">
        <v>181</v>
      </c>
      <c r="BD183" s="29">
        <v>2000000</v>
      </c>
      <c r="BE183" s="23">
        <v>2000000</v>
      </c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>
        <v>2918922.4333625427</v>
      </c>
      <c r="BS183" s="19">
        <v>0</v>
      </c>
      <c r="BT183" s="16"/>
      <c r="BU183" s="19">
        <v>181</v>
      </c>
      <c r="BV183" s="29">
        <v>2000000</v>
      </c>
      <c r="BW183" s="23">
        <v>2443825</v>
      </c>
      <c r="BX183" s="19"/>
      <c r="BY183" s="19"/>
      <c r="BZ183" s="19"/>
      <c r="CA183" s="19"/>
      <c r="CB183" s="19"/>
      <c r="CC183" s="19"/>
      <c r="CD183" s="19"/>
      <c r="CE183" s="19"/>
      <c r="CF183" s="19"/>
      <c r="CG183" s="19"/>
      <c r="CH183" s="19"/>
      <c r="CI183" s="19"/>
      <c r="CJ183" s="19">
        <v>22.191249999999997</v>
      </c>
      <c r="CK183" s="16"/>
      <c r="CL183" s="19">
        <v>181</v>
      </c>
      <c r="CM183" s="29">
        <v>2000000</v>
      </c>
      <c r="CN183" s="23">
        <v>2000000</v>
      </c>
      <c r="CO183" s="19"/>
      <c r="CP183" s="19"/>
      <c r="CQ183" s="19"/>
      <c r="CR183" s="19"/>
      <c r="CS183" s="19"/>
      <c r="CT183" s="19">
        <v>-100</v>
      </c>
    </row>
    <row r="184" spans="1:98" x14ac:dyDescent="0.3">
      <c r="A184" s="19">
        <v>182</v>
      </c>
      <c r="B184" s="29">
        <v>33000000</v>
      </c>
      <c r="C184" s="22">
        <v>33000000</v>
      </c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>
        <v>2149105.5317651867</v>
      </c>
      <c r="Q184" s="19">
        <v>0</v>
      </c>
      <c r="R184" s="16"/>
      <c r="S184" s="19">
        <v>182</v>
      </c>
      <c r="T184" s="29">
        <v>33000000</v>
      </c>
      <c r="U184" s="22">
        <v>33000000</v>
      </c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>
        <v>1805729.3094767795</v>
      </c>
      <c r="AI184" s="19">
        <v>0</v>
      </c>
      <c r="AJ184" s="16"/>
      <c r="AK184" s="19">
        <v>182</v>
      </c>
      <c r="AL184" s="29">
        <v>33000000</v>
      </c>
      <c r="AM184" s="22">
        <v>33000000</v>
      </c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29">
        <v>2907893.3562387498</v>
      </c>
      <c r="BA184" s="19">
        <v>0</v>
      </c>
      <c r="BB184" s="16"/>
      <c r="BC184" s="19">
        <v>182</v>
      </c>
      <c r="BD184" s="29">
        <v>33000000</v>
      </c>
      <c r="BE184" s="22">
        <v>33000000</v>
      </c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>
        <v>2918922.4333625427</v>
      </c>
      <c r="BS184" s="19">
        <v>0</v>
      </c>
      <c r="BT184" s="16"/>
      <c r="BU184" s="19">
        <v>182</v>
      </c>
      <c r="BV184" s="29">
        <v>33000000</v>
      </c>
      <c r="BW184" s="22">
        <v>33151550</v>
      </c>
      <c r="BX184" s="19"/>
      <c r="BY184" s="19"/>
      <c r="BZ184" s="19"/>
      <c r="CA184" s="19"/>
      <c r="CB184" s="19"/>
      <c r="CC184" s="19"/>
      <c r="CD184" s="19"/>
      <c r="CE184" s="19"/>
      <c r="CF184" s="19"/>
      <c r="CG184" s="19"/>
      <c r="CH184" s="19"/>
      <c r="CI184" s="19"/>
      <c r="CJ184" s="19">
        <v>0.45924242424242312</v>
      </c>
      <c r="CK184" s="16"/>
      <c r="CL184" s="19">
        <v>182</v>
      </c>
      <c r="CM184" s="29">
        <v>33000000</v>
      </c>
      <c r="CN184" s="22">
        <v>33000000</v>
      </c>
      <c r="CO184" s="19"/>
      <c r="CP184" s="19"/>
      <c r="CQ184" s="19"/>
      <c r="CR184" s="19"/>
      <c r="CS184" s="19"/>
      <c r="CT184" s="19">
        <v>-100</v>
      </c>
    </row>
    <row r="185" spans="1:98" x14ac:dyDescent="0.3">
      <c r="A185" s="19">
        <v>183</v>
      </c>
      <c r="B185" s="29">
        <v>12939800</v>
      </c>
      <c r="C185" s="22">
        <v>7208600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>
        <v>2149105.5317651867</v>
      </c>
      <c r="Q185" s="19">
        <v>-44.29125643363885</v>
      </c>
      <c r="R185" s="16"/>
      <c r="S185" s="19">
        <v>183</v>
      </c>
      <c r="T185" s="29">
        <v>12939800</v>
      </c>
      <c r="U185" s="22">
        <v>8163800</v>
      </c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>
        <v>1805729.3094767795</v>
      </c>
      <c r="AI185" s="19">
        <v>-36.909380361365706</v>
      </c>
      <c r="AJ185" s="16"/>
      <c r="AK185" s="19">
        <v>183</v>
      </c>
      <c r="AL185" s="29">
        <v>12939800</v>
      </c>
      <c r="AM185" s="22">
        <v>6412600</v>
      </c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29">
        <v>2907893.3562387498</v>
      </c>
      <c r="BA185" s="19">
        <v>-50.442819827199806</v>
      </c>
      <c r="BB185" s="16"/>
      <c r="BC185" s="19">
        <v>183</v>
      </c>
      <c r="BD185" s="29">
        <v>12939800</v>
      </c>
      <c r="BE185" s="22">
        <v>4860400</v>
      </c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>
        <v>2918922.4333625427</v>
      </c>
      <c r="BS185" s="19">
        <v>-62.438368444643658</v>
      </c>
      <c r="BT185" s="16"/>
      <c r="BU185" s="19">
        <v>183</v>
      </c>
      <c r="BV185" s="29">
        <v>12939800</v>
      </c>
      <c r="BW185" s="22">
        <v>4128250</v>
      </c>
      <c r="BX185" s="19"/>
      <c r="BY185" s="19"/>
      <c r="BZ185" s="19"/>
      <c r="CA185" s="19"/>
      <c r="CB185" s="19"/>
      <c r="CC185" s="19"/>
      <c r="CD185" s="19"/>
      <c r="CE185" s="19"/>
      <c r="CF185" s="19"/>
      <c r="CG185" s="19"/>
      <c r="CH185" s="19"/>
      <c r="CI185" s="19"/>
      <c r="CJ185" s="19">
        <v>-68.096492990618088</v>
      </c>
      <c r="CK185" s="16"/>
      <c r="CL185" s="19">
        <v>183</v>
      </c>
      <c r="CM185" s="29">
        <v>12939800</v>
      </c>
      <c r="CN185" s="22">
        <v>6680693.2450923705</v>
      </c>
      <c r="CO185" s="19"/>
      <c r="CP185" s="19"/>
      <c r="CQ185" s="19"/>
      <c r="CR185" s="19"/>
      <c r="CS185" s="19"/>
      <c r="CT185" s="19">
        <v>-100</v>
      </c>
    </row>
    <row r="186" spans="1:98" x14ac:dyDescent="0.3">
      <c r="A186" s="19">
        <v>184</v>
      </c>
      <c r="B186" s="29">
        <v>10843400</v>
      </c>
      <c r="C186" s="22">
        <v>4593800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>
        <v>2149105.5317651867</v>
      </c>
      <c r="Q186" s="19">
        <v>-57.635059114299935</v>
      </c>
      <c r="R186" s="16"/>
      <c r="S186" s="19">
        <v>184</v>
      </c>
      <c r="T186" s="29">
        <v>10843400</v>
      </c>
      <c r="U186" s="22">
        <v>5635400</v>
      </c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>
        <v>1805729.3094767795</v>
      </c>
      <c r="AI186" s="19">
        <v>-48.029215928583291</v>
      </c>
      <c r="AJ186" s="16"/>
      <c r="AK186" s="19">
        <v>184</v>
      </c>
      <c r="AL186" s="29">
        <v>10843400</v>
      </c>
      <c r="AM186" s="22">
        <v>3725800</v>
      </c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29">
        <v>2907893.3562387498</v>
      </c>
      <c r="BA186" s="19">
        <v>-65.639928435730482</v>
      </c>
      <c r="BB186" s="16"/>
      <c r="BC186" s="19">
        <v>184</v>
      </c>
      <c r="BD186" s="29">
        <v>10843400</v>
      </c>
      <c r="BE186" s="22">
        <v>2033200</v>
      </c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>
        <v>2918922.4333625427</v>
      </c>
      <c r="BS186" s="19">
        <v>-81.249423612520062</v>
      </c>
      <c r="BT186" s="16"/>
      <c r="BU186" s="19">
        <v>184</v>
      </c>
      <c r="BV186" s="29">
        <v>10843400</v>
      </c>
      <c r="BW186" s="22">
        <v>1447300</v>
      </c>
      <c r="BX186" s="19"/>
      <c r="BY186" s="19"/>
      <c r="BZ186" s="19"/>
      <c r="CA186" s="19"/>
      <c r="CB186" s="19"/>
      <c r="CC186" s="19"/>
      <c r="CD186" s="19"/>
      <c r="CE186" s="19"/>
      <c r="CF186" s="19"/>
      <c r="CG186" s="19"/>
      <c r="CH186" s="19"/>
      <c r="CI186" s="19"/>
      <c r="CJ186" s="19">
        <v>-86.652710404485674</v>
      </c>
      <c r="CK186" s="16"/>
      <c r="CL186" s="19">
        <v>184</v>
      </c>
      <c r="CM186" s="29">
        <v>10843400</v>
      </c>
      <c r="CN186" s="22">
        <v>4018142.885351982</v>
      </c>
      <c r="CO186" s="19"/>
      <c r="CP186" s="19"/>
      <c r="CQ186" s="19"/>
      <c r="CR186" s="19"/>
      <c r="CS186" s="19"/>
      <c r="CT186" s="19">
        <v>-100</v>
      </c>
    </row>
    <row r="187" spans="1:98" x14ac:dyDescent="0.3">
      <c r="A187" s="19">
        <v>185</v>
      </c>
      <c r="B187" s="29">
        <v>30351800</v>
      </c>
      <c r="C187" s="22">
        <v>37292600</v>
      </c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>
        <v>2149105.5317651867</v>
      </c>
      <c r="Q187" s="19">
        <v>22.867836503930583</v>
      </c>
      <c r="R187" s="16"/>
      <c r="S187" s="19">
        <v>185</v>
      </c>
      <c r="T187" s="29">
        <v>30351800</v>
      </c>
      <c r="U187" s="22">
        <v>36135800</v>
      </c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>
        <v>1805729.3094767795</v>
      </c>
      <c r="AI187" s="19">
        <v>19.056530419942153</v>
      </c>
      <c r="AJ187" s="16"/>
      <c r="AK187" s="19">
        <v>185</v>
      </c>
      <c r="AL187" s="29">
        <v>30351800</v>
      </c>
      <c r="AM187" s="22">
        <v>38256600</v>
      </c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29">
        <v>2907893.3562387498</v>
      </c>
      <c r="BA187" s="19">
        <v>26.043924907254269</v>
      </c>
      <c r="BB187" s="16"/>
      <c r="BC187" s="19">
        <v>185</v>
      </c>
      <c r="BD187" s="29">
        <v>30351800</v>
      </c>
      <c r="BE187" s="22">
        <v>40136400</v>
      </c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>
        <v>2918922.4333625427</v>
      </c>
      <c r="BS187" s="19">
        <v>32.237297293735459</v>
      </c>
      <c r="BT187" s="16"/>
      <c r="BU187" s="19">
        <v>185</v>
      </c>
      <c r="BV187" s="29">
        <v>30351800</v>
      </c>
      <c r="BW187" s="22">
        <v>40722150</v>
      </c>
      <c r="BX187" s="19"/>
      <c r="BY187" s="19"/>
      <c r="BZ187" s="19"/>
      <c r="CA187" s="19"/>
      <c r="CB187" s="19"/>
      <c r="CC187" s="19"/>
      <c r="CD187" s="19"/>
      <c r="CE187" s="19"/>
      <c r="CF187" s="19"/>
      <c r="CG187" s="19"/>
      <c r="CH187" s="19"/>
      <c r="CI187" s="19"/>
      <c r="CJ187" s="19">
        <v>34.167166362456271</v>
      </c>
      <c r="CK187" s="16"/>
      <c r="CL187" s="19">
        <v>185</v>
      </c>
      <c r="CM187" s="29">
        <v>30351800</v>
      </c>
      <c r="CN187" s="22">
        <v>37931924.260968529</v>
      </c>
      <c r="CO187" s="19"/>
      <c r="CP187" s="19"/>
      <c r="CQ187" s="19"/>
      <c r="CR187" s="19"/>
      <c r="CS187" s="19"/>
      <c r="CT187" s="19">
        <v>-100</v>
      </c>
    </row>
    <row r="188" spans="1:98" x14ac:dyDescent="0.3">
      <c r="A188" s="19">
        <v>186</v>
      </c>
      <c r="B188" s="29">
        <v>3901400</v>
      </c>
      <c r="C188" s="22">
        <v>3699800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>
        <v>2149105.5317651867</v>
      </c>
      <c r="Q188" s="19">
        <v>-5.1673758138104269</v>
      </c>
      <c r="R188" s="16"/>
      <c r="S188" s="19">
        <v>186</v>
      </c>
      <c r="T188" s="29">
        <v>3901400</v>
      </c>
      <c r="U188" s="22">
        <v>3733400</v>
      </c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>
        <v>1805729.3094767795</v>
      </c>
      <c r="AI188" s="19">
        <v>-4.3061465115086905</v>
      </c>
      <c r="AJ188" s="16"/>
      <c r="AK188" s="19">
        <v>186</v>
      </c>
      <c r="AL188" s="29">
        <v>3901400</v>
      </c>
      <c r="AM188" s="22">
        <v>3671800</v>
      </c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29">
        <v>2907893.3562387498</v>
      </c>
      <c r="BA188" s="19">
        <v>-5.8850668990618749</v>
      </c>
      <c r="BB188" s="16"/>
      <c r="BC188" s="19">
        <v>186</v>
      </c>
      <c r="BD188" s="29">
        <v>3901400</v>
      </c>
      <c r="BE188" s="22">
        <v>3617200</v>
      </c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>
        <v>2918922.4333625427</v>
      </c>
      <c r="BS188" s="19">
        <v>-7.2845645153021943</v>
      </c>
      <c r="BT188" s="16"/>
      <c r="BU188" s="19">
        <v>186</v>
      </c>
      <c r="BV188" s="29">
        <v>3901400</v>
      </c>
      <c r="BW188" s="22">
        <v>3739025</v>
      </c>
      <c r="BX188" s="19"/>
      <c r="BY188" s="19"/>
      <c r="BZ188" s="19"/>
      <c r="CA188" s="19"/>
      <c r="CB188" s="19"/>
      <c r="CC188" s="19"/>
      <c r="CD188" s="19"/>
      <c r="CE188" s="19"/>
      <c r="CF188" s="19"/>
      <c r="CG188" s="19"/>
      <c r="CH188" s="19"/>
      <c r="CI188" s="19"/>
      <c r="CJ188" s="19">
        <v>-4.1619674988465638</v>
      </c>
      <c r="CK188" s="16"/>
      <c r="CL188" s="19">
        <v>186</v>
      </c>
      <c r="CM188" s="29">
        <v>3901400</v>
      </c>
      <c r="CN188" s="22">
        <v>3681230.4156565149</v>
      </c>
      <c r="CO188" s="19"/>
      <c r="CP188" s="19"/>
      <c r="CQ188" s="19"/>
      <c r="CR188" s="19"/>
      <c r="CS188" s="19"/>
      <c r="CT188" s="19">
        <v>-100</v>
      </c>
    </row>
    <row r="189" spans="1:98" x14ac:dyDescent="0.3">
      <c r="A189" s="19">
        <v>187</v>
      </c>
      <c r="B189" s="29">
        <v>8750000</v>
      </c>
      <c r="C189" s="22">
        <v>8750000</v>
      </c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>
        <v>2149105.5317651867</v>
      </c>
      <c r="Q189" s="19">
        <v>0</v>
      </c>
      <c r="R189" s="16"/>
      <c r="S189" s="19">
        <v>187</v>
      </c>
      <c r="T189" s="29">
        <v>8750000</v>
      </c>
      <c r="U189" s="22">
        <v>8748800</v>
      </c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>
        <v>1805729.3094767795</v>
      </c>
      <c r="AI189" s="19">
        <v>-1.3714285714283569E-2</v>
      </c>
      <c r="AJ189" s="16"/>
      <c r="AK189" s="19">
        <v>187</v>
      </c>
      <c r="AL189" s="29">
        <v>8750000</v>
      </c>
      <c r="AM189" s="22">
        <v>8750000</v>
      </c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29">
        <v>2907893.3562387498</v>
      </c>
      <c r="BA189" s="19">
        <v>0</v>
      </c>
      <c r="BB189" s="16"/>
      <c r="BC189" s="19">
        <v>187</v>
      </c>
      <c r="BD189" s="29">
        <v>8750000</v>
      </c>
      <c r="BE189" s="22">
        <v>8750000</v>
      </c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>
        <v>2918922.4333625427</v>
      </c>
      <c r="BS189" s="19">
        <v>0</v>
      </c>
      <c r="BT189" s="16"/>
      <c r="BU189" s="19">
        <v>187</v>
      </c>
      <c r="BV189" s="29">
        <v>8750000</v>
      </c>
      <c r="BW189" s="22">
        <v>8921035</v>
      </c>
      <c r="BX189" s="19"/>
      <c r="BY189" s="19"/>
      <c r="BZ189" s="19"/>
      <c r="CA189" s="19"/>
      <c r="CB189" s="19"/>
      <c r="CC189" s="19"/>
      <c r="CD189" s="19"/>
      <c r="CE189" s="19"/>
      <c r="CF189" s="19"/>
      <c r="CG189" s="19"/>
      <c r="CH189" s="19"/>
      <c r="CI189" s="19"/>
      <c r="CJ189" s="19">
        <v>1.9546857142857199</v>
      </c>
      <c r="CK189" s="16"/>
      <c r="CL189" s="19">
        <v>187</v>
      </c>
      <c r="CM189" s="29">
        <v>8750000</v>
      </c>
      <c r="CN189" s="22">
        <v>8749694.2580554914</v>
      </c>
      <c r="CO189" s="19"/>
      <c r="CP189" s="19"/>
      <c r="CQ189" s="19"/>
      <c r="CR189" s="19"/>
      <c r="CS189" s="19"/>
      <c r="CT189" s="19">
        <v>-100</v>
      </c>
    </row>
    <row r="190" spans="1:98" x14ac:dyDescent="0.3">
      <c r="A190" s="19">
        <v>188</v>
      </c>
      <c r="B190" s="29">
        <v>3500000</v>
      </c>
      <c r="C190" s="22">
        <v>3500000</v>
      </c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>
        <v>2149105.5317651867</v>
      </c>
      <c r="Q190" s="19">
        <v>0</v>
      </c>
      <c r="R190" s="16"/>
      <c r="S190" s="19">
        <v>188</v>
      </c>
      <c r="T190" s="29">
        <v>3500000</v>
      </c>
      <c r="U190" s="22">
        <v>3500000</v>
      </c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>
        <v>1805729.3094767795</v>
      </c>
      <c r="AI190" s="19">
        <v>0</v>
      </c>
      <c r="AJ190" s="16"/>
      <c r="AK190" s="19">
        <v>188</v>
      </c>
      <c r="AL190" s="29">
        <v>3500000</v>
      </c>
      <c r="AM190" s="22">
        <v>3500000</v>
      </c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29">
        <v>2907893.3562387498</v>
      </c>
      <c r="BA190" s="19">
        <v>0</v>
      </c>
      <c r="BB190" s="16"/>
      <c r="BC190" s="19">
        <v>188</v>
      </c>
      <c r="BD190" s="29">
        <v>3500000</v>
      </c>
      <c r="BE190" s="22">
        <v>3500000</v>
      </c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>
        <v>2918922.4333625427</v>
      </c>
      <c r="BS190" s="19">
        <v>0</v>
      </c>
      <c r="BT190" s="16"/>
      <c r="BU190" s="19">
        <v>188</v>
      </c>
      <c r="BV190" s="29">
        <v>3500000</v>
      </c>
      <c r="BW190" s="22">
        <v>3469690</v>
      </c>
      <c r="BX190" s="19"/>
      <c r="BY190" s="19"/>
      <c r="BZ190" s="19"/>
      <c r="CA190" s="19"/>
      <c r="CB190" s="19"/>
      <c r="CC190" s="19"/>
      <c r="CD190" s="19"/>
      <c r="CE190" s="19"/>
      <c r="CF190" s="19"/>
      <c r="CG190" s="19"/>
      <c r="CH190" s="19"/>
      <c r="CI190" s="19"/>
      <c r="CJ190" s="19">
        <v>-0.8660000000000001</v>
      </c>
      <c r="CK190" s="16"/>
      <c r="CL190" s="19">
        <v>188</v>
      </c>
      <c r="CM190" s="29">
        <v>3500000</v>
      </c>
      <c r="CN190" s="22">
        <v>3500000</v>
      </c>
      <c r="CO190" s="19"/>
      <c r="CP190" s="19"/>
      <c r="CQ190" s="19"/>
      <c r="CR190" s="19"/>
      <c r="CS190" s="19"/>
      <c r="CT190" s="19">
        <v>-100</v>
      </c>
    </row>
    <row r="191" spans="1:98" x14ac:dyDescent="0.3">
      <c r="A191" s="19">
        <v>189</v>
      </c>
      <c r="B191" s="29">
        <v>5258280</v>
      </c>
      <c r="C191" s="22">
        <v>5505960</v>
      </c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>
        <v>2149105.5317651867</v>
      </c>
      <c r="Q191" s="19">
        <v>4.7102854925945348</v>
      </c>
      <c r="R191" s="16"/>
      <c r="S191" s="19">
        <v>189</v>
      </c>
      <c r="T191" s="29">
        <v>5258280</v>
      </c>
      <c r="U191" s="22">
        <v>5464680</v>
      </c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>
        <v>1805729.3094767795</v>
      </c>
      <c r="AI191" s="19">
        <v>3.9252379104954382</v>
      </c>
      <c r="AJ191" s="16"/>
      <c r="AK191" s="19">
        <v>189</v>
      </c>
      <c r="AL191" s="29">
        <v>5258280</v>
      </c>
      <c r="AM191" s="22">
        <v>5540360</v>
      </c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29">
        <v>2907893.3562387498</v>
      </c>
      <c r="BA191" s="19">
        <v>5.3644918110104411</v>
      </c>
      <c r="BB191" s="16"/>
      <c r="BC191" s="19">
        <v>189</v>
      </c>
      <c r="BD191" s="29">
        <v>5258280</v>
      </c>
      <c r="BE191" s="22">
        <v>5607440</v>
      </c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>
        <v>2918922.4333625427</v>
      </c>
      <c r="BS191" s="19">
        <v>6.640194131921473</v>
      </c>
      <c r="BT191" s="16"/>
      <c r="BU191" s="19">
        <v>189</v>
      </c>
      <c r="BV191" s="29">
        <v>5258280</v>
      </c>
      <c r="BW191" s="22">
        <v>6267170</v>
      </c>
      <c r="BX191" s="19"/>
      <c r="BY191" s="19"/>
      <c r="BZ191" s="19"/>
      <c r="CA191" s="19"/>
      <c r="CB191" s="19"/>
      <c r="CC191" s="19"/>
      <c r="CD191" s="19"/>
      <c r="CE191" s="19"/>
      <c r="CF191" s="19"/>
      <c r="CG191" s="19"/>
      <c r="CH191" s="19"/>
      <c r="CI191" s="19"/>
      <c r="CJ191" s="19">
        <v>19.186692226355383</v>
      </c>
      <c r="CK191" s="16"/>
      <c r="CL191" s="19">
        <v>189</v>
      </c>
      <c r="CM191" s="29">
        <v>5258280</v>
      </c>
      <c r="CN191" s="22">
        <v>5528774.060764852</v>
      </c>
      <c r="CO191" s="19"/>
      <c r="CP191" s="19"/>
      <c r="CQ191" s="19"/>
      <c r="CR191" s="19"/>
      <c r="CS191" s="19"/>
      <c r="CT191" s="19">
        <v>-100</v>
      </c>
    </row>
    <row r="192" spans="1:98" x14ac:dyDescent="0.3">
      <c r="A192" s="19">
        <v>190</v>
      </c>
      <c r="B192" s="29">
        <v>16902000</v>
      </c>
      <c r="C192" s="22">
        <v>16614000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>
        <v>2149105.5317651867</v>
      </c>
      <c r="Q192" s="19">
        <v>-1.7039403620873306</v>
      </c>
      <c r="R192" s="16"/>
      <c r="S192" s="19">
        <v>190</v>
      </c>
      <c r="T192" s="29">
        <v>16902000</v>
      </c>
      <c r="U192" s="22">
        <v>16662000</v>
      </c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>
        <v>1805729.3094767795</v>
      </c>
      <c r="AI192" s="19">
        <v>-1.4199503017394366</v>
      </c>
      <c r="AJ192" s="16"/>
      <c r="AK192" s="19">
        <v>190</v>
      </c>
      <c r="AL192" s="29">
        <v>16902000</v>
      </c>
      <c r="AM192" s="22">
        <v>16574000</v>
      </c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29">
        <v>2907893.3562387498</v>
      </c>
      <c r="BA192" s="19">
        <v>-1.9405987457105645</v>
      </c>
      <c r="BB192" s="16"/>
      <c r="BC192" s="19">
        <v>190</v>
      </c>
      <c r="BD192" s="29">
        <v>16902000</v>
      </c>
      <c r="BE192" s="22">
        <v>16496000</v>
      </c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>
        <v>2918922.4333625427</v>
      </c>
      <c r="BS192" s="19">
        <v>-2.4020825937758894</v>
      </c>
      <c r="BT192" s="16"/>
      <c r="BU192" s="19">
        <v>190</v>
      </c>
      <c r="BV192" s="29">
        <v>16902000</v>
      </c>
      <c r="BW192" s="22">
        <v>15797850</v>
      </c>
      <c r="BX192" s="19"/>
      <c r="BY192" s="19"/>
      <c r="BZ192" s="19"/>
      <c r="CA192" s="19"/>
      <c r="CB192" s="19"/>
      <c r="CC192" s="19"/>
      <c r="CD192" s="19"/>
      <c r="CE192" s="19"/>
      <c r="CF192" s="19"/>
      <c r="CG192" s="19"/>
      <c r="CH192" s="19"/>
      <c r="CI192" s="19"/>
      <c r="CJ192" s="19">
        <v>-6.5326588569400101</v>
      </c>
      <c r="CK192" s="16"/>
      <c r="CL192" s="19">
        <v>190</v>
      </c>
      <c r="CM192" s="29">
        <v>16902000</v>
      </c>
      <c r="CN192" s="22">
        <v>16587472.022366451</v>
      </c>
      <c r="CO192" s="19"/>
      <c r="CP192" s="19"/>
      <c r="CQ192" s="19"/>
      <c r="CR192" s="19"/>
      <c r="CS192" s="19"/>
      <c r="CT192" s="19">
        <v>-100</v>
      </c>
    </row>
    <row r="193" spans="1:98" x14ac:dyDescent="0.3">
      <c r="A193" s="19">
        <v>191</v>
      </c>
      <c r="B193" s="19">
        <v>257371</v>
      </c>
      <c r="C193" s="22">
        <v>257371</v>
      </c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>
        <v>2149105.5317651867</v>
      </c>
      <c r="Q193" s="19">
        <v>0</v>
      </c>
      <c r="R193" s="16"/>
      <c r="S193" s="19">
        <v>191</v>
      </c>
      <c r="T193" s="19">
        <v>257371</v>
      </c>
      <c r="U193" s="22">
        <v>257371</v>
      </c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>
        <v>1805729.3094767795</v>
      </c>
      <c r="AI193" s="19">
        <v>0</v>
      </c>
      <c r="AJ193" s="16"/>
      <c r="AK193" s="19">
        <v>191</v>
      </c>
      <c r="AL193" s="19">
        <v>257371</v>
      </c>
      <c r="AM193" s="22">
        <v>257371</v>
      </c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29">
        <v>2907893.3562387498</v>
      </c>
      <c r="BA193" s="19">
        <v>0</v>
      </c>
      <c r="BB193" s="16"/>
      <c r="BC193" s="19">
        <v>191</v>
      </c>
      <c r="BD193" s="19">
        <v>257371</v>
      </c>
      <c r="BE193" s="22">
        <v>257371</v>
      </c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>
        <v>2918922.4333625427</v>
      </c>
      <c r="BS193" s="19">
        <v>0</v>
      </c>
      <c r="BT193" s="16"/>
      <c r="BU193" s="19">
        <v>191</v>
      </c>
      <c r="BV193" s="19">
        <v>257371</v>
      </c>
      <c r="BW193" s="22">
        <v>302836</v>
      </c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>
        <v>17.665160410458046</v>
      </c>
      <c r="CK193" s="16"/>
      <c r="CL193" s="19">
        <v>191</v>
      </c>
      <c r="CM193" s="19">
        <v>257371</v>
      </c>
      <c r="CN193" s="22">
        <v>257371</v>
      </c>
      <c r="CO193" s="19"/>
      <c r="CP193" s="19"/>
      <c r="CQ193" s="19"/>
      <c r="CR193" s="19"/>
      <c r="CS193" s="19"/>
      <c r="CT193" s="19">
        <v>-100</v>
      </c>
    </row>
    <row r="194" spans="1:98" x14ac:dyDescent="0.3">
      <c r="A194" s="19">
        <v>192</v>
      </c>
      <c r="B194" s="29">
        <v>2905850</v>
      </c>
      <c r="C194" s="22">
        <v>3503450</v>
      </c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>
        <v>2149105.5317651867</v>
      </c>
      <c r="Q194" s="19">
        <v>20.565411153363033</v>
      </c>
      <c r="R194" s="16"/>
      <c r="S194" s="19">
        <v>192</v>
      </c>
      <c r="T194" s="29">
        <v>2905850</v>
      </c>
      <c r="U194" s="22">
        <v>3403850</v>
      </c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>
        <v>1805729.3094767795</v>
      </c>
      <c r="AI194" s="19">
        <v>17.137842627802534</v>
      </c>
      <c r="AJ194" s="16"/>
      <c r="AK194" s="19">
        <v>192</v>
      </c>
      <c r="AL194" s="29">
        <v>2905850</v>
      </c>
      <c r="AM194" s="22">
        <v>3586450</v>
      </c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29">
        <v>2907893.3562387498</v>
      </c>
      <c r="BA194" s="19">
        <v>23.421718257996794</v>
      </c>
      <c r="BB194" s="16"/>
      <c r="BC194" s="19">
        <v>192</v>
      </c>
      <c r="BD194" s="29">
        <v>2905850</v>
      </c>
      <c r="BE194" s="22">
        <v>3748300</v>
      </c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>
        <v>2918922.4333625427</v>
      </c>
      <c r="BS194" s="19">
        <v>28.991517112032628</v>
      </c>
      <c r="BT194" s="16"/>
      <c r="BU194" s="19">
        <v>192</v>
      </c>
      <c r="BV194" s="29">
        <v>2905850</v>
      </c>
      <c r="BW194" s="22">
        <v>4033815</v>
      </c>
      <c r="BX194" s="19"/>
      <c r="BY194" s="19"/>
      <c r="BZ194" s="19"/>
      <c r="CA194" s="19"/>
      <c r="CB194" s="19"/>
      <c r="CC194" s="19"/>
      <c r="CD194" s="19"/>
      <c r="CE194" s="19"/>
      <c r="CF194" s="19"/>
      <c r="CG194" s="19"/>
      <c r="CH194" s="19"/>
      <c r="CI194" s="19"/>
      <c r="CJ194" s="19">
        <v>38.817041485279688</v>
      </c>
      <c r="CK194" s="16"/>
      <c r="CL194" s="19">
        <v>192</v>
      </c>
      <c r="CM194" s="29">
        <v>2905850</v>
      </c>
      <c r="CN194" s="22">
        <v>3558495.5535896146</v>
      </c>
      <c r="CO194" s="19"/>
      <c r="CP194" s="19"/>
      <c r="CQ194" s="19"/>
      <c r="CR194" s="19"/>
      <c r="CS194" s="19"/>
      <c r="CT194" s="19">
        <v>-100</v>
      </c>
    </row>
    <row r="195" spans="1:98" x14ac:dyDescent="0.3">
      <c r="A195" s="19">
        <v>193</v>
      </c>
      <c r="B195" s="29">
        <v>42492500</v>
      </c>
      <c r="C195" s="22">
        <v>43572500</v>
      </c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>
        <v>2149105.5317651867</v>
      </c>
      <c r="Q195" s="19">
        <v>2.5416249926457635</v>
      </c>
      <c r="R195" s="16"/>
      <c r="S195" s="19">
        <v>193</v>
      </c>
      <c r="T195" s="29">
        <v>42492500</v>
      </c>
      <c r="U195" s="22">
        <v>43392500</v>
      </c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>
        <v>1805729.3094767795</v>
      </c>
      <c r="AI195" s="19">
        <v>2.1180208272048029</v>
      </c>
      <c r="AJ195" s="16"/>
      <c r="AK195" s="19">
        <v>193</v>
      </c>
      <c r="AL195" s="29">
        <v>42492500</v>
      </c>
      <c r="AM195" s="22">
        <v>43722500</v>
      </c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29">
        <v>2907893.3562387498</v>
      </c>
      <c r="BA195" s="19">
        <v>2.8946284638465603</v>
      </c>
      <c r="BB195" s="16"/>
      <c r="BC195" s="19">
        <v>193</v>
      </c>
      <c r="BD195" s="29">
        <v>42492500</v>
      </c>
      <c r="BE195" s="22">
        <v>44015000</v>
      </c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>
        <v>2918922.4333625427</v>
      </c>
      <c r="BS195" s="19">
        <v>3.5829852326881184</v>
      </c>
      <c r="BT195" s="16"/>
      <c r="BU195" s="19">
        <v>193</v>
      </c>
      <c r="BV195" s="29">
        <v>42492500</v>
      </c>
      <c r="BW195" s="22">
        <v>44202850</v>
      </c>
      <c r="BX195" s="19"/>
      <c r="BY195" s="19"/>
      <c r="BZ195" s="19"/>
      <c r="CA195" s="19"/>
      <c r="CB195" s="19"/>
      <c r="CC195" s="19"/>
      <c r="CD195" s="19"/>
      <c r="CE195" s="19"/>
      <c r="CF195" s="19"/>
      <c r="CG195" s="19"/>
      <c r="CH195" s="19"/>
      <c r="CI195" s="19"/>
      <c r="CJ195" s="19">
        <v>4.0250632464552627</v>
      </c>
      <c r="CK195" s="16"/>
      <c r="CL195" s="19">
        <v>193</v>
      </c>
      <c r="CM195" s="29">
        <v>42492500</v>
      </c>
      <c r="CN195" s="22">
        <v>43671979.916125812</v>
      </c>
      <c r="CO195" s="19"/>
      <c r="CP195" s="19"/>
      <c r="CQ195" s="19"/>
      <c r="CR195" s="19"/>
      <c r="CS195" s="19"/>
      <c r="CT195" s="19">
        <v>-100</v>
      </c>
    </row>
    <row r="196" spans="1:98" x14ac:dyDescent="0.3">
      <c r="A196" s="19">
        <v>194</v>
      </c>
      <c r="B196" s="29">
        <v>1017780</v>
      </c>
      <c r="C196" s="22">
        <v>1337460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>
        <v>2149105.5317651867</v>
      </c>
      <c r="Q196" s="19">
        <v>31.409538407121374</v>
      </c>
      <c r="R196" s="16"/>
      <c r="S196" s="19">
        <v>194</v>
      </c>
      <c r="T196" s="29">
        <v>1017780</v>
      </c>
      <c r="U196" s="22">
        <v>1284180</v>
      </c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>
        <v>1805729.3094767795</v>
      </c>
      <c r="AI196" s="19">
        <v>26.174615339267817</v>
      </c>
      <c r="AJ196" s="16"/>
      <c r="AK196" s="19">
        <v>194</v>
      </c>
      <c r="AL196" s="29">
        <v>1017780</v>
      </c>
      <c r="AM196" s="22">
        <v>1381860</v>
      </c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29">
        <v>2907893.3562387498</v>
      </c>
      <c r="BA196" s="19">
        <v>35.771974296999346</v>
      </c>
      <c r="BB196" s="16"/>
      <c r="BC196" s="19">
        <v>194</v>
      </c>
      <c r="BD196" s="29">
        <v>1017780</v>
      </c>
      <c r="BE196" s="22">
        <v>1468440</v>
      </c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>
        <v>2918922.4333625427</v>
      </c>
      <c r="BS196" s="19">
        <v>44.278724282261386</v>
      </c>
      <c r="BT196" s="16"/>
      <c r="BU196" s="19">
        <v>194</v>
      </c>
      <c r="BV196" s="29">
        <v>1017780</v>
      </c>
      <c r="BW196" s="22">
        <v>1294900</v>
      </c>
      <c r="BX196" s="19"/>
      <c r="BY196" s="19"/>
      <c r="BZ196" s="19"/>
      <c r="CA196" s="19"/>
      <c r="CB196" s="19"/>
      <c r="CC196" s="19"/>
      <c r="CD196" s="19"/>
      <c r="CE196" s="19"/>
      <c r="CF196" s="19"/>
      <c r="CG196" s="19"/>
      <c r="CH196" s="19"/>
      <c r="CI196" s="19"/>
      <c r="CJ196" s="19">
        <v>27.227888148715842</v>
      </c>
      <c r="CK196" s="16"/>
      <c r="CL196" s="19">
        <v>194</v>
      </c>
      <c r="CM196" s="29">
        <v>1017780</v>
      </c>
      <c r="CN196" s="22">
        <v>1366906.0551732394</v>
      </c>
      <c r="CO196" s="19"/>
      <c r="CP196" s="19"/>
      <c r="CQ196" s="19"/>
      <c r="CR196" s="19"/>
      <c r="CS196" s="19"/>
      <c r="CT196" s="19">
        <v>-100</v>
      </c>
    </row>
    <row r="197" spans="1:98" x14ac:dyDescent="0.3">
      <c r="A197" s="19">
        <v>195</v>
      </c>
      <c r="B197" s="29">
        <v>37633000</v>
      </c>
      <c r="C197" s="22">
        <v>32881000</v>
      </c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>
        <v>2149105.5317651867</v>
      </c>
      <c r="Q197" s="19">
        <v>-12.627215475779241</v>
      </c>
      <c r="R197" s="16"/>
      <c r="S197" s="19">
        <v>195</v>
      </c>
      <c r="T197" s="29">
        <v>37633000</v>
      </c>
      <c r="U197" s="22">
        <v>33661000</v>
      </c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>
        <v>1805729.3094767795</v>
      </c>
      <c r="AI197" s="19">
        <v>-10.554566470916482</v>
      </c>
      <c r="AJ197" s="16"/>
      <c r="AK197" s="19">
        <v>195</v>
      </c>
      <c r="AL197" s="29">
        <v>37633000</v>
      </c>
      <c r="AM197" s="22">
        <v>32221000</v>
      </c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29">
        <v>2907893.3562387498</v>
      </c>
      <c r="BA197" s="19">
        <v>-14.380995402970797</v>
      </c>
      <c r="BB197" s="16"/>
      <c r="BC197" s="19">
        <v>195</v>
      </c>
      <c r="BD197" s="29">
        <v>37633000</v>
      </c>
      <c r="BE197" s="22">
        <v>30934000</v>
      </c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>
        <v>2918922.4333625427</v>
      </c>
      <c r="BS197" s="19">
        <v>-17.80086626099434</v>
      </c>
      <c r="BT197" s="16"/>
      <c r="BU197" s="19">
        <v>195</v>
      </c>
      <c r="BV197" s="29">
        <v>37633000</v>
      </c>
      <c r="BW197" s="22">
        <v>30077150</v>
      </c>
      <c r="BX197" s="19"/>
      <c r="BY197" s="19"/>
      <c r="BZ197" s="19"/>
      <c r="CA197" s="19"/>
      <c r="CB197" s="19"/>
      <c r="CC197" s="19"/>
      <c r="CD197" s="19"/>
      <c r="CE197" s="19"/>
      <c r="CF197" s="19"/>
      <c r="CG197" s="19"/>
      <c r="CH197" s="19"/>
      <c r="CI197" s="19"/>
      <c r="CJ197" s="19">
        <v>-20.077724337682355</v>
      </c>
      <c r="CK197" s="16"/>
      <c r="CL197" s="19">
        <v>195</v>
      </c>
      <c r="CM197" s="29">
        <v>37633000</v>
      </c>
      <c r="CN197" s="22">
        <v>32440230.949601348</v>
      </c>
      <c r="CO197" s="19"/>
      <c r="CP197" s="19"/>
      <c r="CQ197" s="19"/>
      <c r="CR197" s="19"/>
      <c r="CS197" s="19"/>
      <c r="CT197" s="19">
        <v>-100</v>
      </c>
    </row>
    <row r="198" spans="1:98" x14ac:dyDescent="0.3">
      <c r="A198" s="19">
        <v>196</v>
      </c>
      <c r="B198" s="29">
        <v>12960000</v>
      </c>
      <c r="C198" s="22">
        <v>18720000</v>
      </c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>
        <v>2149105.5317651867</v>
      </c>
      <c r="Q198" s="19">
        <v>44.444444444444443</v>
      </c>
      <c r="R198" s="16"/>
      <c r="S198" s="19">
        <v>196</v>
      </c>
      <c r="T198" s="29">
        <v>12960000</v>
      </c>
      <c r="U198" s="22">
        <v>17760000</v>
      </c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>
        <v>1805729.3094767795</v>
      </c>
      <c r="AI198" s="19">
        <v>37.037037037037045</v>
      </c>
      <c r="AJ198" s="16"/>
      <c r="AK198" s="19">
        <v>196</v>
      </c>
      <c r="AL198" s="29">
        <v>12960000</v>
      </c>
      <c r="AM198" s="22">
        <v>19520000</v>
      </c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29">
        <v>2907893.3562387498</v>
      </c>
      <c r="BA198" s="19">
        <v>50.617283950617285</v>
      </c>
      <c r="BB198" s="16"/>
      <c r="BC198" s="19">
        <v>196</v>
      </c>
      <c r="BD198" s="29">
        <v>12960000</v>
      </c>
      <c r="BE198" s="22">
        <v>21080000</v>
      </c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>
        <v>2918922.4333625427</v>
      </c>
      <c r="BS198" s="19">
        <v>62.654320987654309</v>
      </c>
      <c r="BT198" s="16"/>
      <c r="BU198" s="19">
        <v>196</v>
      </c>
      <c r="BV198" s="29">
        <v>12960000</v>
      </c>
      <c r="BW198" s="22">
        <v>21641650</v>
      </c>
      <c r="BX198" s="19"/>
      <c r="BY198" s="19"/>
      <c r="BZ198" s="19"/>
      <c r="CA198" s="19"/>
      <c r="CB198" s="19"/>
      <c r="CC198" s="19"/>
      <c r="CD198" s="19"/>
      <c r="CE198" s="19"/>
      <c r="CF198" s="19"/>
      <c r="CG198" s="19"/>
      <c r="CH198" s="19"/>
      <c r="CI198" s="19"/>
      <c r="CJ198" s="19">
        <v>66.988040123456784</v>
      </c>
      <c r="CK198" s="16"/>
      <c r="CL198" s="19">
        <v>196</v>
      </c>
      <c r="CM198" s="29">
        <v>12960000</v>
      </c>
      <c r="CN198" s="22">
        <v>19250559.552670982</v>
      </c>
      <c r="CO198" s="19"/>
      <c r="CP198" s="19"/>
      <c r="CQ198" s="19"/>
      <c r="CR198" s="19"/>
      <c r="CS198" s="19"/>
      <c r="CT198" s="19">
        <v>-100</v>
      </c>
    </row>
    <row r="199" spans="1:98" x14ac:dyDescent="0.3">
      <c r="A199" s="19">
        <v>197</v>
      </c>
      <c r="B199" s="29">
        <v>21486300</v>
      </c>
      <c r="C199" s="22">
        <v>23459100</v>
      </c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>
        <v>2149105.5317651867</v>
      </c>
      <c r="Q199" s="19">
        <v>9.1816645955795195</v>
      </c>
      <c r="R199" s="16"/>
      <c r="S199" s="19">
        <v>197</v>
      </c>
      <c r="T199" s="29">
        <v>21486300</v>
      </c>
      <c r="U199" s="22">
        <v>23130300</v>
      </c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>
        <v>1805729.3094767795</v>
      </c>
      <c r="AI199" s="19">
        <v>7.6513871629829255</v>
      </c>
      <c r="AJ199" s="16"/>
      <c r="AK199" s="19">
        <v>197</v>
      </c>
      <c r="AL199" s="29">
        <v>21486300</v>
      </c>
      <c r="AM199" s="22">
        <v>23733100</v>
      </c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29">
        <v>2907893.3562387498</v>
      </c>
      <c r="BA199" s="19">
        <v>10.456895789410003</v>
      </c>
      <c r="BB199" s="16"/>
      <c r="BC199" s="19">
        <v>197</v>
      </c>
      <c r="BD199" s="29">
        <v>21486300</v>
      </c>
      <c r="BE199" s="22">
        <v>24267400</v>
      </c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>
        <v>2918922.4333625427</v>
      </c>
      <c r="BS199" s="19">
        <v>12.943596617379448</v>
      </c>
      <c r="BT199" s="16"/>
      <c r="BU199" s="19">
        <v>197</v>
      </c>
      <c r="BV199" s="29">
        <v>21486300</v>
      </c>
      <c r="BW199" s="22">
        <v>24409050</v>
      </c>
      <c r="BX199" s="19"/>
      <c r="BY199" s="19"/>
      <c r="BZ199" s="19"/>
      <c r="CA199" s="19"/>
      <c r="CB199" s="19"/>
      <c r="CC199" s="19"/>
      <c r="CD199" s="19"/>
      <c r="CE199" s="19"/>
      <c r="CF199" s="19"/>
      <c r="CG199" s="19"/>
      <c r="CH199" s="19"/>
      <c r="CI199" s="19"/>
      <c r="CJ199" s="19">
        <v>13.60285391156224</v>
      </c>
      <c r="CK199" s="16"/>
      <c r="CL199" s="19">
        <v>197</v>
      </c>
      <c r="CM199" s="29">
        <v>21486300</v>
      </c>
      <c r="CN199" s="22">
        <v>23640816.646789808</v>
      </c>
      <c r="CO199" s="19"/>
      <c r="CP199" s="19"/>
      <c r="CQ199" s="19"/>
      <c r="CR199" s="19"/>
      <c r="CS199" s="19"/>
      <c r="CT199" s="19">
        <v>-100</v>
      </c>
    </row>
    <row r="200" spans="1:98" x14ac:dyDescent="0.3">
      <c r="A200" s="19">
        <v>198</v>
      </c>
      <c r="B200" s="29">
        <v>1563520</v>
      </c>
      <c r="C200" s="22">
        <v>1056640</v>
      </c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>
        <v>2149105.5317651867</v>
      </c>
      <c r="Q200" s="19">
        <v>-32.419156774457633</v>
      </c>
      <c r="R200" s="16"/>
      <c r="S200" s="19">
        <v>198</v>
      </c>
      <c r="T200" s="29">
        <v>1563520</v>
      </c>
      <c r="U200" s="22">
        <v>1141120</v>
      </c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>
        <v>1805729.3094767795</v>
      </c>
      <c r="AI200" s="19">
        <v>-27.015963978714698</v>
      </c>
      <c r="AJ200" s="16"/>
      <c r="AK200" s="19">
        <v>198</v>
      </c>
      <c r="AL200" s="29">
        <v>1563520</v>
      </c>
      <c r="AM200" s="22">
        <v>986240</v>
      </c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29">
        <v>2907893.3562387498</v>
      </c>
      <c r="BA200" s="19">
        <v>-36.921817437576756</v>
      </c>
      <c r="BB200" s="16"/>
      <c r="BC200" s="19">
        <v>198</v>
      </c>
      <c r="BD200" s="29">
        <v>1563520</v>
      </c>
      <c r="BE200" s="22">
        <v>848960</v>
      </c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>
        <v>2918922.4333625427</v>
      </c>
      <c r="BS200" s="19">
        <v>-45.702005730659025</v>
      </c>
      <c r="BT200" s="16"/>
      <c r="BU200" s="19">
        <v>198</v>
      </c>
      <c r="BV200" s="29">
        <v>1563520</v>
      </c>
      <c r="BW200" s="22">
        <v>1548365</v>
      </c>
      <c r="BX200" s="19"/>
      <c r="BY200" s="19"/>
      <c r="BZ200" s="19"/>
      <c r="CA200" s="19"/>
      <c r="CB200" s="19"/>
      <c r="CC200" s="19"/>
      <c r="CD200" s="19"/>
      <c r="CE200" s="19"/>
      <c r="CF200" s="19"/>
      <c r="CG200" s="19"/>
      <c r="CH200" s="19"/>
      <c r="CI200" s="19"/>
      <c r="CJ200" s="19">
        <v>-0.96928724928366794</v>
      </c>
      <c r="CK200" s="16"/>
      <c r="CL200" s="19">
        <v>198</v>
      </c>
      <c r="CM200" s="29">
        <v>1563520</v>
      </c>
      <c r="CN200" s="22">
        <v>1009950.7593649534</v>
      </c>
      <c r="CO200" s="19"/>
      <c r="CP200" s="19"/>
      <c r="CQ200" s="19"/>
      <c r="CR200" s="19"/>
      <c r="CS200" s="19"/>
      <c r="CT200" s="19">
        <v>-100</v>
      </c>
    </row>
    <row r="201" spans="1:98" x14ac:dyDescent="0.3">
      <c r="A201" s="19">
        <v>199</v>
      </c>
      <c r="B201" s="29">
        <v>1836090</v>
      </c>
      <c r="C201" s="22">
        <v>2399130</v>
      </c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>
        <v>2149105.5317651867</v>
      </c>
      <c r="Q201" s="19">
        <v>30.665163472378797</v>
      </c>
      <c r="R201" s="16"/>
      <c r="S201" s="19">
        <v>199</v>
      </c>
      <c r="T201" s="29">
        <v>1836090</v>
      </c>
      <c r="U201" s="22">
        <v>2305290</v>
      </c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>
        <v>1805729.3094767795</v>
      </c>
      <c r="AI201" s="19">
        <v>25.554302893648995</v>
      </c>
      <c r="AJ201" s="16"/>
      <c r="AK201" s="19">
        <v>199</v>
      </c>
      <c r="AL201" s="29">
        <v>1836090</v>
      </c>
      <c r="AM201" s="22">
        <v>2477330</v>
      </c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29">
        <v>2907893.3562387498</v>
      </c>
      <c r="BA201" s="19">
        <v>34.924213954653638</v>
      </c>
      <c r="BB201" s="16"/>
      <c r="BC201" s="19">
        <v>199</v>
      </c>
      <c r="BD201" s="29">
        <v>1836090</v>
      </c>
      <c r="BE201" s="22">
        <v>2629820</v>
      </c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>
        <v>2918922.4333625427</v>
      </c>
      <c r="BS201" s="19">
        <v>43.229362395089566</v>
      </c>
      <c r="BT201" s="16"/>
      <c r="BU201" s="19">
        <v>199</v>
      </c>
      <c r="BV201" s="29">
        <v>1836090</v>
      </c>
      <c r="BW201" s="22">
        <v>2784360</v>
      </c>
      <c r="BX201" s="19"/>
      <c r="BY201" s="19"/>
      <c r="BZ201" s="19"/>
      <c r="CA201" s="19"/>
      <c r="CB201" s="19"/>
      <c r="CC201" s="19"/>
      <c r="CD201" s="19"/>
      <c r="CE201" s="19"/>
      <c r="CF201" s="19"/>
      <c r="CG201" s="19"/>
      <c r="CH201" s="19"/>
      <c r="CI201" s="19"/>
      <c r="CJ201" s="19">
        <v>51.646161135892022</v>
      </c>
      <c r="CK201" s="16"/>
      <c r="CL201" s="19">
        <v>199</v>
      </c>
      <c r="CM201" s="29">
        <v>1836090</v>
      </c>
      <c r="CN201" s="22">
        <v>2450992.1962735886</v>
      </c>
      <c r="CO201" s="19"/>
      <c r="CP201" s="19"/>
      <c r="CQ201" s="19"/>
      <c r="CR201" s="19"/>
      <c r="CS201" s="19"/>
      <c r="CT201" s="19">
        <v>-100</v>
      </c>
    </row>
    <row r="202" spans="1:98" x14ac:dyDescent="0.3">
      <c r="A202" s="19">
        <v>200</v>
      </c>
      <c r="B202" s="29">
        <v>7804880</v>
      </c>
      <c r="C202" s="23">
        <v>7102160</v>
      </c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>
        <v>2149105.5317651867</v>
      </c>
      <c r="Q202" s="19">
        <v>-9.0035977491005674</v>
      </c>
      <c r="R202" s="16"/>
      <c r="S202" s="19">
        <v>200</v>
      </c>
      <c r="T202" s="29">
        <v>7804880</v>
      </c>
      <c r="U202" s="23">
        <v>7219280</v>
      </c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>
        <v>1805729.3094767795</v>
      </c>
      <c r="AI202" s="19">
        <v>-7.5029981242504711</v>
      </c>
      <c r="AJ202" s="16"/>
      <c r="AK202" s="19">
        <v>200</v>
      </c>
      <c r="AL202" s="29">
        <v>7804880</v>
      </c>
      <c r="AM202" s="23">
        <v>7004560</v>
      </c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29">
        <v>2907893.3562387498</v>
      </c>
      <c r="BA202" s="19">
        <v>-10.254097436475639</v>
      </c>
      <c r="BB202" s="16"/>
      <c r="BC202" s="19">
        <v>200</v>
      </c>
      <c r="BD202" s="29">
        <v>7804880</v>
      </c>
      <c r="BE202" s="23">
        <v>6814240</v>
      </c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>
        <v>2918922.4333625427</v>
      </c>
      <c r="BS202" s="19">
        <v>-12.692571826857046</v>
      </c>
      <c r="BT202" s="16"/>
      <c r="BU202" s="19">
        <v>200</v>
      </c>
      <c r="BV202" s="29">
        <v>7804880</v>
      </c>
      <c r="BW202" s="23">
        <v>6404125</v>
      </c>
      <c r="BX202" s="19"/>
      <c r="BY202" s="19"/>
      <c r="BZ202" s="19"/>
      <c r="CA202" s="19"/>
      <c r="CB202" s="19"/>
      <c r="CC202" s="19"/>
      <c r="CD202" s="19"/>
      <c r="CE202" s="19"/>
      <c r="CF202" s="19"/>
      <c r="CG202" s="19"/>
      <c r="CH202" s="19"/>
      <c r="CI202" s="19"/>
      <c r="CJ202" s="19">
        <v>-17.947168950707759</v>
      </c>
      <c r="CK202" s="16"/>
      <c r="CL202" s="19">
        <v>200</v>
      </c>
      <c r="CM202" s="29">
        <v>7804880</v>
      </c>
      <c r="CN202" s="23">
        <v>7037431.7345741391</v>
      </c>
      <c r="CO202" s="19"/>
      <c r="CP202" s="19"/>
      <c r="CQ202" s="19"/>
      <c r="CR202" s="19"/>
      <c r="CS202" s="19"/>
      <c r="CT202" s="19">
        <v>-100</v>
      </c>
    </row>
    <row r="203" spans="1:98" x14ac:dyDescent="0.3">
      <c r="A203" s="19">
        <v>201</v>
      </c>
      <c r="B203" s="29">
        <v>2909040</v>
      </c>
      <c r="C203" s="22">
        <v>3047280</v>
      </c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>
        <v>4.7520831614553227</v>
      </c>
      <c r="R203" s="16"/>
      <c r="S203" s="19">
        <v>201</v>
      </c>
      <c r="T203" s="29">
        <v>2909040</v>
      </c>
      <c r="U203" s="22">
        <v>3024240</v>
      </c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>
        <v>3.9600693012127763</v>
      </c>
      <c r="AJ203" s="16"/>
      <c r="AK203" s="19">
        <v>201</v>
      </c>
      <c r="AL203" s="29">
        <v>2909040</v>
      </c>
      <c r="AM203" s="22">
        <v>3066480</v>
      </c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>
        <v>5.4120947116574447</v>
      </c>
      <c r="BB203" s="16"/>
      <c r="BC203" s="19">
        <v>201</v>
      </c>
      <c r="BD203" s="29">
        <v>2909040</v>
      </c>
      <c r="BE203" s="22">
        <v>3103920</v>
      </c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>
        <v>6.6991172345516103</v>
      </c>
      <c r="BT203" s="16"/>
      <c r="BU203" s="19">
        <v>201</v>
      </c>
      <c r="BV203" s="29">
        <v>2909040</v>
      </c>
      <c r="BW203" s="22">
        <v>2841925</v>
      </c>
      <c r="BX203" s="19"/>
      <c r="BY203" s="19"/>
      <c r="BZ203" s="19"/>
      <c r="CA203" s="19"/>
      <c r="CB203" s="19"/>
      <c r="CC203" s="19"/>
      <c r="CD203" s="19"/>
      <c r="CE203" s="19"/>
      <c r="CF203" s="19"/>
      <c r="CG203" s="19"/>
      <c r="CH203" s="19"/>
      <c r="CI203" s="19"/>
      <c r="CJ203" s="19">
        <v>-2.3071184995737459</v>
      </c>
      <c r="CK203" s="16"/>
      <c r="CL203" s="19">
        <v>201</v>
      </c>
      <c r="CM203" s="29">
        <v>2909040</v>
      </c>
      <c r="CN203" s="22">
        <v>3060013.429264104</v>
      </c>
      <c r="CO203" s="19"/>
      <c r="CP203" s="19"/>
      <c r="CQ203" s="19"/>
      <c r="CR203" s="19"/>
      <c r="CS203" s="19"/>
      <c r="CT203" s="19">
        <v>-100</v>
      </c>
    </row>
    <row r="204" spans="1:98" x14ac:dyDescent="0.3">
      <c r="A204" s="19">
        <v>202</v>
      </c>
      <c r="B204" s="29">
        <v>3433320</v>
      </c>
      <c r="C204" s="22">
        <v>2955240</v>
      </c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>
        <v>-13.924714270735027</v>
      </c>
      <c r="R204" s="16"/>
      <c r="S204" s="19">
        <v>202</v>
      </c>
      <c r="T204" s="29">
        <v>3433320</v>
      </c>
      <c r="U204" s="22">
        <v>3034920</v>
      </c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>
        <v>-11.603928558945864</v>
      </c>
      <c r="AJ204" s="16"/>
      <c r="AK204" s="19">
        <v>202</v>
      </c>
      <c r="AL204" s="29">
        <v>3433320</v>
      </c>
      <c r="AM204" s="22">
        <v>2888840</v>
      </c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>
        <v>-15.858702363892673</v>
      </c>
      <c r="BB204" s="16"/>
      <c r="BC204" s="19">
        <v>202</v>
      </c>
      <c r="BD204" s="29">
        <v>3433320</v>
      </c>
      <c r="BE204" s="22">
        <v>2759360</v>
      </c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>
        <v>-19.629979145550081</v>
      </c>
      <c r="BT204" s="16"/>
      <c r="BU204" s="19">
        <v>202</v>
      </c>
      <c r="BV204" s="29">
        <v>3433320</v>
      </c>
      <c r="BW204" s="22">
        <v>2796810</v>
      </c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>
        <v>-18.539198210478492</v>
      </c>
      <c r="CK204" s="16"/>
      <c r="CL204" s="19">
        <v>202</v>
      </c>
      <c r="CM204" s="29">
        <v>3433320</v>
      </c>
      <c r="CN204" s="22">
        <v>2911203.5571283088</v>
      </c>
      <c r="CO204" s="19"/>
      <c r="CP204" s="19"/>
      <c r="CQ204" s="19"/>
      <c r="CR204" s="19"/>
      <c r="CS204" s="19"/>
      <c r="CT204" s="19">
        <v>-100</v>
      </c>
    </row>
    <row r="205" spans="1:98" x14ac:dyDescent="0.3">
      <c r="A205" s="19">
        <v>203</v>
      </c>
      <c r="B205" s="29">
        <v>11400000</v>
      </c>
      <c r="C205" s="22">
        <v>11400000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>
        <v>0</v>
      </c>
      <c r="R205" s="16"/>
      <c r="S205" s="19">
        <v>203</v>
      </c>
      <c r="T205" s="29">
        <v>11400000</v>
      </c>
      <c r="U205" s="22">
        <v>11400000</v>
      </c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>
        <v>0</v>
      </c>
      <c r="AJ205" s="16"/>
      <c r="AK205" s="19">
        <v>203</v>
      </c>
      <c r="AL205" s="29">
        <v>11400000</v>
      </c>
      <c r="AM205" s="22">
        <v>11400000</v>
      </c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>
        <v>0</v>
      </c>
      <c r="BB205" s="16"/>
      <c r="BC205" s="19">
        <v>203</v>
      </c>
      <c r="BD205" s="29">
        <v>11400000</v>
      </c>
      <c r="BE205" s="22">
        <v>11400000</v>
      </c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>
        <v>0</v>
      </c>
      <c r="BT205" s="16"/>
      <c r="BU205" s="19">
        <v>203</v>
      </c>
      <c r="BV205" s="29">
        <v>11400000</v>
      </c>
      <c r="BW205" s="22">
        <v>11356700</v>
      </c>
      <c r="BX205" s="19"/>
      <c r="BY205" s="19"/>
      <c r="BZ205" s="19"/>
      <c r="CA205" s="19"/>
      <c r="CB205" s="19"/>
      <c r="CC205" s="19"/>
      <c r="CD205" s="19"/>
      <c r="CE205" s="19"/>
      <c r="CF205" s="19"/>
      <c r="CG205" s="19"/>
      <c r="CH205" s="19"/>
      <c r="CI205" s="19"/>
      <c r="CJ205" s="19">
        <v>-0.37982456140350784</v>
      </c>
      <c r="CK205" s="16"/>
      <c r="CL205" s="19">
        <v>203</v>
      </c>
      <c r="CM205" s="29">
        <v>11400000</v>
      </c>
      <c r="CN205" s="22">
        <v>11400000</v>
      </c>
      <c r="CO205" s="19"/>
      <c r="CP205" s="19"/>
      <c r="CQ205" s="19"/>
      <c r="CR205" s="19"/>
      <c r="CS205" s="19"/>
      <c r="CT205" s="19">
        <v>-100</v>
      </c>
    </row>
    <row r="206" spans="1:98" x14ac:dyDescent="0.3">
      <c r="A206" s="19">
        <v>204</v>
      </c>
      <c r="B206" s="19">
        <v>743922</v>
      </c>
      <c r="C206" s="22">
        <v>743922</v>
      </c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>
        <v>0</v>
      </c>
      <c r="R206" s="16"/>
      <c r="S206" s="19">
        <v>204</v>
      </c>
      <c r="T206" s="19">
        <v>743922</v>
      </c>
      <c r="U206" s="22">
        <v>743802</v>
      </c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>
        <v>-1.6130723382290491E-2</v>
      </c>
      <c r="AJ206" s="16"/>
      <c r="AK206" s="19">
        <v>204</v>
      </c>
      <c r="AL206" s="19">
        <v>743922</v>
      </c>
      <c r="AM206" s="22">
        <v>743922</v>
      </c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>
        <v>0</v>
      </c>
      <c r="BB206" s="16"/>
      <c r="BC206" s="19">
        <v>204</v>
      </c>
      <c r="BD206" s="19">
        <v>743922</v>
      </c>
      <c r="BE206" s="22">
        <v>744125</v>
      </c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>
        <v>2.7287807055031976E-2</v>
      </c>
      <c r="BT206" s="16"/>
      <c r="BU206" s="19">
        <v>204</v>
      </c>
      <c r="BV206" s="19">
        <v>743922</v>
      </c>
      <c r="BW206" s="22">
        <v>765139</v>
      </c>
      <c r="BX206" s="19"/>
      <c r="BY206" s="19"/>
      <c r="BZ206" s="19"/>
      <c r="CA206" s="19"/>
      <c r="CB206" s="19"/>
      <c r="CC206" s="19"/>
      <c r="CD206" s="19"/>
      <c r="CE206" s="19"/>
      <c r="CF206" s="19"/>
      <c r="CG206" s="19"/>
      <c r="CH206" s="19"/>
      <c r="CI206" s="19"/>
      <c r="CJ206" s="19">
        <v>2.8520463166837429</v>
      </c>
      <c r="CK206" s="16"/>
      <c r="CL206" s="19">
        <v>204</v>
      </c>
      <c r="CM206" s="19">
        <v>743922</v>
      </c>
      <c r="CN206" s="22">
        <v>743940.93873975112</v>
      </c>
      <c r="CO206" s="19"/>
      <c r="CP206" s="19"/>
      <c r="CQ206" s="19"/>
      <c r="CR206" s="19"/>
      <c r="CS206" s="19"/>
      <c r="CT206" s="19">
        <v>-100</v>
      </c>
    </row>
    <row r="207" spans="1:98" x14ac:dyDescent="0.3">
      <c r="A207" s="19">
        <v>205</v>
      </c>
      <c r="B207" s="19">
        <v>140384</v>
      </c>
      <c r="C207" s="22">
        <v>140384</v>
      </c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>
        <v>0</v>
      </c>
      <c r="R207" s="16"/>
      <c r="S207" s="19">
        <v>205</v>
      </c>
      <c r="T207" s="19">
        <v>140384</v>
      </c>
      <c r="U207" s="22">
        <v>140384</v>
      </c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>
        <v>0</v>
      </c>
      <c r="AJ207" s="16"/>
      <c r="AK207" s="19">
        <v>205</v>
      </c>
      <c r="AL207" s="19">
        <v>140384</v>
      </c>
      <c r="AM207" s="22">
        <v>140384</v>
      </c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>
        <v>0</v>
      </c>
      <c r="BB207" s="16"/>
      <c r="BC207" s="19">
        <v>205</v>
      </c>
      <c r="BD207" s="19">
        <v>140384</v>
      </c>
      <c r="BE207" s="22">
        <v>140384</v>
      </c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>
        <v>0</v>
      </c>
      <c r="BT207" s="16"/>
      <c r="BU207" s="19">
        <v>205</v>
      </c>
      <c r="BV207" s="19">
        <v>140384</v>
      </c>
      <c r="BW207" s="22">
        <v>161168</v>
      </c>
      <c r="BX207" s="19"/>
      <c r="BY207" s="19"/>
      <c r="BZ207" s="19"/>
      <c r="CA207" s="19"/>
      <c r="CB207" s="19"/>
      <c r="CC207" s="19"/>
      <c r="CD207" s="19"/>
      <c r="CE207" s="19"/>
      <c r="CF207" s="19"/>
      <c r="CG207" s="19"/>
      <c r="CH207" s="19"/>
      <c r="CI207" s="19"/>
      <c r="CJ207" s="19">
        <v>14.80510599498519</v>
      </c>
      <c r="CK207" s="16"/>
      <c r="CL207" s="19">
        <v>205</v>
      </c>
      <c r="CM207" s="19">
        <v>140384</v>
      </c>
      <c r="CN207" s="22">
        <v>140384</v>
      </c>
      <c r="CO207" s="19"/>
      <c r="CP207" s="19"/>
      <c r="CQ207" s="19"/>
      <c r="CR207" s="19"/>
      <c r="CS207" s="19"/>
      <c r="CT207" s="19">
        <v>-100</v>
      </c>
    </row>
    <row r="208" spans="1:98" x14ac:dyDescent="0.3">
      <c r="A208" s="19">
        <v>206</v>
      </c>
      <c r="B208" s="19">
        <v>508891</v>
      </c>
      <c r="C208" s="22">
        <v>508891</v>
      </c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>
        <v>0</v>
      </c>
      <c r="R208" s="16"/>
      <c r="S208" s="19">
        <v>206</v>
      </c>
      <c r="T208" s="19">
        <v>508891</v>
      </c>
      <c r="U208" s="22">
        <v>508891</v>
      </c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>
        <v>0</v>
      </c>
      <c r="AJ208" s="16"/>
      <c r="AK208" s="19">
        <v>206</v>
      </c>
      <c r="AL208" s="19">
        <v>508891</v>
      </c>
      <c r="AM208" s="22">
        <v>508891</v>
      </c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>
        <v>0</v>
      </c>
      <c r="BB208" s="16"/>
      <c r="BC208" s="19">
        <v>206</v>
      </c>
      <c r="BD208" s="19">
        <v>508891</v>
      </c>
      <c r="BE208" s="22">
        <v>508891</v>
      </c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>
        <v>0</v>
      </c>
      <c r="BT208" s="16"/>
      <c r="BU208" s="19">
        <v>206</v>
      </c>
      <c r="BV208" s="19">
        <v>508891</v>
      </c>
      <c r="BW208" s="22">
        <v>417744.5</v>
      </c>
      <c r="BX208" s="19"/>
      <c r="BY208" s="19"/>
      <c r="BZ208" s="19"/>
      <c r="CA208" s="19"/>
      <c r="CB208" s="19"/>
      <c r="CC208" s="19"/>
      <c r="CD208" s="19"/>
      <c r="CE208" s="19"/>
      <c r="CF208" s="19"/>
      <c r="CG208" s="19"/>
      <c r="CH208" s="19"/>
      <c r="CI208" s="19"/>
      <c r="CJ208" s="19">
        <v>-17.910809976989185</v>
      </c>
      <c r="CK208" s="16"/>
      <c r="CL208" s="19">
        <v>206</v>
      </c>
      <c r="CM208" s="19">
        <v>508891</v>
      </c>
      <c r="CN208" s="22">
        <v>508891</v>
      </c>
      <c r="CO208" s="19"/>
      <c r="CP208" s="19"/>
      <c r="CQ208" s="19"/>
      <c r="CR208" s="19"/>
      <c r="CS208" s="19"/>
      <c r="CT208" s="19">
        <v>-100</v>
      </c>
    </row>
    <row r="209" spans="1:98" x14ac:dyDescent="0.3">
      <c r="A209" s="19">
        <v>207</v>
      </c>
      <c r="B209" s="19">
        <v>99438</v>
      </c>
      <c r="C209" s="22">
        <v>99423.599999999162</v>
      </c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>
        <v>-1.4481385386710954E-2</v>
      </c>
      <c r="R209" s="16"/>
      <c r="S209" s="19">
        <v>207</v>
      </c>
      <c r="T209" s="19">
        <v>99438</v>
      </c>
      <c r="U209" s="22">
        <v>99618</v>
      </c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>
        <v>0.18101731732336201</v>
      </c>
      <c r="AJ209" s="16"/>
      <c r="AK209" s="19">
        <v>207</v>
      </c>
      <c r="AL209" s="19">
        <v>99438</v>
      </c>
      <c r="AM209" s="22">
        <v>99667.599999999045</v>
      </c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>
        <v>0.23089764476260655</v>
      </c>
      <c r="BB209" s="16"/>
      <c r="BC209" s="19">
        <v>207</v>
      </c>
      <c r="BD209" s="19">
        <v>99438</v>
      </c>
      <c r="BE209" s="22">
        <v>99397.400000000591</v>
      </c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>
        <v>-4.0829461573455017E-2</v>
      </c>
      <c r="BT209" s="16"/>
      <c r="BU209" s="19">
        <v>207</v>
      </c>
      <c r="BV209" s="19">
        <v>99438</v>
      </c>
      <c r="BW209" s="22">
        <v>82702.549999999377</v>
      </c>
      <c r="BX209" s="19"/>
      <c r="BY209" s="19"/>
      <c r="BZ209" s="19"/>
      <c r="CA209" s="19"/>
      <c r="CB209" s="19"/>
      <c r="CC209" s="19"/>
      <c r="CD209" s="19"/>
      <c r="CE209" s="19"/>
      <c r="CF209" s="19"/>
      <c r="CG209" s="19"/>
      <c r="CH209" s="19"/>
      <c r="CI209" s="19"/>
      <c r="CJ209" s="19">
        <v>-16.830034795551619</v>
      </c>
      <c r="CK209" s="16"/>
      <c r="CL209" s="19">
        <v>207</v>
      </c>
      <c r="CM209" s="19">
        <v>99438</v>
      </c>
      <c r="CN209" s="22">
        <v>99527.597957494625</v>
      </c>
      <c r="CO209" s="19"/>
      <c r="CP209" s="19"/>
      <c r="CQ209" s="19"/>
      <c r="CR209" s="19"/>
      <c r="CS209" s="19"/>
      <c r="CT209" s="19">
        <v>-100</v>
      </c>
    </row>
    <row r="210" spans="1:98" x14ac:dyDescent="0.3">
      <c r="A210" s="19">
        <v>208</v>
      </c>
      <c r="B210" s="29">
        <v>4833600</v>
      </c>
      <c r="C210" s="22">
        <v>4315200</v>
      </c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>
        <v>-10.724925521350547</v>
      </c>
      <c r="R210" s="16"/>
      <c r="S210" s="19">
        <v>208</v>
      </c>
      <c r="T210" s="29">
        <v>4833600</v>
      </c>
      <c r="U210" s="22">
        <v>4401600</v>
      </c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>
        <v>-8.9374379344587922</v>
      </c>
      <c r="AJ210" s="16"/>
      <c r="AK210" s="19">
        <v>208</v>
      </c>
      <c r="AL210" s="29">
        <v>4833600</v>
      </c>
      <c r="AM210" s="22">
        <v>4243200</v>
      </c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>
        <v>-12.214498510427008</v>
      </c>
      <c r="BB210" s="16"/>
      <c r="BC210" s="19">
        <v>208</v>
      </c>
      <c r="BD210" s="29">
        <v>4833600</v>
      </c>
      <c r="BE210" s="22">
        <v>4102800</v>
      </c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>
        <v>-15.119165839126115</v>
      </c>
      <c r="BT210" s="16"/>
      <c r="BU210" s="19">
        <v>208</v>
      </c>
      <c r="BV210" s="29">
        <v>4833600</v>
      </c>
      <c r="BW210" s="22">
        <v>3878835</v>
      </c>
      <c r="BX210" s="19"/>
      <c r="BY210" s="19"/>
      <c r="BZ210" s="19"/>
      <c r="CA210" s="19"/>
      <c r="CB210" s="19"/>
      <c r="CC210" s="19"/>
      <c r="CD210" s="19"/>
      <c r="CE210" s="19"/>
      <c r="CF210" s="19"/>
      <c r="CG210" s="19"/>
      <c r="CH210" s="19"/>
      <c r="CI210" s="19"/>
      <c r="CJ210" s="19">
        <v>-19.752668818272092</v>
      </c>
      <c r="CK210" s="16"/>
      <c r="CL210" s="19">
        <v>208</v>
      </c>
      <c r="CM210" s="29">
        <v>4833600</v>
      </c>
      <c r="CN210" s="22">
        <v>4267449.6402596114</v>
      </c>
      <c r="CO210" s="19"/>
      <c r="CP210" s="19"/>
      <c r="CQ210" s="19"/>
      <c r="CR210" s="19"/>
      <c r="CS210" s="19"/>
      <c r="CT210" s="19">
        <v>-100</v>
      </c>
    </row>
    <row r="211" spans="1:98" x14ac:dyDescent="0.3">
      <c r="A211" s="19">
        <v>209</v>
      </c>
      <c r="B211" s="29">
        <v>3918600</v>
      </c>
      <c r="C211" s="22">
        <v>4120200</v>
      </c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>
        <v>5.1446945337620509</v>
      </c>
      <c r="R211" s="16"/>
      <c r="S211" s="19">
        <v>209</v>
      </c>
      <c r="T211" s="29">
        <v>3918600</v>
      </c>
      <c r="U211" s="22">
        <v>4086600</v>
      </c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>
        <v>4.2872454448017239</v>
      </c>
      <c r="AJ211" s="16"/>
      <c r="AK211" s="19">
        <v>209</v>
      </c>
      <c r="AL211" s="29">
        <v>3918600</v>
      </c>
      <c r="AM211" s="22">
        <v>4148200</v>
      </c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>
        <v>5.859235441229016</v>
      </c>
      <c r="BB211" s="16"/>
      <c r="BC211" s="19">
        <v>209</v>
      </c>
      <c r="BD211" s="29">
        <v>3918600</v>
      </c>
      <c r="BE211" s="22">
        <v>4202800</v>
      </c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>
        <v>7.2525902107895668</v>
      </c>
      <c r="BT211" s="16"/>
      <c r="BU211" s="19">
        <v>209</v>
      </c>
      <c r="BV211" s="29">
        <v>3918600</v>
      </c>
      <c r="BW211" s="22">
        <v>4048500</v>
      </c>
      <c r="BX211" s="19"/>
      <c r="BY211" s="19"/>
      <c r="BZ211" s="19"/>
      <c r="CA211" s="19"/>
      <c r="CB211" s="19"/>
      <c r="CC211" s="19"/>
      <c r="CD211" s="19"/>
      <c r="CE211" s="19"/>
      <c r="CF211" s="19"/>
      <c r="CG211" s="19"/>
      <c r="CH211" s="19"/>
      <c r="CI211" s="19"/>
      <c r="CJ211" s="19">
        <v>3.3149594242841918</v>
      </c>
      <c r="CK211" s="16"/>
      <c r="CL211" s="19">
        <v>209</v>
      </c>
      <c r="CM211" s="29">
        <v>3918600</v>
      </c>
      <c r="CN211" s="22">
        <v>4138769.5843434851</v>
      </c>
      <c r="CO211" s="19"/>
      <c r="CP211" s="19"/>
      <c r="CQ211" s="19"/>
      <c r="CR211" s="19"/>
      <c r="CS211" s="19"/>
      <c r="CT211" s="19">
        <v>-100</v>
      </c>
    </row>
    <row r="212" spans="1:98" x14ac:dyDescent="0.3">
      <c r="A212" s="19">
        <v>210</v>
      </c>
      <c r="B212" s="29">
        <v>1846740</v>
      </c>
      <c r="C212" s="22">
        <v>2316180</v>
      </c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>
        <v>25.419929172487741</v>
      </c>
      <c r="R212" s="16"/>
      <c r="S212" s="19">
        <v>210</v>
      </c>
      <c r="T212" s="29">
        <v>1846740</v>
      </c>
      <c r="U212" s="22">
        <v>2237940</v>
      </c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>
        <v>21.183274310406453</v>
      </c>
      <c r="AJ212" s="16"/>
      <c r="AK212" s="19">
        <v>210</v>
      </c>
      <c r="AL212" s="29">
        <v>1846740</v>
      </c>
      <c r="AM212" s="22">
        <v>2381380</v>
      </c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>
        <v>28.950474890888799</v>
      </c>
      <c r="BB212" s="16"/>
      <c r="BC212" s="19">
        <v>210</v>
      </c>
      <c r="BD212" s="29">
        <v>1846740</v>
      </c>
      <c r="BE212" s="22">
        <v>2508520</v>
      </c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>
        <v>35.835039041770898</v>
      </c>
      <c r="BT212" s="16"/>
      <c r="BU212" s="19">
        <v>210</v>
      </c>
      <c r="BV212" s="29">
        <v>1846740</v>
      </c>
      <c r="BW212" s="22">
        <v>2379330</v>
      </c>
      <c r="BX212" s="19"/>
      <c r="BY212" s="19"/>
      <c r="BZ212" s="19"/>
      <c r="CA212" s="19"/>
      <c r="CB212" s="19"/>
      <c r="CC212" s="19"/>
      <c r="CD212" s="19"/>
      <c r="CE212" s="19"/>
      <c r="CF212" s="19"/>
      <c r="CG212" s="19"/>
      <c r="CH212" s="19"/>
      <c r="CI212" s="19"/>
      <c r="CJ212" s="19">
        <v>28.839468468761176</v>
      </c>
      <c r="CK212" s="16"/>
      <c r="CL212" s="19">
        <v>210</v>
      </c>
      <c r="CM212" s="29">
        <v>1846740</v>
      </c>
      <c r="CN212" s="22">
        <v>2359420.603542685</v>
      </c>
      <c r="CO212" s="19"/>
      <c r="CP212" s="19"/>
      <c r="CQ212" s="19"/>
      <c r="CR212" s="19"/>
      <c r="CS212" s="19"/>
      <c r="CT212" s="19">
        <v>-100</v>
      </c>
    </row>
    <row r="213" spans="1:98" x14ac:dyDescent="0.3">
      <c r="A213" s="19">
        <v>211</v>
      </c>
      <c r="B213" s="19">
        <v>134862</v>
      </c>
      <c r="C213" s="22">
        <v>135006</v>
      </c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>
        <v>0.10677581527784863</v>
      </c>
      <c r="R213" s="16"/>
      <c r="S213" s="19">
        <v>211</v>
      </c>
      <c r="T213" s="19">
        <v>134862</v>
      </c>
      <c r="U213" s="22">
        <v>136542</v>
      </c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>
        <v>1.245717844908123</v>
      </c>
      <c r="AJ213" s="16"/>
      <c r="AK213" s="19">
        <v>211</v>
      </c>
      <c r="AL213" s="19">
        <v>134862</v>
      </c>
      <c r="AM213" s="22">
        <v>135682</v>
      </c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>
        <v>0.6080289481099177</v>
      </c>
      <c r="BB213" s="16"/>
      <c r="BC213" s="19">
        <v>211</v>
      </c>
      <c r="BD213" s="19">
        <v>134862</v>
      </c>
      <c r="BE213" s="22">
        <v>135065</v>
      </c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>
        <v>0.15052423959307504</v>
      </c>
      <c r="BT213" s="16"/>
      <c r="BU213" s="19">
        <v>211</v>
      </c>
      <c r="BV213" s="19">
        <v>134862</v>
      </c>
      <c r="BW213" s="22">
        <v>322567.5</v>
      </c>
      <c r="BX213" s="19"/>
      <c r="BY213" s="19"/>
      <c r="BZ213" s="19"/>
      <c r="CA213" s="19"/>
      <c r="CB213" s="19"/>
      <c r="CC213" s="19"/>
      <c r="CD213" s="19"/>
      <c r="CE213" s="19"/>
      <c r="CF213" s="19"/>
      <c r="CG213" s="19"/>
      <c r="CH213" s="19"/>
      <c r="CI213" s="19"/>
      <c r="CJ213" s="19">
        <v>139.18338746273969</v>
      </c>
      <c r="CK213" s="16"/>
      <c r="CL213" s="19">
        <v>211</v>
      </c>
      <c r="CM213" s="19">
        <v>134862</v>
      </c>
      <c r="CN213" s="22">
        <v>135580.34701981259</v>
      </c>
      <c r="CO213" s="19"/>
      <c r="CP213" s="19"/>
      <c r="CQ213" s="19"/>
      <c r="CR213" s="19"/>
      <c r="CS213" s="19"/>
      <c r="CT213" s="19">
        <v>-100</v>
      </c>
    </row>
    <row r="214" spans="1:98" x14ac:dyDescent="0.3">
      <c r="A214" s="19">
        <v>212</v>
      </c>
      <c r="B214" s="29">
        <v>1017780</v>
      </c>
      <c r="C214" s="22">
        <v>1337460</v>
      </c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>
        <v>31.409538407121374</v>
      </c>
      <c r="R214" s="16"/>
      <c r="S214" s="19">
        <v>212</v>
      </c>
      <c r="T214" s="29">
        <v>1017780</v>
      </c>
      <c r="U214" s="22">
        <v>1284180</v>
      </c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>
        <v>26.174615339267817</v>
      </c>
      <c r="AJ214" s="16"/>
      <c r="AK214" s="19">
        <v>212</v>
      </c>
      <c r="AL214" s="29">
        <v>1017780</v>
      </c>
      <c r="AM214" s="22">
        <v>1381860</v>
      </c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>
        <v>35.771974296999346</v>
      </c>
      <c r="BB214" s="16"/>
      <c r="BC214" s="19">
        <v>212</v>
      </c>
      <c r="BD214" s="29">
        <v>1017780</v>
      </c>
      <c r="BE214" s="22">
        <v>1468440</v>
      </c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>
        <v>44.278724282261386</v>
      </c>
      <c r="BT214" s="16"/>
      <c r="BU214" s="19">
        <v>212</v>
      </c>
      <c r="BV214" s="29">
        <v>1017780</v>
      </c>
      <c r="BW214" s="22">
        <v>1208300</v>
      </c>
      <c r="BX214" s="19"/>
      <c r="BY214" s="19"/>
      <c r="BZ214" s="19"/>
      <c r="CA214" s="19"/>
      <c r="CB214" s="19"/>
      <c r="CC214" s="19"/>
      <c r="CD214" s="19"/>
      <c r="CE214" s="19"/>
      <c r="CF214" s="19"/>
      <c r="CG214" s="19"/>
      <c r="CH214" s="19"/>
      <c r="CI214" s="19"/>
      <c r="CJ214" s="19">
        <v>18.719173102242138</v>
      </c>
      <c r="CK214" s="16"/>
      <c r="CL214" s="19">
        <v>212</v>
      </c>
      <c r="CM214" s="29">
        <v>1017780</v>
      </c>
      <c r="CN214" s="22">
        <v>1366906.0551732394</v>
      </c>
      <c r="CO214" s="19"/>
      <c r="CP214" s="19"/>
      <c r="CQ214" s="19"/>
      <c r="CR214" s="19"/>
      <c r="CS214" s="19"/>
      <c r="CT214" s="19">
        <v>-100</v>
      </c>
    </row>
    <row r="215" spans="1:98" x14ac:dyDescent="0.3">
      <c r="A215" s="19">
        <v>213</v>
      </c>
      <c r="B215" s="29">
        <v>6025000</v>
      </c>
      <c r="C215" s="23">
        <v>6745000</v>
      </c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>
        <v>11.95020746887967</v>
      </c>
      <c r="R215" s="16"/>
      <c r="S215" s="19">
        <v>213</v>
      </c>
      <c r="T215" s="29">
        <v>6025000</v>
      </c>
      <c r="U215" s="23">
        <v>6625000</v>
      </c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>
        <v>9.9585062240663991</v>
      </c>
      <c r="AJ215" s="16"/>
      <c r="AK215" s="19">
        <v>213</v>
      </c>
      <c r="AL215" s="29">
        <v>6025000</v>
      </c>
      <c r="AM215" s="23">
        <v>6845000</v>
      </c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>
        <v>13.609958506224062</v>
      </c>
      <c r="BB215" s="16"/>
      <c r="BC215" s="19">
        <v>213</v>
      </c>
      <c r="BD215" s="29">
        <v>6025000</v>
      </c>
      <c r="BE215" s="23">
        <v>7040000</v>
      </c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>
        <v>16.846473029045651</v>
      </c>
      <c r="BT215" s="16"/>
      <c r="BU215" s="19">
        <v>213</v>
      </c>
      <c r="BV215" s="29">
        <v>6025000</v>
      </c>
      <c r="BW215" s="23">
        <v>7306680</v>
      </c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>
        <v>21.272697095435689</v>
      </c>
      <c r="CK215" s="16"/>
      <c r="CL215" s="19">
        <v>213</v>
      </c>
      <c r="CM215" s="29">
        <v>6025000</v>
      </c>
      <c r="CN215" s="23">
        <v>6811319.9440838723</v>
      </c>
      <c r="CO215" s="19"/>
      <c r="CP215" s="19"/>
      <c r="CQ215" s="19"/>
      <c r="CR215" s="19"/>
      <c r="CS215" s="19"/>
      <c r="CT215" s="19">
        <v>-100</v>
      </c>
    </row>
    <row r="216" spans="1:98" x14ac:dyDescent="0.3">
      <c r="A216" s="19">
        <v>214</v>
      </c>
      <c r="B216" s="29">
        <v>4097560</v>
      </c>
      <c r="C216" s="22">
        <v>4448920</v>
      </c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>
        <v>8.5748591844902791</v>
      </c>
      <c r="R216" s="16"/>
      <c r="S216" s="19">
        <v>214</v>
      </c>
      <c r="T216" s="29">
        <v>4097560</v>
      </c>
      <c r="U216" s="22">
        <v>4390360</v>
      </c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>
        <v>7.1457159870752296</v>
      </c>
      <c r="AJ216" s="16"/>
      <c r="AK216" s="19">
        <v>214</v>
      </c>
      <c r="AL216" s="29">
        <v>4097560</v>
      </c>
      <c r="AM216" s="22">
        <v>4497720</v>
      </c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>
        <v>9.7658118490028265</v>
      </c>
      <c r="BB216" s="16"/>
      <c r="BC216" s="19">
        <v>214</v>
      </c>
      <c r="BD216" s="29">
        <v>4097560</v>
      </c>
      <c r="BE216" s="22">
        <v>4592880</v>
      </c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>
        <v>12.088169544802273</v>
      </c>
      <c r="BT216" s="16"/>
      <c r="BU216" s="19">
        <v>214</v>
      </c>
      <c r="BV216" s="29">
        <v>4097560</v>
      </c>
      <c r="BW216" s="22">
        <v>4612830</v>
      </c>
      <c r="BX216" s="19"/>
      <c r="BY216" s="19"/>
      <c r="BZ216" s="19"/>
      <c r="CA216" s="19"/>
      <c r="CB216" s="19"/>
      <c r="CC216" s="19"/>
      <c r="CD216" s="19"/>
      <c r="CE216" s="19"/>
      <c r="CF216" s="19"/>
      <c r="CG216" s="19"/>
      <c r="CH216" s="19"/>
      <c r="CI216" s="19"/>
      <c r="CJ216" s="19">
        <v>12.57504466072492</v>
      </c>
      <c r="CK216" s="16"/>
      <c r="CL216" s="19">
        <v>214</v>
      </c>
      <c r="CM216" s="29">
        <v>4097560</v>
      </c>
      <c r="CN216" s="22">
        <v>4481284.1327129295</v>
      </c>
      <c r="CO216" s="19"/>
      <c r="CP216" s="19"/>
      <c r="CQ216" s="19"/>
      <c r="CR216" s="19"/>
      <c r="CS216" s="19"/>
      <c r="CT216" s="19">
        <v>-100</v>
      </c>
    </row>
    <row r="217" spans="1:98" x14ac:dyDescent="0.3">
      <c r="A217" s="19">
        <v>215</v>
      </c>
      <c r="B217" s="29">
        <v>27733300</v>
      </c>
      <c r="C217" s="22">
        <v>22938100</v>
      </c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>
        <v>-17.290405397121866</v>
      </c>
      <c r="R217" s="16"/>
      <c r="S217" s="19">
        <v>215</v>
      </c>
      <c r="T217" s="29">
        <v>27733300</v>
      </c>
      <c r="U217" s="22">
        <v>23737300</v>
      </c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>
        <v>-14.408671164268227</v>
      </c>
      <c r="AJ217" s="16"/>
      <c r="AK217" s="19">
        <v>215</v>
      </c>
      <c r="AL217" s="29">
        <v>27733300</v>
      </c>
      <c r="AM217" s="22">
        <v>22272100</v>
      </c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>
        <v>-19.69185059116657</v>
      </c>
      <c r="BB217" s="16"/>
      <c r="BC217" s="19">
        <v>215</v>
      </c>
      <c r="BD217" s="29">
        <v>27733300</v>
      </c>
      <c r="BE217" s="22">
        <v>20973400</v>
      </c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>
        <v>-24.37466871955375</v>
      </c>
      <c r="BT217" s="16"/>
      <c r="BU217" s="19">
        <v>215</v>
      </c>
      <c r="BV217" s="29">
        <v>27733300</v>
      </c>
      <c r="BW217" s="22">
        <v>20350650</v>
      </c>
      <c r="BX217" s="19"/>
      <c r="BY217" s="19"/>
      <c r="BZ217" s="19"/>
      <c r="CA217" s="19"/>
      <c r="CB217" s="19"/>
      <c r="CC217" s="19"/>
      <c r="CD217" s="19"/>
      <c r="CE217" s="19"/>
      <c r="CF217" s="19"/>
      <c r="CG217" s="19"/>
      <c r="CH217" s="19"/>
      <c r="CI217" s="19"/>
      <c r="CJ217" s="19">
        <v>-26.620164206928131</v>
      </c>
      <c r="CK217" s="16"/>
      <c r="CL217" s="19">
        <v>215</v>
      </c>
      <c r="CM217" s="29">
        <v>27733300</v>
      </c>
      <c r="CN217" s="22">
        <v>22496409.172401402</v>
      </c>
      <c r="CO217" s="19"/>
      <c r="CP217" s="19"/>
      <c r="CQ217" s="19"/>
      <c r="CR217" s="19"/>
      <c r="CS217" s="19"/>
      <c r="CT217" s="19">
        <v>-100</v>
      </c>
    </row>
    <row r="218" spans="1:98" x14ac:dyDescent="0.3">
      <c r="A218" s="19">
        <v>216</v>
      </c>
      <c r="B218" s="19">
        <v>508891</v>
      </c>
      <c r="C218" s="22">
        <v>508891</v>
      </c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>
        <v>0</v>
      </c>
      <c r="R218" s="16"/>
      <c r="S218" s="19">
        <v>216</v>
      </c>
      <c r="T218" s="19">
        <v>508891</v>
      </c>
      <c r="U218" s="22">
        <v>508891</v>
      </c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>
        <v>0</v>
      </c>
      <c r="AJ218" s="16"/>
      <c r="AK218" s="19">
        <v>216</v>
      </c>
      <c r="AL218" s="19">
        <v>508891</v>
      </c>
      <c r="AM218" s="22">
        <v>508891</v>
      </c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>
        <v>0</v>
      </c>
      <c r="BB218" s="16"/>
      <c r="BC218" s="19">
        <v>216</v>
      </c>
      <c r="BD218" s="19">
        <v>508891</v>
      </c>
      <c r="BE218" s="22">
        <v>508891</v>
      </c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>
        <v>0</v>
      </c>
      <c r="BT218" s="16"/>
      <c r="BU218" s="19">
        <v>216</v>
      </c>
      <c r="BV218" s="19">
        <v>508891</v>
      </c>
      <c r="BW218" s="22">
        <v>486808</v>
      </c>
      <c r="BX218" s="19"/>
      <c r="BY218" s="19"/>
      <c r="BZ218" s="19"/>
      <c r="CA218" s="19"/>
      <c r="CB218" s="19"/>
      <c r="CC218" s="19"/>
      <c r="CD218" s="19"/>
      <c r="CE218" s="19"/>
      <c r="CF218" s="19"/>
      <c r="CG218" s="19"/>
      <c r="CH218" s="19"/>
      <c r="CI218" s="19"/>
      <c r="CJ218" s="19">
        <v>-4.3394361464439317</v>
      </c>
      <c r="CK218" s="16"/>
      <c r="CL218" s="19">
        <v>216</v>
      </c>
      <c r="CM218" s="19">
        <v>508891</v>
      </c>
      <c r="CN218" s="22">
        <v>508891</v>
      </c>
      <c r="CO218" s="19"/>
      <c r="CP218" s="19"/>
      <c r="CQ218" s="19"/>
      <c r="CR218" s="19"/>
      <c r="CS218" s="19"/>
      <c r="CT218" s="19">
        <v>-100</v>
      </c>
    </row>
    <row r="219" spans="1:98" x14ac:dyDescent="0.3">
      <c r="A219" s="19">
        <v>217</v>
      </c>
      <c r="B219" s="29">
        <v>5461220</v>
      </c>
      <c r="C219" s="22">
        <v>5285540</v>
      </c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>
        <v>-3.2168636312032817</v>
      </c>
      <c r="R219" s="16"/>
      <c r="S219" s="19">
        <v>217</v>
      </c>
      <c r="T219" s="29">
        <v>5461220</v>
      </c>
      <c r="U219" s="22">
        <v>5316020</v>
      </c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>
        <v>-2.6587465804344124</v>
      </c>
      <c r="AJ219" s="16"/>
      <c r="AK219" s="19">
        <v>217</v>
      </c>
      <c r="AL219" s="29">
        <v>5461220</v>
      </c>
      <c r="AM219" s="22">
        <v>5261140</v>
      </c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>
        <v>-3.6636502466481868</v>
      </c>
      <c r="BB219" s="16"/>
      <c r="BC219" s="19">
        <v>217</v>
      </c>
      <c r="BD219" s="29">
        <v>5461220</v>
      </c>
      <c r="BE219" s="22">
        <v>5213560</v>
      </c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>
        <v>-4.534884146765739</v>
      </c>
      <c r="BT219" s="16"/>
      <c r="BU219" s="19">
        <v>217</v>
      </c>
      <c r="BV219" s="29">
        <v>5461220</v>
      </c>
      <c r="BW219" s="22">
        <v>5281525</v>
      </c>
      <c r="BX219" s="19"/>
      <c r="BY219" s="19"/>
      <c r="BZ219" s="19"/>
      <c r="CA219" s="19"/>
      <c r="CB219" s="19"/>
      <c r="CC219" s="19"/>
      <c r="CD219" s="19"/>
      <c r="CE219" s="19"/>
      <c r="CF219" s="19"/>
      <c r="CG219" s="19"/>
      <c r="CH219" s="19"/>
      <c r="CI219" s="19"/>
      <c r="CJ219" s="19">
        <v>-3.2903820025562025</v>
      </c>
      <c r="CK219" s="16"/>
      <c r="CL219" s="19">
        <v>217</v>
      </c>
      <c r="CM219" s="29">
        <v>5461220</v>
      </c>
      <c r="CN219" s="22">
        <v>5269663.6755880443</v>
      </c>
      <c r="CO219" s="19"/>
      <c r="CP219" s="19"/>
      <c r="CQ219" s="19"/>
      <c r="CR219" s="19"/>
      <c r="CS219" s="19"/>
      <c r="CT219" s="19">
        <v>-100</v>
      </c>
    </row>
    <row r="220" spans="1:98" x14ac:dyDescent="0.3">
      <c r="A220" s="19">
        <v>218</v>
      </c>
      <c r="B220" s="29">
        <v>1902130</v>
      </c>
      <c r="C220" s="22">
        <v>1595410</v>
      </c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>
        <v>-16.125080830437454</v>
      </c>
      <c r="R220" s="16"/>
      <c r="S220" s="19">
        <v>218</v>
      </c>
      <c r="T220" s="29">
        <v>1902130</v>
      </c>
      <c r="U220" s="22">
        <v>1646530</v>
      </c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>
        <v>-13.437567358697876</v>
      </c>
      <c r="AJ220" s="16"/>
      <c r="AK220" s="19">
        <v>218</v>
      </c>
      <c r="AL220" s="29">
        <v>1902130</v>
      </c>
      <c r="AM220" s="22">
        <v>1552810</v>
      </c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>
        <v>-18.364675390220441</v>
      </c>
      <c r="BB220" s="16"/>
      <c r="BC220" s="19">
        <v>218</v>
      </c>
      <c r="BD220" s="29">
        <v>1902130</v>
      </c>
      <c r="BE220" s="22">
        <v>1469740</v>
      </c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>
        <v>-22.731884781797252</v>
      </c>
      <c r="BT220" s="16"/>
      <c r="BU220" s="19">
        <v>218</v>
      </c>
      <c r="BV220" s="29">
        <v>1902130</v>
      </c>
      <c r="BW220" s="22">
        <v>1484285</v>
      </c>
      <c r="BX220" s="19"/>
      <c r="BY220" s="19"/>
      <c r="BZ220" s="19"/>
      <c r="CA220" s="19"/>
      <c r="CB220" s="19"/>
      <c r="CC220" s="19"/>
      <c r="CD220" s="19"/>
      <c r="CE220" s="19"/>
      <c r="CF220" s="19"/>
      <c r="CG220" s="19"/>
      <c r="CH220" s="19"/>
      <c r="CI220" s="19"/>
      <c r="CJ220" s="19">
        <v>-21.967215700293885</v>
      </c>
      <c r="CK220" s="16"/>
      <c r="CL220" s="19">
        <v>218</v>
      </c>
      <c r="CM220" s="29">
        <v>1902130</v>
      </c>
      <c r="CN220" s="22">
        <v>1567157.70382027</v>
      </c>
      <c r="CO220" s="19"/>
      <c r="CP220" s="19"/>
      <c r="CQ220" s="19"/>
      <c r="CR220" s="19"/>
      <c r="CS220" s="19"/>
      <c r="CT220" s="19">
        <v>-100</v>
      </c>
    </row>
    <row r="221" spans="1:98" x14ac:dyDescent="0.3">
      <c r="A221" s="19">
        <v>219</v>
      </c>
      <c r="B221" s="29">
        <v>9398150</v>
      </c>
      <c r="C221" s="22">
        <v>9664550</v>
      </c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>
        <v>2.834600426679712</v>
      </c>
      <c r="R221" s="16"/>
      <c r="S221" s="19">
        <v>219</v>
      </c>
      <c r="T221" s="29">
        <v>9398150</v>
      </c>
      <c r="U221" s="22">
        <v>9621350</v>
      </c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>
        <v>2.3749354926235533</v>
      </c>
      <c r="AJ221" s="16"/>
      <c r="AK221" s="19">
        <v>219</v>
      </c>
      <c r="AL221" s="29">
        <v>9398150</v>
      </c>
      <c r="AM221" s="22">
        <v>9701550</v>
      </c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>
        <v>3.2282949303852337</v>
      </c>
      <c r="BB221" s="16"/>
      <c r="BC221" s="19">
        <v>219</v>
      </c>
      <c r="BD221" s="29">
        <v>9398150</v>
      </c>
      <c r="BE221" s="22">
        <v>9773700</v>
      </c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>
        <v>3.9959992126110011</v>
      </c>
      <c r="BT221" s="16"/>
      <c r="BU221" s="19">
        <v>219</v>
      </c>
      <c r="BV221" s="29">
        <v>9398150</v>
      </c>
      <c r="BW221" s="22">
        <v>9846305</v>
      </c>
      <c r="BX221" s="19"/>
      <c r="BY221" s="19"/>
      <c r="BZ221" s="19"/>
      <c r="CA221" s="19"/>
      <c r="CB221" s="19"/>
      <c r="CC221" s="19"/>
      <c r="CD221" s="19"/>
      <c r="CE221" s="19"/>
      <c r="CF221" s="19"/>
      <c r="CG221" s="19"/>
      <c r="CH221" s="19"/>
      <c r="CI221" s="19"/>
      <c r="CJ221" s="19">
        <v>4.7685448731931368</v>
      </c>
      <c r="CK221" s="16"/>
      <c r="CL221" s="19">
        <v>219</v>
      </c>
      <c r="CM221" s="29">
        <v>9398150</v>
      </c>
      <c r="CN221" s="22">
        <v>9689394.1212555412</v>
      </c>
      <c r="CO221" s="19"/>
      <c r="CP221" s="19"/>
      <c r="CQ221" s="19"/>
      <c r="CR221" s="19"/>
      <c r="CS221" s="19"/>
      <c r="CT221" s="19">
        <v>-100</v>
      </c>
    </row>
    <row r="222" spans="1:98" x14ac:dyDescent="0.3">
      <c r="A222" s="19">
        <v>220</v>
      </c>
      <c r="B222" s="29">
        <v>23760000</v>
      </c>
      <c r="C222" s="22">
        <v>29520000</v>
      </c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>
        <v>24.242424242424242</v>
      </c>
      <c r="R222" s="16"/>
      <c r="S222" s="19">
        <v>220</v>
      </c>
      <c r="T222" s="29">
        <v>23760000</v>
      </c>
      <c r="U222" s="22">
        <v>28560000</v>
      </c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>
        <v>20.202020202020201</v>
      </c>
      <c r="AJ222" s="16"/>
      <c r="AK222" s="19">
        <v>220</v>
      </c>
      <c r="AL222" s="29">
        <v>23760000</v>
      </c>
      <c r="AM222" s="22">
        <v>30320000</v>
      </c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>
        <v>27.609427609427616</v>
      </c>
      <c r="BB222" s="16"/>
      <c r="BC222" s="19">
        <v>220</v>
      </c>
      <c r="BD222" s="29">
        <v>23760000</v>
      </c>
      <c r="BE222" s="22">
        <v>31880000</v>
      </c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>
        <v>34.175084175084166</v>
      </c>
      <c r="BT222" s="16"/>
      <c r="BU222" s="19">
        <v>220</v>
      </c>
      <c r="BV222" s="29">
        <v>23760000</v>
      </c>
      <c r="BW222" s="22">
        <v>32549900</v>
      </c>
      <c r="BX222" s="19"/>
      <c r="BY222" s="19"/>
      <c r="BZ222" s="19"/>
      <c r="CA222" s="19"/>
      <c r="CB222" s="19"/>
      <c r="CC222" s="19"/>
      <c r="CD222" s="19"/>
      <c r="CE222" s="19"/>
      <c r="CF222" s="19"/>
      <c r="CG222" s="19"/>
      <c r="CH222" s="19"/>
      <c r="CI222" s="19"/>
      <c r="CJ222" s="19">
        <v>36.994528619528609</v>
      </c>
      <c r="CK222" s="16"/>
      <c r="CL222" s="19">
        <v>220</v>
      </c>
      <c r="CM222" s="29">
        <v>23760000</v>
      </c>
      <c r="CN222" s="22">
        <v>30050559.552670982</v>
      </c>
      <c r="CO222" s="19"/>
      <c r="CP222" s="19"/>
      <c r="CQ222" s="19"/>
      <c r="CR222" s="19"/>
      <c r="CS222" s="19"/>
      <c r="CT222" s="19">
        <v>-100</v>
      </c>
    </row>
    <row r="223" spans="1:98" x14ac:dyDescent="0.3">
      <c r="A223" s="19">
        <v>221</v>
      </c>
      <c r="B223" s="19">
        <v>652829</v>
      </c>
      <c r="C223" s="23">
        <v>652829</v>
      </c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>
        <v>0</v>
      </c>
      <c r="R223" s="16"/>
      <c r="S223" s="19">
        <v>221</v>
      </c>
      <c r="T223" s="19">
        <v>652829</v>
      </c>
      <c r="U223" s="23">
        <v>653069</v>
      </c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>
        <v>3.6763072718892786E-2</v>
      </c>
      <c r="AJ223" s="16"/>
      <c r="AK223" s="19">
        <v>221</v>
      </c>
      <c r="AL223" s="19">
        <v>652829</v>
      </c>
      <c r="AM223" s="23">
        <v>652829</v>
      </c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>
        <v>0</v>
      </c>
      <c r="BB223" s="16"/>
      <c r="BC223" s="19">
        <v>221</v>
      </c>
      <c r="BD223" s="19">
        <v>652829</v>
      </c>
      <c r="BE223" s="23">
        <v>652829</v>
      </c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>
        <v>0</v>
      </c>
      <c r="BT223" s="16"/>
      <c r="BU223" s="19">
        <v>221</v>
      </c>
      <c r="BV223" s="19">
        <v>652829</v>
      </c>
      <c r="BW223" s="23">
        <v>767790.5</v>
      </c>
      <c r="BX223" s="19"/>
      <c r="BY223" s="19"/>
      <c r="BZ223" s="19"/>
      <c r="CA223" s="19"/>
      <c r="CB223" s="19"/>
      <c r="CC223" s="19"/>
      <c r="CD223" s="19"/>
      <c r="CE223" s="19"/>
      <c r="CF223" s="19"/>
      <c r="CG223" s="19"/>
      <c r="CH223" s="19"/>
      <c r="CI223" s="19"/>
      <c r="CJ223" s="19">
        <v>17.609741601552621</v>
      </c>
      <c r="CK223" s="16"/>
      <c r="CL223" s="19">
        <v>221</v>
      </c>
      <c r="CM223" s="19">
        <v>652829</v>
      </c>
      <c r="CN223" s="23">
        <v>652890.14838890173</v>
      </c>
      <c r="CO223" s="19"/>
      <c r="CP223" s="19"/>
      <c r="CQ223" s="19"/>
      <c r="CR223" s="19"/>
      <c r="CS223" s="19"/>
      <c r="CT223" s="19">
        <v>-100</v>
      </c>
    </row>
    <row r="224" spans="1:98" x14ac:dyDescent="0.3">
      <c r="A224" s="19">
        <v>222</v>
      </c>
      <c r="B224" s="29">
        <v>15558000</v>
      </c>
      <c r="C224" s="22">
        <v>21606000</v>
      </c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>
        <v>38.873891245661383</v>
      </c>
      <c r="R224" s="16"/>
      <c r="S224" s="19">
        <v>222</v>
      </c>
      <c r="T224" s="29">
        <v>15558000</v>
      </c>
      <c r="U224" s="22">
        <v>20598000</v>
      </c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>
        <v>32.394909371384493</v>
      </c>
      <c r="AJ224" s="16"/>
      <c r="AK224" s="19">
        <v>222</v>
      </c>
      <c r="AL224" s="29">
        <v>15558000</v>
      </c>
      <c r="AM224" s="22">
        <v>22446000</v>
      </c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>
        <v>44.273042807558816</v>
      </c>
      <c r="BB224" s="16"/>
      <c r="BC224" s="19">
        <v>222</v>
      </c>
      <c r="BD224" s="29">
        <v>15558000</v>
      </c>
      <c r="BE224" s="22">
        <v>24084000</v>
      </c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>
        <v>54.801388353258787</v>
      </c>
      <c r="BT224" s="16"/>
      <c r="BU224" s="19">
        <v>222</v>
      </c>
      <c r="BV224" s="29">
        <v>15558000</v>
      </c>
      <c r="BW224" s="22">
        <v>24499450</v>
      </c>
      <c r="BX224" s="19"/>
      <c r="BY224" s="19"/>
      <c r="BZ224" s="19"/>
      <c r="CA224" s="19"/>
      <c r="CB224" s="19"/>
      <c r="CC224" s="19"/>
      <c r="CD224" s="19"/>
      <c r="CE224" s="19"/>
      <c r="CF224" s="19"/>
      <c r="CG224" s="19"/>
      <c r="CH224" s="19"/>
      <c r="CI224" s="19"/>
      <c r="CJ224" s="19">
        <v>57.471718729913881</v>
      </c>
      <c r="CK224" s="16"/>
      <c r="CL224" s="19">
        <v>222</v>
      </c>
      <c r="CM224" s="29">
        <v>15558000</v>
      </c>
      <c r="CN224" s="22">
        <v>22163087.530304532</v>
      </c>
      <c r="CO224" s="19"/>
      <c r="CP224" s="19"/>
      <c r="CQ224" s="19"/>
      <c r="CR224" s="19"/>
      <c r="CS224" s="19"/>
      <c r="CT224" s="19">
        <v>-100</v>
      </c>
    </row>
    <row r="225" spans="1:98" x14ac:dyDescent="0.3">
      <c r="A225" s="19">
        <v>223</v>
      </c>
      <c r="B225" s="29">
        <v>2573760</v>
      </c>
      <c r="C225" s="22">
        <v>2032320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>
        <v>-21.036926519955244</v>
      </c>
      <c r="R225" s="16"/>
      <c r="S225" s="19">
        <v>223</v>
      </c>
      <c r="T225" s="29">
        <v>2573760</v>
      </c>
      <c r="U225" s="22">
        <v>2122560</v>
      </c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>
        <v>-17.5307720999627</v>
      </c>
      <c r="AJ225" s="16"/>
      <c r="AK225" s="19">
        <v>223</v>
      </c>
      <c r="AL225" s="29">
        <v>2573760</v>
      </c>
      <c r="AM225" s="22">
        <v>1957120</v>
      </c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>
        <v>-23.958721869949031</v>
      </c>
      <c r="BB225" s="16"/>
      <c r="BC225" s="19">
        <v>223</v>
      </c>
      <c r="BD225" s="29">
        <v>2573760</v>
      </c>
      <c r="BE225" s="22">
        <v>1810480</v>
      </c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>
        <v>-29.656222802436904</v>
      </c>
      <c r="BT225" s="16"/>
      <c r="BU225" s="19">
        <v>223</v>
      </c>
      <c r="BV225" s="29">
        <v>2573760</v>
      </c>
      <c r="BW225" s="22">
        <v>1707760</v>
      </c>
      <c r="BX225" s="19"/>
      <c r="BY225" s="19"/>
      <c r="BZ225" s="19"/>
      <c r="CA225" s="19"/>
      <c r="CB225" s="19"/>
      <c r="CC225" s="19"/>
      <c r="CD225" s="19"/>
      <c r="CE225" s="19"/>
      <c r="CF225" s="19"/>
      <c r="CG225" s="19"/>
      <c r="CH225" s="19"/>
      <c r="CI225" s="19"/>
      <c r="CJ225" s="19">
        <v>-33.647270918811387</v>
      </c>
      <c r="CK225" s="16"/>
      <c r="CL225" s="19">
        <v>223</v>
      </c>
      <c r="CM225" s="29">
        <v>2573760</v>
      </c>
      <c r="CN225" s="22">
        <v>1982447.4020489273</v>
      </c>
      <c r="CO225" s="19"/>
      <c r="CP225" s="19"/>
      <c r="CQ225" s="19"/>
      <c r="CR225" s="19"/>
      <c r="CS225" s="19"/>
      <c r="CT225" s="19">
        <v>-100</v>
      </c>
    </row>
    <row r="226" spans="1:98" x14ac:dyDescent="0.3">
      <c r="A226" s="19">
        <v>224</v>
      </c>
      <c r="B226" s="29">
        <v>3613680</v>
      </c>
      <c r="C226" s="22">
        <v>3083760</v>
      </c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>
        <v>-14.664275752141865</v>
      </c>
      <c r="R226" s="16"/>
      <c r="S226" s="19">
        <v>224</v>
      </c>
      <c r="T226" s="29">
        <v>3613680</v>
      </c>
      <c r="U226" s="22">
        <v>3172080</v>
      </c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>
        <v>-12.220229793451553</v>
      </c>
      <c r="AJ226" s="16"/>
      <c r="AK226" s="19">
        <v>224</v>
      </c>
      <c r="AL226" s="29">
        <v>3613680</v>
      </c>
      <c r="AM226" s="22">
        <v>3010160</v>
      </c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>
        <v>-16.700980717717119</v>
      </c>
      <c r="BB226" s="16"/>
      <c r="BC226" s="19">
        <v>224</v>
      </c>
      <c r="BD226" s="29">
        <v>3613680</v>
      </c>
      <c r="BE226" s="22">
        <v>2866640</v>
      </c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>
        <v>-20.672555400588877</v>
      </c>
      <c r="BT226" s="16"/>
      <c r="BU226" s="19">
        <v>224</v>
      </c>
      <c r="BV226" s="29">
        <v>3613680</v>
      </c>
      <c r="BW226" s="22">
        <v>2936035</v>
      </c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>
        <v>-18.752213809745189</v>
      </c>
      <c r="CK226" s="16"/>
      <c r="CL226" s="19">
        <v>224</v>
      </c>
      <c r="CM226" s="29">
        <v>3613680</v>
      </c>
      <c r="CN226" s="22">
        <v>3034948.5211542691</v>
      </c>
      <c r="CO226" s="19"/>
      <c r="CP226" s="19"/>
      <c r="CQ226" s="19"/>
      <c r="CR226" s="19"/>
      <c r="CS226" s="19"/>
      <c r="CT226" s="19">
        <v>-100</v>
      </c>
    </row>
    <row r="227" spans="1:98" x14ac:dyDescent="0.3">
      <c r="A227" s="19">
        <v>225</v>
      </c>
      <c r="B227" s="19">
        <v>508891</v>
      </c>
      <c r="C227" s="22">
        <v>508891</v>
      </c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>
        <v>0</v>
      </c>
      <c r="R227" s="16"/>
      <c r="S227" s="19">
        <v>225</v>
      </c>
      <c r="T227" s="19">
        <v>508891</v>
      </c>
      <c r="U227" s="22">
        <v>508891</v>
      </c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>
        <v>0</v>
      </c>
      <c r="AJ227" s="16"/>
      <c r="AK227" s="19">
        <v>225</v>
      </c>
      <c r="AL227" s="19">
        <v>508891</v>
      </c>
      <c r="AM227" s="22">
        <v>508891</v>
      </c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>
        <v>0</v>
      </c>
      <c r="BB227" s="16"/>
      <c r="BC227" s="19">
        <v>225</v>
      </c>
      <c r="BD227" s="19">
        <v>508891</v>
      </c>
      <c r="BE227" s="22">
        <v>508891</v>
      </c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>
        <v>0</v>
      </c>
      <c r="BT227" s="16"/>
      <c r="BU227" s="19">
        <v>225</v>
      </c>
      <c r="BV227" s="19">
        <v>508891</v>
      </c>
      <c r="BW227" s="22">
        <v>655028.5</v>
      </c>
      <c r="BX227" s="19"/>
      <c r="BY227" s="19"/>
      <c r="BZ227" s="19"/>
      <c r="CA227" s="19"/>
      <c r="CB227" s="19"/>
      <c r="CC227" s="19"/>
      <c r="CD227" s="19"/>
      <c r="CE227" s="19"/>
      <c r="CF227" s="19"/>
      <c r="CG227" s="19"/>
      <c r="CH227" s="19"/>
      <c r="CI227" s="19"/>
      <c r="CJ227" s="19">
        <v>28.71685685146721</v>
      </c>
      <c r="CK227" s="16"/>
      <c r="CL227" s="19">
        <v>225</v>
      </c>
      <c r="CM227" s="19">
        <v>508891</v>
      </c>
      <c r="CN227" s="22">
        <v>508891</v>
      </c>
      <c r="CO227" s="19"/>
      <c r="CP227" s="19"/>
      <c r="CQ227" s="19"/>
      <c r="CR227" s="19"/>
      <c r="CS227" s="19"/>
      <c r="CT227" s="19">
        <v>-100</v>
      </c>
    </row>
    <row r="228" spans="1:98" x14ac:dyDescent="0.3">
      <c r="A228" s="19">
        <v>226</v>
      </c>
      <c r="B228" s="29">
        <v>1782620</v>
      </c>
      <c r="C228" s="22">
        <v>1405340</v>
      </c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>
        <v>-21.16435359190405</v>
      </c>
      <c r="R228" s="16"/>
      <c r="S228" s="19">
        <v>226</v>
      </c>
      <c r="T228" s="29">
        <v>1782620</v>
      </c>
      <c r="U228" s="22">
        <v>1468220</v>
      </c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>
        <v>-17.636961326586707</v>
      </c>
      <c r="AJ228" s="16"/>
      <c r="AK228" s="19">
        <v>226</v>
      </c>
      <c r="AL228" s="29">
        <v>1782620</v>
      </c>
      <c r="AM228" s="22">
        <v>1352940</v>
      </c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>
        <v>-24.103847146335166</v>
      </c>
      <c r="BB228" s="16"/>
      <c r="BC228" s="19">
        <v>226</v>
      </c>
      <c r="BD228" s="29">
        <v>1782620</v>
      </c>
      <c r="BE228" s="22">
        <v>1250760</v>
      </c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>
        <v>-29.835859577475855</v>
      </c>
      <c r="BT228" s="16"/>
      <c r="BU228" s="19">
        <v>226</v>
      </c>
      <c r="BV228" s="29">
        <v>1782620</v>
      </c>
      <c r="BW228" s="22">
        <v>1942830</v>
      </c>
      <c r="BX228" s="19"/>
      <c r="BY228" s="19"/>
      <c r="BZ228" s="19"/>
      <c r="CA228" s="19"/>
      <c r="CB228" s="19"/>
      <c r="CC228" s="19"/>
      <c r="CD228" s="19"/>
      <c r="CE228" s="19"/>
      <c r="CF228" s="19"/>
      <c r="CG228" s="19"/>
      <c r="CH228" s="19"/>
      <c r="CI228" s="19"/>
      <c r="CJ228" s="19">
        <v>8.9873332510574286</v>
      </c>
      <c r="CK228" s="16"/>
      <c r="CL228" s="19">
        <v>226</v>
      </c>
      <c r="CM228" s="29">
        <v>1782620</v>
      </c>
      <c r="CN228" s="22">
        <v>1370588.3493000504</v>
      </c>
      <c r="CO228" s="19"/>
      <c r="CP228" s="19"/>
      <c r="CQ228" s="19"/>
      <c r="CR228" s="19"/>
      <c r="CS228" s="19"/>
      <c r="CT228" s="19">
        <v>-100</v>
      </c>
    </row>
    <row r="229" spans="1:98" x14ac:dyDescent="0.3">
      <c r="A229" s="19">
        <v>227</v>
      </c>
      <c r="B229" s="29">
        <v>2330680</v>
      </c>
      <c r="C229" s="22">
        <v>2232760</v>
      </c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>
        <v>-4.201348962534535</v>
      </c>
      <c r="R229" s="16"/>
      <c r="S229" s="19">
        <v>227</v>
      </c>
      <c r="T229" s="29">
        <v>2330680</v>
      </c>
      <c r="U229" s="22">
        <v>2249080</v>
      </c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>
        <v>-3.5011241354454548</v>
      </c>
      <c r="AJ229" s="16"/>
      <c r="AK229" s="19">
        <v>227</v>
      </c>
      <c r="AL229" s="29">
        <v>2330680</v>
      </c>
      <c r="AM229" s="22">
        <v>2219160</v>
      </c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>
        <v>-4.7848696517754474</v>
      </c>
      <c r="BB229" s="16"/>
      <c r="BC229" s="19">
        <v>227</v>
      </c>
      <c r="BD229" s="29">
        <v>2330680</v>
      </c>
      <c r="BE229" s="22">
        <v>2192640</v>
      </c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>
        <v>-5.9227349957952207</v>
      </c>
      <c r="BT229" s="16"/>
      <c r="BU229" s="19">
        <v>227</v>
      </c>
      <c r="BV229" s="29">
        <v>2330680</v>
      </c>
      <c r="BW229" s="22">
        <v>2358825</v>
      </c>
      <c r="BX229" s="19"/>
      <c r="BY229" s="19"/>
      <c r="BZ229" s="19"/>
      <c r="CA229" s="19"/>
      <c r="CB229" s="19"/>
      <c r="CC229" s="19"/>
      <c r="CD229" s="19"/>
      <c r="CE229" s="19"/>
      <c r="CF229" s="19"/>
      <c r="CG229" s="19"/>
      <c r="CH229" s="19"/>
      <c r="CI229" s="19"/>
      <c r="CJ229" s="19">
        <v>1.2075874851974477</v>
      </c>
      <c r="CK229" s="16"/>
      <c r="CL229" s="19">
        <v>227</v>
      </c>
      <c r="CM229" s="29">
        <v>2330680</v>
      </c>
      <c r="CN229" s="22">
        <v>2223740.4876045934</v>
      </c>
      <c r="CO229" s="19"/>
      <c r="CP229" s="19"/>
      <c r="CQ229" s="19"/>
      <c r="CR229" s="19"/>
      <c r="CS229" s="19"/>
      <c r="CT229" s="19">
        <v>-100</v>
      </c>
    </row>
    <row r="230" spans="1:98" x14ac:dyDescent="0.3">
      <c r="A230" s="19">
        <v>228</v>
      </c>
      <c r="B230" s="29">
        <v>43279200</v>
      </c>
      <c r="C230" s="23">
        <v>46274400</v>
      </c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>
        <v>6.920645483280663</v>
      </c>
      <c r="R230" s="16"/>
      <c r="S230" s="19">
        <v>228</v>
      </c>
      <c r="T230" s="29">
        <v>43279200</v>
      </c>
      <c r="U230" s="23">
        <v>45775200</v>
      </c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>
        <v>5.7672045694005414</v>
      </c>
      <c r="AJ230" s="16"/>
      <c r="AK230" s="19">
        <v>228</v>
      </c>
      <c r="AL230" s="29">
        <v>43279200</v>
      </c>
      <c r="AM230" s="23">
        <v>46690400</v>
      </c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>
        <v>7.8818462448474014</v>
      </c>
      <c r="BB230" s="16"/>
      <c r="BC230" s="19">
        <v>228</v>
      </c>
      <c r="BD230" s="29">
        <v>43279200</v>
      </c>
      <c r="BE230" s="23">
        <v>47501600</v>
      </c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>
        <v>9.7561877299025888</v>
      </c>
      <c r="BT230" s="16"/>
      <c r="BU230" s="19">
        <v>228</v>
      </c>
      <c r="BV230" s="29">
        <v>43279200</v>
      </c>
      <c r="BW230" s="23">
        <v>47674150</v>
      </c>
      <c r="BX230" s="19"/>
      <c r="BY230" s="19"/>
      <c r="BZ230" s="19"/>
      <c r="CA230" s="19"/>
      <c r="CB230" s="19"/>
      <c r="CC230" s="19"/>
      <c r="CD230" s="19"/>
      <c r="CE230" s="19"/>
      <c r="CF230" s="19"/>
      <c r="CG230" s="19"/>
      <c r="CH230" s="19"/>
      <c r="CI230" s="19"/>
      <c r="CJ230" s="19">
        <v>10.15487809386495</v>
      </c>
      <c r="CK230" s="16"/>
      <c r="CL230" s="19">
        <v>228</v>
      </c>
      <c r="CM230" s="29">
        <v>43279200</v>
      </c>
      <c r="CN230" s="23">
        <v>46550290.967388906</v>
      </c>
      <c r="CO230" s="19"/>
      <c r="CP230" s="19"/>
      <c r="CQ230" s="19"/>
      <c r="CR230" s="19"/>
      <c r="CS230" s="19"/>
      <c r="CT230" s="19">
        <v>-100</v>
      </c>
    </row>
    <row r="231" spans="1:98" x14ac:dyDescent="0.3">
      <c r="A231" s="19">
        <v>229</v>
      </c>
      <c r="B231" s="19">
        <v>694878</v>
      </c>
      <c r="C231" s="22">
        <v>694878</v>
      </c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>
        <v>0</v>
      </c>
      <c r="R231" s="16"/>
      <c r="S231" s="19">
        <v>229</v>
      </c>
      <c r="T231" s="19">
        <v>694878</v>
      </c>
      <c r="U231" s="22">
        <v>694878</v>
      </c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>
        <v>0</v>
      </c>
      <c r="AJ231" s="16"/>
      <c r="AK231" s="19">
        <v>229</v>
      </c>
      <c r="AL231" s="19">
        <v>694878</v>
      </c>
      <c r="AM231" s="22">
        <v>694878</v>
      </c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>
        <v>0</v>
      </c>
      <c r="BB231" s="16"/>
      <c r="BC231" s="19">
        <v>229</v>
      </c>
      <c r="BD231" s="19">
        <v>694878</v>
      </c>
      <c r="BE231" s="22">
        <v>694878</v>
      </c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>
        <v>0</v>
      </c>
      <c r="BT231" s="16"/>
      <c r="BU231" s="19">
        <v>229</v>
      </c>
      <c r="BV231" s="19">
        <v>694878</v>
      </c>
      <c r="BW231" s="22">
        <v>1275964</v>
      </c>
      <c r="BX231" s="19"/>
      <c r="BY231" s="19"/>
      <c r="BZ231" s="19"/>
      <c r="CA231" s="19"/>
      <c r="CB231" s="19"/>
      <c r="CC231" s="19"/>
      <c r="CD231" s="19"/>
      <c r="CE231" s="19"/>
      <c r="CF231" s="19"/>
      <c r="CG231" s="19"/>
      <c r="CH231" s="19"/>
      <c r="CI231" s="19"/>
      <c r="CJ231" s="19">
        <v>83.624175754592883</v>
      </c>
      <c r="CK231" s="16"/>
      <c r="CL231" s="19">
        <v>229</v>
      </c>
      <c r="CM231" s="19">
        <v>694878</v>
      </c>
      <c r="CN231" s="22">
        <v>694878</v>
      </c>
      <c r="CO231" s="19"/>
      <c r="CP231" s="19"/>
      <c r="CQ231" s="19"/>
      <c r="CR231" s="19"/>
      <c r="CS231" s="19"/>
      <c r="CT231" s="19">
        <v>-100</v>
      </c>
    </row>
    <row r="232" spans="1:98" x14ac:dyDescent="0.3">
      <c r="A232" s="19">
        <v>230</v>
      </c>
      <c r="B232" s="29">
        <v>3098400</v>
      </c>
      <c r="C232" s="22">
        <v>3328800</v>
      </c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>
        <v>7.4360960495739814</v>
      </c>
      <c r="R232" s="16"/>
      <c r="S232" s="19">
        <v>230</v>
      </c>
      <c r="T232" s="29">
        <v>3098400</v>
      </c>
      <c r="U232" s="22">
        <v>3290400</v>
      </c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>
        <v>6.1967467079783178</v>
      </c>
      <c r="AJ232" s="16"/>
      <c r="AK232" s="19">
        <v>230</v>
      </c>
      <c r="AL232" s="29">
        <v>3098400</v>
      </c>
      <c r="AM232" s="22">
        <v>3360800</v>
      </c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>
        <v>8.4688871675703492</v>
      </c>
      <c r="BB232" s="16"/>
      <c r="BC232" s="19">
        <v>230</v>
      </c>
      <c r="BD232" s="29">
        <v>3098400</v>
      </c>
      <c r="BE232" s="22">
        <v>3423200</v>
      </c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>
        <v>10.482829847663311</v>
      </c>
      <c r="BT232" s="16"/>
      <c r="BU232" s="19">
        <v>230</v>
      </c>
      <c r="BV232" s="29">
        <v>3098400</v>
      </c>
      <c r="BW232" s="22">
        <v>3410160</v>
      </c>
      <c r="BX232" s="19"/>
      <c r="BY232" s="19"/>
      <c r="BZ232" s="19"/>
      <c r="CA232" s="19"/>
      <c r="CB232" s="19"/>
      <c r="CC232" s="19"/>
      <c r="CD232" s="19"/>
      <c r="CE232" s="19"/>
      <c r="CF232" s="19"/>
      <c r="CG232" s="19"/>
      <c r="CH232" s="19"/>
      <c r="CI232" s="19"/>
      <c r="CJ232" s="19">
        <v>10.061967467079791</v>
      </c>
      <c r="CK232" s="16"/>
      <c r="CL232" s="19">
        <v>230</v>
      </c>
      <c r="CM232" s="29">
        <v>3098400</v>
      </c>
      <c r="CN232" s="22">
        <v>3350022.3821068392</v>
      </c>
      <c r="CO232" s="19"/>
      <c r="CP232" s="19"/>
      <c r="CQ232" s="19"/>
      <c r="CR232" s="19"/>
      <c r="CS232" s="19"/>
      <c r="CT232" s="19">
        <v>-100</v>
      </c>
    </row>
    <row r="233" spans="1:98" x14ac:dyDescent="0.3">
      <c r="A233" s="19">
        <v>231</v>
      </c>
      <c r="B233" s="29">
        <v>2244110</v>
      </c>
      <c r="C233" s="22">
        <v>1652270</v>
      </c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>
        <v>-26.373038754784751</v>
      </c>
      <c r="R233" s="16"/>
      <c r="S233" s="19">
        <v>231</v>
      </c>
      <c r="T233" s="29">
        <v>2244110</v>
      </c>
      <c r="U233" s="22">
        <v>1750910</v>
      </c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>
        <v>-21.977532295653958</v>
      </c>
      <c r="AJ233" s="16"/>
      <c r="AK233" s="19">
        <v>231</v>
      </c>
      <c r="AL233" s="29">
        <v>2244110</v>
      </c>
      <c r="AM233" s="22">
        <v>1570070</v>
      </c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>
        <v>-30.035960804060402</v>
      </c>
      <c r="BB233" s="16"/>
      <c r="BC233" s="19">
        <v>231</v>
      </c>
      <c r="BD233" s="29">
        <v>2244110</v>
      </c>
      <c r="BE233" s="22">
        <v>1409780</v>
      </c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>
        <v>-37.178658800147943</v>
      </c>
      <c r="BT233" s="16"/>
      <c r="BU233" s="19">
        <v>231</v>
      </c>
      <c r="BV233" s="29">
        <v>2244110</v>
      </c>
      <c r="BW233" s="22">
        <v>1183260</v>
      </c>
      <c r="BX233" s="19"/>
      <c r="BY233" s="19"/>
      <c r="BZ233" s="19"/>
      <c r="CA233" s="19"/>
      <c r="CB233" s="19"/>
      <c r="CC233" s="19"/>
      <c r="CD233" s="19"/>
      <c r="CE233" s="19"/>
      <c r="CF233" s="19"/>
      <c r="CG233" s="19"/>
      <c r="CH233" s="19"/>
      <c r="CI233" s="19"/>
      <c r="CJ233" s="19">
        <v>-47.272638150536295</v>
      </c>
      <c r="CK233" s="16"/>
      <c r="CL233" s="19">
        <v>231</v>
      </c>
      <c r="CM233" s="29">
        <v>2244110</v>
      </c>
      <c r="CN233" s="22">
        <v>1597755.0059630563</v>
      </c>
      <c r="CO233" s="19"/>
      <c r="CP233" s="19"/>
      <c r="CQ233" s="19"/>
      <c r="CR233" s="19"/>
      <c r="CS233" s="19"/>
      <c r="CT233" s="19">
        <v>-100</v>
      </c>
    </row>
    <row r="234" spans="1:98" x14ac:dyDescent="0.3">
      <c r="A234" s="19">
        <v>232</v>
      </c>
      <c r="B234" s="29">
        <v>3936960</v>
      </c>
      <c r="C234" s="22">
        <v>4374720</v>
      </c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>
        <v>11.119239209948795</v>
      </c>
      <c r="R234" s="16"/>
      <c r="S234" s="19">
        <v>232</v>
      </c>
      <c r="T234" s="29">
        <v>3936960</v>
      </c>
      <c r="U234" s="22">
        <v>4301760</v>
      </c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>
        <v>9.2660326749573372</v>
      </c>
      <c r="AJ234" s="16"/>
      <c r="AK234" s="19">
        <v>232</v>
      </c>
      <c r="AL234" s="29">
        <v>3936960</v>
      </c>
      <c r="AM234" s="22">
        <v>4435520</v>
      </c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>
        <v>12.663577989108354</v>
      </c>
      <c r="BB234" s="16"/>
      <c r="BC234" s="19">
        <v>232</v>
      </c>
      <c r="BD234" s="29">
        <v>3936960</v>
      </c>
      <c r="BE234" s="22">
        <v>4554080</v>
      </c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>
        <v>15.675038608469482</v>
      </c>
      <c r="BT234" s="16"/>
      <c r="BU234" s="19">
        <v>232</v>
      </c>
      <c r="BV234" s="29">
        <v>3936960</v>
      </c>
      <c r="BW234" s="22">
        <v>4694710</v>
      </c>
      <c r="BX234" s="19"/>
      <c r="BY234" s="19"/>
      <c r="BZ234" s="19"/>
      <c r="CA234" s="19"/>
      <c r="CB234" s="19"/>
      <c r="CC234" s="19"/>
      <c r="CD234" s="19"/>
      <c r="CE234" s="19"/>
      <c r="CF234" s="19"/>
      <c r="CG234" s="19"/>
      <c r="CH234" s="19"/>
      <c r="CI234" s="19"/>
      <c r="CJ234" s="19">
        <v>19.247084044541985</v>
      </c>
      <c r="CK234" s="16"/>
      <c r="CL234" s="19">
        <v>232</v>
      </c>
      <c r="CM234" s="29">
        <v>3936960</v>
      </c>
      <c r="CN234" s="22">
        <v>4415042.5260029938</v>
      </c>
      <c r="CO234" s="19"/>
      <c r="CP234" s="19"/>
      <c r="CQ234" s="19"/>
      <c r="CR234" s="19"/>
      <c r="CS234" s="19"/>
      <c r="CT234" s="19">
        <v>-100</v>
      </c>
    </row>
    <row r="235" spans="1:98" x14ac:dyDescent="0.3">
      <c r="A235" s="19">
        <v>233</v>
      </c>
      <c r="B235" s="29">
        <v>1017780</v>
      </c>
      <c r="C235" s="22">
        <v>1337460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>
        <v>31.409538407121374</v>
      </c>
      <c r="R235" s="16"/>
      <c r="S235" s="19">
        <v>233</v>
      </c>
      <c r="T235" s="29">
        <v>1017780</v>
      </c>
      <c r="U235" s="22">
        <v>1284180</v>
      </c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>
        <v>26.174615339267817</v>
      </c>
      <c r="AJ235" s="16"/>
      <c r="AK235" s="19">
        <v>233</v>
      </c>
      <c r="AL235" s="29">
        <v>1017780</v>
      </c>
      <c r="AM235" s="22">
        <v>1381860</v>
      </c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>
        <v>35.771974296999346</v>
      </c>
      <c r="BB235" s="16"/>
      <c r="BC235" s="19">
        <v>233</v>
      </c>
      <c r="BD235" s="29">
        <v>1017780</v>
      </c>
      <c r="BE235" s="22">
        <v>1468440</v>
      </c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>
        <v>44.278724282261386</v>
      </c>
      <c r="BT235" s="16"/>
      <c r="BU235" s="19">
        <v>233</v>
      </c>
      <c r="BV235" s="29">
        <v>1017780</v>
      </c>
      <c r="BW235" s="22">
        <v>2338430</v>
      </c>
      <c r="BX235" s="19"/>
      <c r="BY235" s="19"/>
      <c r="BZ235" s="19"/>
      <c r="CA235" s="19"/>
      <c r="CB235" s="19"/>
      <c r="CC235" s="19"/>
      <c r="CD235" s="19"/>
      <c r="CE235" s="19"/>
      <c r="CF235" s="19"/>
      <c r="CG235" s="19"/>
      <c r="CH235" s="19"/>
      <c r="CI235" s="19"/>
      <c r="CJ235" s="19">
        <v>129.75790445872391</v>
      </c>
      <c r="CK235" s="16"/>
      <c r="CL235" s="19">
        <v>233</v>
      </c>
      <c r="CM235" s="29">
        <v>1017780</v>
      </c>
      <c r="CN235" s="22">
        <v>1366906.0551732394</v>
      </c>
      <c r="CO235" s="19"/>
      <c r="CP235" s="19"/>
      <c r="CQ235" s="19"/>
      <c r="CR235" s="19"/>
      <c r="CS235" s="19"/>
      <c r="CT235" s="19">
        <v>-100</v>
      </c>
    </row>
    <row r="236" spans="1:98" x14ac:dyDescent="0.3">
      <c r="A236" s="19">
        <v>234</v>
      </c>
      <c r="B236" s="29">
        <v>7252200</v>
      </c>
      <c r="C236" s="23">
        <v>6935400</v>
      </c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>
        <v>-4.368329610325139</v>
      </c>
      <c r="R236" s="16"/>
      <c r="S236" s="19">
        <v>234</v>
      </c>
      <c r="T236" s="29">
        <v>7252200</v>
      </c>
      <c r="U236" s="23">
        <v>6988200</v>
      </c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>
        <v>-3.6402746752709492</v>
      </c>
      <c r="AJ236" s="16"/>
      <c r="AK236" s="19">
        <v>234</v>
      </c>
      <c r="AL236" s="29">
        <v>7252200</v>
      </c>
      <c r="AM236" s="23">
        <v>6891400</v>
      </c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>
        <v>-4.9750420562036375</v>
      </c>
      <c r="BB236" s="16"/>
      <c r="BC236" s="19">
        <v>234</v>
      </c>
      <c r="BD236" s="29">
        <v>7252200</v>
      </c>
      <c r="BE236" s="23">
        <v>6805600</v>
      </c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>
        <v>-6.1581313256666936</v>
      </c>
      <c r="BT236" s="16"/>
      <c r="BU236" s="19">
        <v>234</v>
      </c>
      <c r="BV236" s="29">
        <v>7252200</v>
      </c>
      <c r="BW236" s="23">
        <v>6830025</v>
      </c>
      <c r="BX236" s="19"/>
      <c r="BY236" s="19"/>
      <c r="BZ236" s="19"/>
      <c r="CA236" s="19"/>
      <c r="CB236" s="19"/>
      <c r="CC236" s="19"/>
      <c r="CD236" s="19"/>
      <c r="CE236" s="19"/>
      <c r="CF236" s="19"/>
      <c r="CG236" s="19"/>
      <c r="CH236" s="19"/>
      <c r="CI236" s="19"/>
      <c r="CJ236" s="19">
        <v>-5.8213369736080045</v>
      </c>
      <c r="CK236" s="16"/>
      <c r="CL236" s="19">
        <v>234</v>
      </c>
      <c r="CM236" s="29">
        <v>7252200</v>
      </c>
      <c r="CN236" s="23">
        <v>6906219.2246030951</v>
      </c>
      <c r="CO236" s="19"/>
      <c r="CP236" s="19"/>
      <c r="CQ236" s="19"/>
      <c r="CR236" s="19"/>
      <c r="CS236" s="19"/>
      <c r="CT236" s="19">
        <v>-100</v>
      </c>
    </row>
    <row r="237" spans="1:98" x14ac:dyDescent="0.3">
      <c r="A237" s="19">
        <v>235</v>
      </c>
      <c r="B237" s="29">
        <v>11710500</v>
      </c>
      <c r="C237" s="22">
        <v>10198500</v>
      </c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>
        <v>-12.911489688740874</v>
      </c>
      <c r="R237" s="16"/>
      <c r="S237" s="19">
        <v>235</v>
      </c>
      <c r="T237" s="29">
        <v>11710500</v>
      </c>
      <c r="U237" s="22">
        <v>10450500</v>
      </c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>
        <v>-10.759574740617396</v>
      </c>
      <c r="AJ237" s="16"/>
      <c r="AK237" s="19">
        <v>235</v>
      </c>
      <c r="AL237" s="29">
        <v>11710500</v>
      </c>
      <c r="AM237" s="22">
        <v>9988500</v>
      </c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>
        <v>-14.704752145510437</v>
      </c>
      <c r="BB237" s="16"/>
      <c r="BC237" s="19">
        <v>235</v>
      </c>
      <c r="BD237" s="29">
        <v>11710500</v>
      </c>
      <c r="BE237" s="22">
        <v>9579000</v>
      </c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>
        <v>-18.201613936211093</v>
      </c>
      <c r="BT237" s="16"/>
      <c r="BU237" s="19">
        <v>235</v>
      </c>
      <c r="BV237" s="29">
        <v>11710500</v>
      </c>
      <c r="BW237" s="22">
        <v>9415600</v>
      </c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>
        <v>-19.596942914478454</v>
      </c>
      <c r="CK237" s="16"/>
      <c r="CL237" s="19">
        <v>235</v>
      </c>
      <c r="CM237" s="29">
        <v>11710500</v>
      </c>
      <c r="CN237" s="22">
        <v>10059228.117423866</v>
      </c>
      <c r="CO237" s="19"/>
      <c r="CP237" s="19"/>
      <c r="CQ237" s="19"/>
      <c r="CR237" s="19"/>
      <c r="CS237" s="19"/>
      <c r="CT237" s="19">
        <v>-100</v>
      </c>
    </row>
    <row r="238" spans="1:98" x14ac:dyDescent="0.3">
      <c r="A238" s="19">
        <v>236</v>
      </c>
      <c r="B238" s="29">
        <v>4171550</v>
      </c>
      <c r="C238" s="22">
        <v>3948350</v>
      </c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>
        <v>-5.3505291798012777</v>
      </c>
      <c r="R238" s="16"/>
      <c r="S238" s="19">
        <v>236</v>
      </c>
      <c r="T238" s="29">
        <v>4171550</v>
      </c>
      <c r="U238" s="22">
        <v>3985550</v>
      </c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>
        <v>-4.4587743165010574</v>
      </c>
      <c r="AJ238" s="16"/>
      <c r="AK238" s="19">
        <v>236</v>
      </c>
      <c r="AL238" s="29">
        <v>4171550</v>
      </c>
      <c r="AM238" s="22">
        <v>3917350</v>
      </c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>
        <v>-6.0936582325514461</v>
      </c>
      <c r="BB238" s="16"/>
      <c r="BC238" s="19">
        <v>236</v>
      </c>
      <c r="BD238" s="29">
        <v>4171550</v>
      </c>
      <c r="BE238" s="22">
        <v>3856900</v>
      </c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>
        <v>-7.5427598854142968</v>
      </c>
      <c r="BT238" s="16"/>
      <c r="BU238" s="19">
        <v>236</v>
      </c>
      <c r="BV238" s="29">
        <v>4171550</v>
      </c>
      <c r="BW238" s="22">
        <v>3690920</v>
      </c>
      <c r="BX238" s="19"/>
      <c r="BY238" s="19"/>
      <c r="BZ238" s="19"/>
      <c r="CA238" s="19"/>
      <c r="CB238" s="19"/>
      <c r="CC238" s="19"/>
      <c r="CD238" s="19"/>
      <c r="CE238" s="19"/>
      <c r="CF238" s="19"/>
      <c r="CG238" s="19"/>
      <c r="CH238" s="19"/>
      <c r="CI238" s="19"/>
      <c r="CJ238" s="19">
        <v>-11.521616665268308</v>
      </c>
      <c r="CK238" s="16"/>
      <c r="CL238" s="19">
        <v>236</v>
      </c>
      <c r="CM238" s="29">
        <v>4171550</v>
      </c>
      <c r="CN238" s="22">
        <v>3927790.8173339996</v>
      </c>
      <c r="CO238" s="19"/>
      <c r="CP238" s="19"/>
      <c r="CQ238" s="19"/>
      <c r="CR238" s="19"/>
      <c r="CS238" s="19"/>
      <c r="CT238" s="19">
        <v>-100</v>
      </c>
    </row>
    <row r="239" spans="1:98" x14ac:dyDescent="0.3">
      <c r="A239" s="19">
        <v>237</v>
      </c>
      <c r="B239" s="29">
        <v>3841070</v>
      </c>
      <c r="C239" s="22">
        <v>3686990</v>
      </c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>
        <v>-4.0113822450515091</v>
      </c>
      <c r="R239" s="16"/>
      <c r="S239" s="19">
        <v>237</v>
      </c>
      <c r="T239" s="29">
        <v>3841070</v>
      </c>
      <c r="U239" s="22">
        <v>3712670</v>
      </c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>
        <v>-3.3428185375429242</v>
      </c>
      <c r="AJ239" s="16"/>
      <c r="AK239" s="19">
        <v>237</v>
      </c>
      <c r="AL239" s="29">
        <v>3841070</v>
      </c>
      <c r="AM239" s="22">
        <v>3665590</v>
      </c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>
        <v>-4.5685186679753294</v>
      </c>
      <c r="BB239" s="16"/>
      <c r="BC239" s="19">
        <v>237</v>
      </c>
      <c r="BD239" s="29">
        <v>3841070</v>
      </c>
      <c r="BE239" s="22">
        <v>3623860</v>
      </c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>
        <v>-5.6549346926767825</v>
      </c>
      <c r="BT239" s="16"/>
      <c r="BU239" s="19">
        <v>237</v>
      </c>
      <c r="BV239" s="29">
        <v>3841070</v>
      </c>
      <c r="BW239" s="22">
        <v>3579105</v>
      </c>
      <c r="BX239" s="19"/>
      <c r="BY239" s="19"/>
      <c r="BZ239" s="19"/>
      <c r="CA239" s="19"/>
      <c r="CB239" s="19"/>
      <c r="CC239" s="19"/>
      <c r="CD239" s="19"/>
      <c r="CE239" s="19"/>
      <c r="CF239" s="19"/>
      <c r="CG239" s="19"/>
      <c r="CH239" s="19"/>
      <c r="CI239" s="19"/>
      <c r="CJ239" s="19">
        <v>-6.8201048145438588</v>
      </c>
      <c r="CK239" s="16"/>
      <c r="CL239" s="19">
        <v>237</v>
      </c>
      <c r="CM239" s="29">
        <v>3841070</v>
      </c>
      <c r="CN239" s="22">
        <v>3672797.5319660511</v>
      </c>
      <c r="CO239" s="19"/>
      <c r="CP239" s="19"/>
      <c r="CQ239" s="19"/>
      <c r="CR239" s="19"/>
      <c r="CS239" s="19"/>
      <c r="CT239" s="19">
        <v>-100</v>
      </c>
    </row>
    <row r="240" spans="1:98" x14ac:dyDescent="0.3">
      <c r="A240" s="19">
        <v>238</v>
      </c>
      <c r="B240" s="19">
        <v>105522</v>
      </c>
      <c r="C240" s="22">
        <v>105522</v>
      </c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>
        <v>0</v>
      </c>
      <c r="R240" s="16"/>
      <c r="S240" s="19">
        <v>238</v>
      </c>
      <c r="T240" s="19">
        <v>105522</v>
      </c>
      <c r="U240" s="22">
        <v>105522</v>
      </c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>
        <v>0</v>
      </c>
      <c r="AJ240" s="16"/>
      <c r="AK240" s="19">
        <v>238</v>
      </c>
      <c r="AL240" s="19">
        <v>105522</v>
      </c>
      <c r="AM240" s="22">
        <v>105686</v>
      </c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>
        <v>0.15541782756203215</v>
      </c>
      <c r="BB240" s="16"/>
      <c r="BC240" s="19">
        <v>238</v>
      </c>
      <c r="BD240" s="19">
        <v>105522</v>
      </c>
      <c r="BE240" s="22">
        <v>105522</v>
      </c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>
        <v>0</v>
      </c>
      <c r="BT240" s="16"/>
      <c r="BU240" s="19">
        <v>238</v>
      </c>
      <c r="BV240" s="19">
        <v>105522</v>
      </c>
      <c r="BW240" s="22">
        <v>-75688.5</v>
      </c>
      <c r="BX240" s="19"/>
      <c r="BY240" s="19"/>
      <c r="BZ240" s="19"/>
      <c r="CA240" s="19"/>
      <c r="CB240" s="19"/>
      <c r="CC240" s="19"/>
      <c r="CD240" s="19"/>
      <c r="CE240" s="19"/>
      <c r="CF240" s="19"/>
      <c r="CG240" s="19"/>
      <c r="CH240" s="19"/>
      <c r="CI240" s="19"/>
      <c r="CJ240" s="19">
        <v>-171.72769659407518</v>
      </c>
      <c r="CK240" s="16"/>
      <c r="CL240" s="19">
        <v>238</v>
      </c>
      <c r="CM240" s="19">
        <v>105522</v>
      </c>
      <c r="CN240" s="22">
        <v>105562.90462578362</v>
      </c>
      <c r="CO240" s="19"/>
      <c r="CP240" s="19"/>
      <c r="CQ240" s="19"/>
      <c r="CR240" s="19"/>
      <c r="CS240" s="19"/>
      <c r="CT240" s="19">
        <v>-100</v>
      </c>
    </row>
    <row r="241" spans="1:98" x14ac:dyDescent="0.3">
      <c r="A241" s="19">
        <v>239</v>
      </c>
      <c r="B241" s="19">
        <v>508891</v>
      </c>
      <c r="C241" s="22">
        <v>508891</v>
      </c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>
        <v>0</v>
      </c>
      <c r="R241" s="16"/>
      <c r="S241" s="19">
        <v>239</v>
      </c>
      <c r="T241" s="19">
        <v>508891</v>
      </c>
      <c r="U241" s="22">
        <v>508891</v>
      </c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>
        <v>0</v>
      </c>
      <c r="AJ241" s="16"/>
      <c r="AK241" s="19">
        <v>239</v>
      </c>
      <c r="AL241" s="19">
        <v>508891</v>
      </c>
      <c r="AM241" s="22">
        <v>508891</v>
      </c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>
        <v>0</v>
      </c>
      <c r="BB241" s="16"/>
      <c r="BC241" s="19">
        <v>239</v>
      </c>
      <c r="BD241" s="19">
        <v>508891</v>
      </c>
      <c r="BE241" s="22">
        <v>508891</v>
      </c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>
        <v>0</v>
      </c>
      <c r="BT241" s="16"/>
      <c r="BU241" s="19">
        <v>239</v>
      </c>
      <c r="BV241" s="19">
        <v>508891</v>
      </c>
      <c r="BW241" s="22">
        <v>526427.5</v>
      </c>
      <c r="BX241" s="19"/>
      <c r="BY241" s="19"/>
      <c r="BZ241" s="19"/>
      <c r="CA241" s="19"/>
      <c r="CB241" s="19"/>
      <c r="CC241" s="19"/>
      <c r="CD241" s="19"/>
      <c r="CE241" s="19"/>
      <c r="CF241" s="19"/>
      <c r="CG241" s="19"/>
      <c r="CH241" s="19"/>
      <c r="CI241" s="19"/>
      <c r="CJ241" s="19">
        <v>3.4460228221760758</v>
      </c>
      <c r="CK241" s="16"/>
      <c r="CL241" s="19">
        <v>239</v>
      </c>
      <c r="CM241" s="19">
        <v>508891</v>
      </c>
      <c r="CN241" s="22">
        <v>508891</v>
      </c>
      <c r="CO241" s="19"/>
      <c r="CP241" s="19"/>
      <c r="CQ241" s="19"/>
      <c r="CR241" s="19"/>
      <c r="CS241" s="19"/>
      <c r="CT241" s="19">
        <v>-100</v>
      </c>
    </row>
    <row r="242" spans="1:98" x14ac:dyDescent="0.3">
      <c r="A242" s="19">
        <v>240</v>
      </c>
      <c r="B242" s="29">
        <v>22600000</v>
      </c>
      <c r="C242" s="22">
        <v>22600000</v>
      </c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>
        <v>0</v>
      </c>
      <c r="R242" s="16"/>
      <c r="S242" s="19">
        <v>240</v>
      </c>
      <c r="T242" s="29">
        <v>22600000</v>
      </c>
      <c r="U242" s="22">
        <v>22600000</v>
      </c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>
        <v>0</v>
      </c>
      <c r="AJ242" s="16"/>
      <c r="AK242" s="19">
        <v>240</v>
      </c>
      <c r="AL242" s="29">
        <v>22600000</v>
      </c>
      <c r="AM242" s="22">
        <v>22600000</v>
      </c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>
        <v>0</v>
      </c>
      <c r="BB242" s="16"/>
      <c r="BC242" s="19">
        <v>240</v>
      </c>
      <c r="BD242" s="29">
        <v>22600000</v>
      </c>
      <c r="BE242" s="22">
        <v>22600000</v>
      </c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>
        <v>0</v>
      </c>
      <c r="BT242" s="16"/>
      <c r="BU242" s="19">
        <v>240</v>
      </c>
      <c r="BV242" s="29">
        <v>22600000</v>
      </c>
      <c r="BW242" s="22">
        <v>22470100</v>
      </c>
      <c r="BX242" s="19"/>
      <c r="BY242" s="19"/>
      <c r="BZ242" s="19"/>
      <c r="CA242" s="19"/>
      <c r="CB242" s="19"/>
      <c r="CC242" s="19"/>
      <c r="CD242" s="19"/>
      <c r="CE242" s="19"/>
      <c r="CF242" s="19"/>
      <c r="CG242" s="19"/>
      <c r="CH242" s="19"/>
      <c r="CI242" s="19"/>
      <c r="CJ242" s="19">
        <v>-0.57477876106194481</v>
      </c>
      <c r="CK242" s="16"/>
      <c r="CL242" s="19">
        <v>240</v>
      </c>
      <c r="CM242" s="29">
        <v>22600000</v>
      </c>
      <c r="CN242" s="22">
        <v>22600000</v>
      </c>
      <c r="CO242" s="19"/>
      <c r="CP242" s="19"/>
      <c r="CQ242" s="19"/>
      <c r="CR242" s="19"/>
      <c r="CS242" s="19"/>
      <c r="CT242" s="19">
        <v>-100</v>
      </c>
    </row>
    <row r="243" spans="1:98" x14ac:dyDescent="0.3">
      <c r="A243" s="19">
        <v>241</v>
      </c>
      <c r="B243" s="29">
        <v>6287400</v>
      </c>
      <c r="C243" s="23">
        <v>6661800</v>
      </c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>
        <v>5.9547666762095552</v>
      </c>
      <c r="R243" s="16"/>
      <c r="S243" s="19">
        <v>241</v>
      </c>
      <c r="T243" s="29">
        <v>6287400</v>
      </c>
      <c r="U243" s="23">
        <v>6599400</v>
      </c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>
        <v>4.9623055635079627</v>
      </c>
      <c r="AJ243" s="16"/>
      <c r="AK243" s="19">
        <v>241</v>
      </c>
      <c r="AL243" s="29">
        <v>6287400</v>
      </c>
      <c r="AM243" s="23">
        <v>6713800</v>
      </c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>
        <v>6.7818176034608824</v>
      </c>
      <c r="BB243" s="16"/>
      <c r="BC243" s="19">
        <v>241</v>
      </c>
      <c r="BD243" s="29">
        <v>6287400</v>
      </c>
      <c r="BE243" s="23">
        <v>6815200</v>
      </c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>
        <v>8.394566911600986</v>
      </c>
      <c r="BT243" s="16"/>
      <c r="BU243" s="19">
        <v>241</v>
      </c>
      <c r="BV243" s="29">
        <v>6287400</v>
      </c>
      <c r="BW243" s="23">
        <v>6969375</v>
      </c>
      <c r="BX243" s="19"/>
      <c r="BY243" s="19"/>
      <c r="BZ243" s="19"/>
      <c r="CA243" s="19"/>
      <c r="CB243" s="19"/>
      <c r="CC243" s="19"/>
      <c r="CD243" s="19"/>
      <c r="CE243" s="19"/>
      <c r="CF243" s="19"/>
      <c r="CG243" s="19"/>
      <c r="CH243" s="19"/>
      <c r="CI243" s="19"/>
      <c r="CJ243" s="19">
        <v>10.846693386773554</v>
      </c>
      <c r="CK243" s="16"/>
      <c r="CL243" s="19">
        <v>241</v>
      </c>
      <c r="CM243" s="29">
        <v>6287400</v>
      </c>
      <c r="CN243" s="23">
        <v>6696286.3709236132</v>
      </c>
      <c r="CO243" s="19"/>
      <c r="CP243" s="19"/>
      <c r="CQ243" s="19"/>
      <c r="CR243" s="19"/>
      <c r="CS243" s="19"/>
      <c r="CT243" s="19">
        <v>-100</v>
      </c>
    </row>
    <row r="244" spans="1:98" x14ac:dyDescent="0.3">
      <c r="A244" s="19">
        <v>242</v>
      </c>
      <c r="B244" s="29">
        <v>1836090</v>
      </c>
      <c r="C244" s="22">
        <v>2399130</v>
      </c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>
        <v>30.665163472378797</v>
      </c>
      <c r="R244" s="16"/>
      <c r="S244" s="19">
        <v>242</v>
      </c>
      <c r="T244" s="29">
        <v>1836090</v>
      </c>
      <c r="U244" s="22">
        <v>2305290</v>
      </c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>
        <v>25.554302893648995</v>
      </c>
      <c r="AJ244" s="16"/>
      <c r="AK244" s="19">
        <v>242</v>
      </c>
      <c r="AL244" s="29">
        <v>1836090</v>
      </c>
      <c r="AM244" s="22">
        <v>2477330</v>
      </c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>
        <v>34.924213954653638</v>
      </c>
      <c r="BB244" s="16"/>
      <c r="BC244" s="19">
        <v>242</v>
      </c>
      <c r="BD244" s="29">
        <v>1836090</v>
      </c>
      <c r="BE244" s="22">
        <v>2629820</v>
      </c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>
        <v>43.229362395089566</v>
      </c>
      <c r="BT244" s="16"/>
      <c r="BU244" s="19">
        <v>242</v>
      </c>
      <c r="BV244" s="29">
        <v>1836090</v>
      </c>
      <c r="BW244" s="22">
        <v>2864465</v>
      </c>
      <c r="BX244" s="19"/>
      <c r="BY244" s="19"/>
      <c r="BZ244" s="19"/>
      <c r="CA244" s="19"/>
      <c r="CB244" s="19"/>
      <c r="CC244" s="19"/>
      <c r="CD244" s="19"/>
      <c r="CE244" s="19"/>
      <c r="CF244" s="19"/>
      <c r="CG244" s="19"/>
      <c r="CH244" s="19"/>
      <c r="CI244" s="19"/>
      <c r="CJ244" s="19">
        <v>56.008964702166011</v>
      </c>
      <c r="CK244" s="16"/>
      <c r="CL244" s="19">
        <v>242</v>
      </c>
      <c r="CM244" s="29">
        <v>1836090</v>
      </c>
      <c r="CN244" s="22">
        <v>2450992.1962735886</v>
      </c>
      <c r="CO244" s="19"/>
      <c r="CP244" s="19"/>
      <c r="CQ244" s="19"/>
      <c r="CR244" s="19"/>
      <c r="CS244" s="19"/>
      <c r="CT244" s="19">
        <v>-100</v>
      </c>
    </row>
    <row r="245" spans="1:98" x14ac:dyDescent="0.3">
      <c r="A245" s="19">
        <v>243</v>
      </c>
      <c r="B245" s="29">
        <v>1563520</v>
      </c>
      <c r="C245" s="22">
        <v>1056640</v>
      </c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>
        <v>-32.419156774457633</v>
      </c>
      <c r="R245" s="16"/>
      <c r="S245" s="19">
        <v>243</v>
      </c>
      <c r="T245" s="29">
        <v>1563520</v>
      </c>
      <c r="U245" s="22">
        <v>1141120</v>
      </c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>
        <v>-27.015963978714698</v>
      </c>
      <c r="AJ245" s="16"/>
      <c r="AK245" s="19">
        <v>243</v>
      </c>
      <c r="AL245" s="29">
        <v>1563520</v>
      </c>
      <c r="AM245" s="22">
        <v>986240</v>
      </c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>
        <v>-36.921817437576756</v>
      </c>
      <c r="BB245" s="16"/>
      <c r="BC245" s="19">
        <v>243</v>
      </c>
      <c r="BD245" s="29">
        <v>1563520</v>
      </c>
      <c r="BE245" s="22">
        <v>848960</v>
      </c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>
        <v>-45.702005730659025</v>
      </c>
      <c r="BT245" s="16"/>
      <c r="BU245" s="19">
        <v>243</v>
      </c>
      <c r="BV245" s="29">
        <v>1563520</v>
      </c>
      <c r="BW245" s="22">
        <v>885875</v>
      </c>
      <c r="BX245" s="19"/>
      <c r="BY245" s="19"/>
      <c r="BZ245" s="19"/>
      <c r="CA245" s="19"/>
      <c r="CB245" s="19"/>
      <c r="CC245" s="19"/>
      <c r="CD245" s="19"/>
      <c r="CE245" s="19"/>
      <c r="CF245" s="19"/>
      <c r="CG245" s="19"/>
      <c r="CH245" s="19"/>
      <c r="CI245" s="19"/>
      <c r="CJ245" s="19">
        <v>-43.340987003683992</v>
      </c>
      <c r="CK245" s="16"/>
      <c r="CL245" s="19">
        <v>243</v>
      </c>
      <c r="CM245" s="29">
        <v>1563520</v>
      </c>
      <c r="CN245" s="22">
        <v>1009950.7593649534</v>
      </c>
      <c r="CO245" s="19"/>
      <c r="CP245" s="19"/>
      <c r="CQ245" s="19"/>
      <c r="CR245" s="19"/>
      <c r="CS245" s="19"/>
      <c r="CT245" s="19">
        <v>-100</v>
      </c>
    </row>
    <row r="246" spans="1:98" x14ac:dyDescent="0.3">
      <c r="A246" s="19">
        <v>244</v>
      </c>
      <c r="B246" s="29">
        <v>8478720</v>
      </c>
      <c r="C246" s="22">
        <v>8663040</v>
      </c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>
        <v>2.1739130434782705</v>
      </c>
      <c r="R246" s="16"/>
      <c r="S246" s="19">
        <v>244</v>
      </c>
      <c r="T246" s="29">
        <v>8478720</v>
      </c>
      <c r="U246" s="22">
        <v>8633520</v>
      </c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>
        <v>1.8257472826086918</v>
      </c>
      <c r="AJ246" s="16"/>
      <c r="AK246" s="19">
        <v>244</v>
      </c>
      <c r="AL246" s="29">
        <v>8478720</v>
      </c>
      <c r="AM246" s="22">
        <v>8688640</v>
      </c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>
        <v>2.4758454106280192</v>
      </c>
      <c r="BB246" s="16"/>
      <c r="BC246" s="19">
        <v>244</v>
      </c>
      <c r="BD246" s="29">
        <v>8478720</v>
      </c>
      <c r="BE246" s="22">
        <v>8738560</v>
      </c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>
        <v>3.0646135265700591</v>
      </c>
      <c r="BT246" s="16"/>
      <c r="BU246" s="19">
        <v>244</v>
      </c>
      <c r="BV246" s="29">
        <v>8478720</v>
      </c>
      <c r="BW246" s="22">
        <v>8786150</v>
      </c>
      <c r="BX246" s="19"/>
      <c r="BY246" s="19"/>
      <c r="BZ246" s="19"/>
      <c r="CA246" s="19"/>
      <c r="CB246" s="19"/>
      <c r="CC246" s="19"/>
      <c r="CD246" s="19"/>
      <c r="CE246" s="19"/>
      <c r="CF246" s="19"/>
      <c r="CG246" s="19"/>
      <c r="CH246" s="19"/>
      <c r="CI246" s="19"/>
      <c r="CJ246" s="19">
        <v>3.6259010794082114</v>
      </c>
      <c r="CK246" s="16"/>
      <c r="CL246" s="19">
        <v>244</v>
      </c>
      <c r="CM246" s="29">
        <v>8478720</v>
      </c>
      <c r="CN246" s="22">
        <v>8680323.64762998</v>
      </c>
      <c r="CO246" s="19"/>
      <c r="CP246" s="19"/>
      <c r="CQ246" s="19"/>
      <c r="CR246" s="19"/>
      <c r="CS246" s="19"/>
      <c r="CT246" s="19">
        <v>-100</v>
      </c>
    </row>
    <row r="247" spans="1:98" x14ac:dyDescent="0.3">
      <c r="A247" s="19">
        <v>245</v>
      </c>
      <c r="B247" s="29">
        <v>33616800</v>
      </c>
      <c r="C247" s="22">
        <v>31197600</v>
      </c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>
        <v>-7.1964017991004496</v>
      </c>
      <c r="R247" s="16"/>
      <c r="S247" s="19">
        <v>245</v>
      </c>
      <c r="T247" s="29">
        <v>33616800</v>
      </c>
      <c r="U247" s="22">
        <v>31600800</v>
      </c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>
        <v>-5.9970014992503762</v>
      </c>
      <c r="AJ247" s="16"/>
      <c r="AK247" s="19">
        <v>245</v>
      </c>
      <c r="AL247" s="29">
        <v>33616800</v>
      </c>
      <c r="AM247" s="22">
        <v>30861600</v>
      </c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>
        <v>-8.1959020489755119</v>
      </c>
      <c r="BB247" s="16"/>
      <c r="BC247" s="19">
        <v>245</v>
      </c>
      <c r="BD247" s="29">
        <v>33616800</v>
      </c>
      <c r="BE247" s="22">
        <v>30206400</v>
      </c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>
        <v>-10.144927536231885</v>
      </c>
      <c r="BT247" s="16"/>
      <c r="BU247" s="19">
        <v>245</v>
      </c>
      <c r="BV247" s="29">
        <v>33616800</v>
      </c>
      <c r="BW247" s="22">
        <v>30412600</v>
      </c>
      <c r="BX247" s="19"/>
      <c r="BY247" s="19"/>
      <c r="BZ247" s="19"/>
      <c r="CA247" s="19"/>
      <c r="CB247" s="19"/>
      <c r="CC247" s="19"/>
      <c r="CD247" s="19"/>
      <c r="CE247" s="19"/>
      <c r="CF247" s="19"/>
      <c r="CG247" s="19"/>
      <c r="CH247" s="19"/>
      <c r="CI247" s="19"/>
      <c r="CJ247" s="19">
        <v>-9.5315437519335582</v>
      </c>
      <c r="CK247" s="16"/>
      <c r="CL247" s="19">
        <v>245</v>
      </c>
      <c r="CM247" s="29">
        <v>33616800</v>
      </c>
      <c r="CN247" s="22">
        <v>30974764.987878185</v>
      </c>
      <c r="CO247" s="19"/>
      <c r="CP247" s="19"/>
      <c r="CQ247" s="19"/>
      <c r="CR247" s="19"/>
      <c r="CS247" s="19"/>
      <c r="CT247" s="19">
        <v>-100</v>
      </c>
    </row>
    <row r="248" spans="1:98" x14ac:dyDescent="0.3">
      <c r="A248" s="19">
        <v>246</v>
      </c>
      <c r="B248" s="29">
        <v>2905850</v>
      </c>
      <c r="C248" s="22">
        <v>3503450</v>
      </c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>
        <v>20.565411153363033</v>
      </c>
      <c r="R248" s="16"/>
      <c r="S248" s="19">
        <v>246</v>
      </c>
      <c r="T248" s="29">
        <v>2905850</v>
      </c>
      <c r="U248" s="22">
        <v>3403850</v>
      </c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>
        <v>17.137842627802534</v>
      </c>
      <c r="AJ248" s="16"/>
      <c r="AK248" s="19">
        <v>246</v>
      </c>
      <c r="AL248" s="29">
        <v>2905850</v>
      </c>
      <c r="AM248" s="22">
        <v>3586450</v>
      </c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>
        <v>23.421718257996794</v>
      </c>
      <c r="BB248" s="16"/>
      <c r="BC248" s="19">
        <v>246</v>
      </c>
      <c r="BD248" s="29">
        <v>2905850</v>
      </c>
      <c r="BE248" s="22">
        <v>3748300</v>
      </c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>
        <v>28.991517112032628</v>
      </c>
      <c r="BT248" s="16"/>
      <c r="BU248" s="19">
        <v>246</v>
      </c>
      <c r="BV248" s="29">
        <v>2905850</v>
      </c>
      <c r="BW248" s="22">
        <v>3797830</v>
      </c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>
        <v>30.696009773388155</v>
      </c>
      <c r="CK248" s="16"/>
      <c r="CL248" s="19">
        <v>246</v>
      </c>
      <c r="CM248" s="29">
        <v>2905850</v>
      </c>
      <c r="CN248" s="22">
        <v>3558495.5535896146</v>
      </c>
      <c r="CO248" s="19"/>
      <c r="CP248" s="19"/>
      <c r="CQ248" s="19"/>
      <c r="CR248" s="19"/>
      <c r="CS248" s="19"/>
      <c r="CT248" s="19">
        <v>-100</v>
      </c>
    </row>
    <row r="249" spans="1:98" x14ac:dyDescent="0.3">
      <c r="A249" s="19">
        <v>247</v>
      </c>
      <c r="B249" s="29">
        <v>1782620</v>
      </c>
      <c r="C249" s="22">
        <v>1405340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>
        <v>-21.16435359190405</v>
      </c>
      <c r="R249" s="16"/>
      <c r="S249" s="19">
        <v>247</v>
      </c>
      <c r="T249" s="29">
        <v>1782620</v>
      </c>
      <c r="U249" s="22">
        <v>1468220</v>
      </c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>
        <v>-17.636961326586707</v>
      </c>
      <c r="AJ249" s="16"/>
      <c r="AK249" s="19">
        <v>247</v>
      </c>
      <c r="AL249" s="29">
        <v>1782620</v>
      </c>
      <c r="AM249" s="22">
        <v>1352940</v>
      </c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>
        <v>-24.103847146335166</v>
      </c>
      <c r="BB249" s="16"/>
      <c r="BC249" s="19">
        <v>247</v>
      </c>
      <c r="BD249" s="29">
        <v>1782620</v>
      </c>
      <c r="BE249" s="22">
        <v>1250760</v>
      </c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>
        <v>-29.835859577475855</v>
      </c>
      <c r="BT249" s="16"/>
      <c r="BU249" s="19">
        <v>247</v>
      </c>
      <c r="BV249" s="29">
        <v>1782620</v>
      </c>
      <c r="BW249" s="22">
        <v>1156935</v>
      </c>
      <c r="BX249" s="19"/>
      <c r="BY249" s="19"/>
      <c r="BZ249" s="19"/>
      <c r="CA249" s="19"/>
      <c r="CB249" s="19"/>
      <c r="CC249" s="19"/>
      <c r="CD249" s="19"/>
      <c r="CE249" s="19"/>
      <c r="CF249" s="19"/>
      <c r="CG249" s="19"/>
      <c r="CH249" s="19"/>
      <c r="CI249" s="19"/>
      <c r="CJ249" s="19">
        <v>-35.099179858859429</v>
      </c>
      <c r="CK249" s="16"/>
      <c r="CL249" s="19">
        <v>247</v>
      </c>
      <c r="CM249" s="29">
        <v>1782620</v>
      </c>
      <c r="CN249" s="22">
        <v>1370588.3493000504</v>
      </c>
      <c r="CO249" s="19"/>
      <c r="CP249" s="19"/>
      <c r="CQ249" s="19"/>
      <c r="CR249" s="19"/>
      <c r="CS249" s="19"/>
      <c r="CT249" s="19">
        <v>-100</v>
      </c>
    </row>
    <row r="250" spans="1:98" x14ac:dyDescent="0.3">
      <c r="A250" s="19">
        <v>248</v>
      </c>
      <c r="B250" s="29">
        <v>42492500</v>
      </c>
      <c r="C250" s="22">
        <v>43572500</v>
      </c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>
        <v>2.5416249926457635</v>
      </c>
      <c r="R250" s="16"/>
      <c r="S250" s="19">
        <v>248</v>
      </c>
      <c r="T250" s="29">
        <v>42492500</v>
      </c>
      <c r="U250" s="22">
        <v>43392500</v>
      </c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>
        <v>2.1180208272048029</v>
      </c>
      <c r="AJ250" s="16"/>
      <c r="AK250" s="19">
        <v>248</v>
      </c>
      <c r="AL250" s="29">
        <v>42492500</v>
      </c>
      <c r="AM250" s="22">
        <v>43722500</v>
      </c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>
        <v>2.8946284638465603</v>
      </c>
      <c r="BB250" s="16"/>
      <c r="BC250" s="19">
        <v>248</v>
      </c>
      <c r="BD250" s="29">
        <v>42492500</v>
      </c>
      <c r="BE250" s="22">
        <v>44015000</v>
      </c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>
        <v>3.5829852326881184</v>
      </c>
      <c r="BT250" s="16"/>
      <c r="BU250" s="19">
        <v>248</v>
      </c>
      <c r="BV250" s="29">
        <v>42492500</v>
      </c>
      <c r="BW250" s="22">
        <v>44202850</v>
      </c>
      <c r="BX250" s="19"/>
      <c r="BY250" s="19"/>
      <c r="BZ250" s="19"/>
      <c r="CA250" s="19"/>
      <c r="CB250" s="19"/>
      <c r="CC250" s="19"/>
      <c r="CD250" s="19"/>
      <c r="CE250" s="19"/>
      <c r="CF250" s="19"/>
      <c r="CG250" s="19"/>
      <c r="CH250" s="19"/>
      <c r="CI250" s="19"/>
      <c r="CJ250" s="19">
        <v>4.0250632464552627</v>
      </c>
      <c r="CK250" s="16"/>
      <c r="CL250" s="19">
        <v>248</v>
      </c>
      <c r="CM250" s="29">
        <v>42492500</v>
      </c>
      <c r="CN250" s="22">
        <v>43671979.916125812</v>
      </c>
      <c r="CO250" s="19"/>
      <c r="CP250" s="19"/>
      <c r="CQ250" s="19"/>
      <c r="CR250" s="19"/>
      <c r="CS250" s="19"/>
      <c r="CT250" s="19">
        <v>-100</v>
      </c>
    </row>
    <row r="251" spans="1:98" x14ac:dyDescent="0.3">
      <c r="A251" s="19">
        <v>249</v>
      </c>
      <c r="B251" s="29">
        <v>1878720</v>
      </c>
      <c r="C251" s="23">
        <v>2063040</v>
      </c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>
        <v>9.810935104752172</v>
      </c>
      <c r="R251" s="16"/>
      <c r="S251" s="19">
        <v>249</v>
      </c>
      <c r="T251" s="29">
        <v>1878720</v>
      </c>
      <c r="U251" s="23">
        <v>2032320</v>
      </c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>
        <v>8.1757792539601368</v>
      </c>
      <c r="AJ251" s="16"/>
      <c r="AK251" s="19">
        <v>249</v>
      </c>
      <c r="AL251" s="29">
        <v>1878720</v>
      </c>
      <c r="AM251" s="23">
        <v>2088640</v>
      </c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>
        <v>11.173564980412198</v>
      </c>
      <c r="BB251" s="16"/>
      <c r="BC251" s="19">
        <v>249</v>
      </c>
      <c r="BD251" s="29">
        <v>1878720</v>
      </c>
      <c r="BE251" s="23">
        <v>2138560</v>
      </c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>
        <v>13.830693237949232</v>
      </c>
      <c r="BT251" s="16"/>
      <c r="BU251" s="19">
        <v>249</v>
      </c>
      <c r="BV251" s="29">
        <v>1878720</v>
      </c>
      <c r="BW251" s="23">
        <v>2010785</v>
      </c>
      <c r="BX251" s="19"/>
      <c r="BY251" s="19"/>
      <c r="BZ251" s="19"/>
      <c r="CA251" s="19"/>
      <c r="CB251" s="19"/>
      <c r="CC251" s="19"/>
      <c r="CD251" s="19"/>
      <c r="CE251" s="19"/>
      <c r="CF251" s="19"/>
      <c r="CG251" s="19"/>
      <c r="CH251" s="19"/>
      <c r="CI251" s="19"/>
      <c r="CJ251" s="19">
        <v>7.0295200987906759</v>
      </c>
      <c r="CK251" s="16"/>
      <c r="CL251" s="19">
        <v>249</v>
      </c>
      <c r="CM251" s="29">
        <v>1878720</v>
      </c>
      <c r="CN251" s="23">
        <v>2080017.9056854714</v>
      </c>
      <c r="CO251" s="19"/>
      <c r="CP251" s="19"/>
      <c r="CQ251" s="19"/>
      <c r="CR251" s="19"/>
      <c r="CS251" s="19"/>
      <c r="CT251" s="19">
        <v>-100</v>
      </c>
    </row>
    <row r="252" spans="1:98" x14ac:dyDescent="0.3">
      <c r="A252" s="19">
        <v>250</v>
      </c>
      <c r="B252" s="29">
        <v>1563520</v>
      </c>
      <c r="C252" s="22">
        <v>1056640</v>
      </c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>
        <v>-32.419156774457633</v>
      </c>
      <c r="R252" s="16"/>
      <c r="S252" s="19">
        <v>250</v>
      </c>
      <c r="T252" s="29">
        <v>1563520</v>
      </c>
      <c r="U252" s="22">
        <v>1141120</v>
      </c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>
        <v>-27.015963978714698</v>
      </c>
      <c r="AJ252" s="16"/>
      <c r="AK252" s="19">
        <v>250</v>
      </c>
      <c r="AL252" s="29">
        <v>1563520</v>
      </c>
      <c r="AM252" s="22">
        <v>986240</v>
      </c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>
        <v>-36.921817437576756</v>
      </c>
      <c r="BB252" s="16"/>
      <c r="BC252" s="19">
        <v>250</v>
      </c>
      <c r="BD252" s="29">
        <v>1563520</v>
      </c>
      <c r="BE252" s="22">
        <v>848960</v>
      </c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>
        <v>-45.702005730659025</v>
      </c>
      <c r="BT252" s="16"/>
      <c r="BU252" s="19">
        <v>250</v>
      </c>
      <c r="BV252" s="29">
        <v>1563520</v>
      </c>
      <c r="BW252" s="22">
        <v>914020</v>
      </c>
      <c r="BX252" s="19"/>
      <c r="BY252" s="19"/>
      <c r="BZ252" s="19"/>
      <c r="CA252" s="19"/>
      <c r="CB252" s="19"/>
      <c r="CC252" s="19"/>
      <c r="CD252" s="19"/>
      <c r="CE252" s="19"/>
      <c r="CF252" s="19"/>
      <c r="CG252" s="19"/>
      <c r="CH252" s="19"/>
      <c r="CI252" s="19"/>
      <c r="CJ252" s="19">
        <v>-41.540882112157185</v>
      </c>
      <c r="CK252" s="16"/>
      <c r="CL252" s="19">
        <v>250</v>
      </c>
      <c r="CM252" s="29">
        <v>1563520</v>
      </c>
      <c r="CN252" s="22">
        <v>1009950.7593649534</v>
      </c>
      <c r="CO252" s="19"/>
      <c r="CP252" s="19"/>
      <c r="CQ252" s="19"/>
      <c r="CR252" s="19"/>
      <c r="CS252" s="19"/>
      <c r="CT252" s="19">
        <v>-100</v>
      </c>
    </row>
    <row r="253" spans="1:98" x14ac:dyDescent="0.3">
      <c r="A253" s="19">
        <v>251</v>
      </c>
      <c r="B253" s="19">
        <v>508891</v>
      </c>
      <c r="C253" s="22">
        <v>508891</v>
      </c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>
        <v>0</v>
      </c>
      <c r="R253" s="16"/>
      <c r="S253" s="19">
        <v>251</v>
      </c>
      <c r="T253" s="19">
        <v>508891</v>
      </c>
      <c r="U253" s="22">
        <v>508891</v>
      </c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>
        <v>0</v>
      </c>
      <c r="AJ253" s="16"/>
      <c r="AK253" s="19">
        <v>251</v>
      </c>
      <c r="AL253" s="19">
        <v>508891</v>
      </c>
      <c r="AM253" s="22">
        <v>508891</v>
      </c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>
        <v>0</v>
      </c>
      <c r="BB253" s="16"/>
      <c r="BC253" s="19">
        <v>251</v>
      </c>
      <c r="BD253" s="19">
        <v>508891</v>
      </c>
      <c r="BE253" s="22">
        <v>508891</v>
      </c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>
        <v>0</v>
      </c>
      <c r="BT253" s="16"/>
      <c r="BU253" s="19">
        <v>251</v>
      </c>
      <c r="BV253" s="19">
        <v>508891</v>
      </c>
      <c r="BW253" s="22">
        <v>451951.5</v>
      </c>
      <c r="BX253" s="19"/>
      <c r="BY253" s="19"/>
      <c r="BZ253" s="19"/>
      <c r="CA253" s="19"/>
      <c r="CB253" s="19"/>
      <c r="CC253" s="19"/>
      <c r="CD253" s="19"/>
      <c r="CE253" s="19"/>
      <c r="CF253" s="19"/>
      <c r="CG253" s="19"/>
      <c r="CH253" s="19"/>
      <c r="CI253" s="19"/>
      <c r="CJ253" s="19">
        <v>-11.188938299164263</v>
      </c>
      <c r="CK253" s="16"/>
      <c r="CL253" s="19">
        <v>251</v>
      </c>
      <c r="CM253" s="19">
        <v>508891</v>
      </c>
      <c r="CN253" s="22">
        <v>508891</v>
      </c>
      <c r="CO253" s="19"/>
      <c r="CP253" s="19"/>
      <c r="CQ253" s="19"/>
      <c r="CR253" s="19"/>
      <c r="CS253" s="19"/>
      <c r="CT253" s="19">
        <v>-100</v>
      </c>
    </row>
    <row r="254" spans="1:98" x14ac:dyDescent="0.3">
      <c r="A254" s="19">
        <v>252</v>
      </c>
      <c r="B254" s="19">
        <v>838891</v>
      </c>
      <c r="C254" s="22">
        <v>839035</v>
      </c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>
        <v>1.7165519715911515E-2</v>
      </c>
      <c r="R254" s="16"/>
      <c r="S254" s="19">
        <v>252</v>
      </c>
      <c r="T254" s="19">
        <v>838891</v>
      </c>
      <c r="U254" s="22">
        <v>839011</v>
      </c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>
        <v>1.4304599763259596E-2</v>
      </c>
      <c r="AJ254" s="16"/>
      <c r="AK254" s="19">
        <v>252</v>
      </c>
      <c r="AL254" s="19">
        <v>838891</v>
      </c>
      <c r="AM254" s="22">
        <v>839055</v>
      </c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>
        <v>1.954961967645108E-2</v>
      </c>
      <c r="BB254" s="16"/>
      <c r="BC254" s="19">
        <v>252</v>
      </c>
      <c r="BD254" s="19">
        <v>838891</v>
      </c>
      <c r="BE254" s="22">
        <v>838891</v>
      </c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>
        <v>0</v>
      </c>
      <c r="BT254" s="16"/>
      <c r="BU254" s="19">
        <v>252</v>
      </c>
      <c r="BV254" s="19">
        <v>838891</v>
      </c>
      <c r="BW254" s="22">
        <v>825035</v>
      </c>
      <c r="BX254" s="19"/>
      <c r="BY254" s="19"/>
      <c r="BZ254" s="19"/>
      <c r="CA254" s="19"/>
      <c r="CB254" s="19"/>
      <c r="CC254" s="19"/>
      <c r="CD254" s="19"/>
      <c r="CE254" s="19"/>
      <c r="CF254" s="19"/>
      <c r="CG254" s="19"/>
      <c r="CH254" s="19"/>
      <c r="CI254" s="19"/>
      <c r="CJ254" s="19">
        <v>-1.6517044526642932</v>
      </c>
      <c r="CK254" s="16"/>
      <c r="CL254" s="19">
        <v>252</v>
      </c>
      <c r="CM254" s="19">
        <v>838891</v>
      </c>
      <c r="CN254" s="22">
        <v>838998.75105461478</v>
      </c>
      <c r="CO254" s="19"/>
      <c r="CP254" s="19"/>
      <c r="CQ254" s="19"/>
      <c r="CR254" s="19"/>
      <c r="CS254" s="19"/>
      <c r="CT254" s="19">
        <v>-100</v>
      </c>
    </row>
    <row r="255" spans="1:98" x14ac:dyDescent="0.3">
      <c r="A255" s="19">
        <v>253</v>
      </c>
      <c r="B255" s="19">
        <v>102910</v>
      </c>
      <c r="C255" s="23">
        <v>102910</v>
      </c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>
        <v>0</v>
      </c>
      <c r="R255" s="16"/>
      <c r="S255" s="19">
        <v>253</v>
      </c>
      <c r="T255" s="19">
        <v>102910</v>
      </c>
      <c r="U255" s="23">
        <v>102910</v>
      </c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>
        <v>0</v>
      </c>
      <c r="AJ255" s="16"/>
      <c r="AK255" s="19">
        <v>253</v>
      </c>
      <c r="AL255" s="19">
        <v>102910</v>
      </c>
      <c r="AM255" s="23">
        <v>102910</v>
      </c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>
        <v>0</v>
      </c>
      <c r="BB255" s="16"/>
      <c r="BC255" s="19">
        <v>253</v>
      </c>
      <c r="BD255" s="19">
        <v>102910</v>
      </c>
      <c r="BE255" s="23">
        <v>102910</v>
      </c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>
        <v>0</v>
      </c>
      <c r="BT255" s="16"/>
      <c r="BU255" s="19">
        <v>253</v>
      </c>
      <c r="BV255" s="19">
        <v>102910</v>
      </c>
      <c r="BW255" s="23">
        <v>-43011</v>
      </c>
      <c r="BX255" s="19"/>
      <c r="BY255" s="19"/>
      <c r="BZ255" s="19"/>
      <c r="CA255" s="19"/>
      <c r="CB255" s="19"/>
      <c r="CC255" s="19"/>
      <c r="CD255" s="19"/>
      <c r="CE255" s="19"/>
      <c r="CF255" s="19"/>
      <c r="CG255" s="19"/>
      <c r="CH255" s="19"/>
      <c r="CI255" s="19"/>
      <c r="CJ255" s="19">
        <v>-141.79477213098824</v>
      </c>
      <c r="CK255" s="16"/>
      <c r="CL255" s="19">
        <v>253</v>
      </c>
      <c r="CM255" s="19">
        <v>102910</v>
      </c>
      <c r="CN255" s="23">
        <v>102910</v>
      </c>
      <c r="CO255" s="19"/>
      <c r="CP255" s="19"/>
      <c r="CQ255" s="19"/>
      <c r="CR255" s="19"/>
      <c r="CS255" s="19"/>
      <c r="CT255" s="19">
        <v>-100</v>
      </c>
    </row>
    <row r="256" spans="1:98" x14ac:dyDescent="0.3">
      <c r="A256" s="19">
        <v>254</v>
      </c>
      <c r="B256" s="19">
        <v>464299</v>
      </c>
      <c r="C256" s="22">
        <v>464443</v>
      </c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>
        <v>3.1014497123615925E-2</v>
      </c>
      <c r="R256" s="16"/>
      <c r="S256" s="19">
        <v>254</v>
      </c>
      <c r="T256" s="19">
        <v>464299</v>
      </c>
      <c r="U256" s="22">
        <v>464779</v>
      </c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>
        <v>0.10338165707872715</v>
      </c>
      <c r="AJ256" s="16"/>
      <c r="AK256" s="19">
        <v>254</v>
      </c>
      <c r="AL256" s="19">
        <v>464299</v>
      </c>
      <c r="AM256" s="22">
        <v>464135</v>
      </c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>
        <v>-3.5322066168563815E-2</v>
      </c>
      <c r="BB256" s="16"/>
      <c r="BC256" s="19">
        <v>254</v>
      </c>
      <c r="BD256" s="19">
        <v>464299</v>
      </c>
      <c r="BE256" s="22">
        <v>464096</v>
      </c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>
        <v>-4.3721825806219972E-2</v>
      </c>
      <c r="BT256" s="16"/>
      <c r="BU256" s="19">
        <v>254</v>
      </c>
      <c r="BV256" s="19">
        <v>464299</v>
      </c>
      <c r="BW256" s="22">
        <v>424246.5</v>
      </c>
      <c r="BX256" s="19"/>
      <c r="BY256" s="19"/>
      <c r="BZ256" s="19"/>
      <c r="CA256" s="19"/>
      <c r="CB256" s="19"/>
      <c r="CC256" s="19"/>
      <c r="CD256" s="19"/>
      <c r="CE256" s="19"/>
      <c r="CF256" s="19"/>
      <c r="CG256" s="19"/>
      <c r="CH256" s="19"/>
      <c r="CI256" s="19"/>
      <c r="CJ256" s="19">
        <v>-8.6264454586376438</v>
      </c>
      <c r="CK256" s="16"/>
      <c r="CL256" s="19">
        <v>254</v>
      </c>
      <c r="CM256" s="19">
        <v>464299</v>
      </c>
      <c r="CN256" s="22">
        <v>464367.15145219816</v>
      </c>
      <c r="CO256" s="19"/>
      <c r="CP256" s="19"/>
      <c r="CQ256" s="19"/>
      <c r="CR256" s="19"/>
      <c r="CS256" s="19"/>
      <c r="CT256" s="19">
        <v>-100</v>
      </c>
    </row>
    <row r="257" spans="1:98" x14ac:dyDescent="0.3">
      <c r="A257" s="19">
        <v>255</v>
      </c>
      <c r="B257" s="29">
        <v>1017780</v>
      </c>
      <c r="C257" s="22">
        <v>1337460</v>
      </c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>
        <v>31.409538407121374</v>
      </c>
      <c r="R257" s="16"/>
      <c r="S257" s="19">
        <v>255</v>
      </c>
      <c r="T257" s="29">
        <v>1017780</v>
      </c>
      <c r="U257" s="22">
        <v>1284180</v>
      </c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>
        <v>26.174615339267817</v>
      </c>
      <c r="AJ257" s="16"/>
      <c r="AK257" s="19">
        <v>255</v>
      </c>
      <c r="AL257" s="29">
        <v>1017780</v>
      </c>
      <c r="AM257" s="22">
        <v>1381860</v>
      </c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>
        <v>35.771974296999346</v>
      </c>
      <c r="BB257" s="16"/>
      <c r="BC257" s="19">
        <v>255</v>
      </c>
      <c r="BD257" s="29">
        <v>1017780</v>
      </c>
      <c r="BE257" s="22">
        <v>1468440</v>
      </c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>
        <v>44.278724282261386</v>
      </c>
      <c r="BT257" s="16"/>
      <c r="BU257" s="19">
        <v>255</v>
      </c>
      <c r="BV257" s="29">
        <v>1017780</v>
      </c>
      <c r="BW257" s="22">
        <v>1496245</v>
      </c>
      <c r="BX257" s="19"/>
      <c r="BY257" s="19"/>
      <c r="BZ257" s="19"/>
      <c r="CA257" s="19"/>
      <c r="CB257" s="19"/>
      <c r="CC257" s="19"/>
      <c r="CD257" s="19"/>
      <c r="CE257" s="19"/>
      <c r="CF257" s="19"/>
      <c r="CG257" s="19"/>
      <c r="CH257" s="19"/>
      <c r="CI257" s="19"/>
      <c r="CJ257" s="19">
        <v>47.01065063176717</v>
      </c>
      <c r="CK257" s="16"/>
      <c r="CL257" s="19">
        <v>255</v>
      </c>
      <c r="CM257" s="29">
        <v>1017780</v>
      </c>
      <c r="CN257" s="22">
        <v>1366906.0551732394</v>
      </c>
      <c r="CO257" s="19"/>
      <c r="CP257" s="19"/>
      <c r="CQ257" s="19"/>
      <c r="CR257" s="19"/>
      <c r="CS257" s="19"/>
      <c r="CT257" s="19">
        <v>-100</v>
      </c>
    </row>
    <row r="258" spans="1:98" x14ac:dyDescent="0.3">
      <c r="A258" s="19">
        <v>256</v>
      </c>
      <c r="B258" s="29">
        <v>1461060</v>
      </c>
      <c r="C258" s="22">
        <v>1308420</v>
      </c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>
        <v>-10.447209560182335</v>
      </c>
      <c r="R258" s="16"/>
      <c r="S258" s="19">
        <v>256</v>
      </c>
      <c r="T258" s="29">
        <v>1461060</v>
      </c>
      <c r="U258" s="22">
        <v>1333860</v>
      </c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>
        <v>-8.706007966818607</v>
      </c>
      <c r="AJ258" s="16"/>
      <c r="AK258" s="19">
        <v>256</v>
      </c>
      <c r="AL258" s="29">
        <v>1461060</v>
      </c>
      <c r="AM258" s="22">
        <v>1287220</v>
      </c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>
        <v>-11.898210887985439</v>
      </c>
      <c r="BB258" s="16"/>
      <c r="BC258" s="19">
        <v>256</v>
      </c>
      <c r="BD258" s="29">
        <v>1461060</v>
      </c>
      <c r="BE258" s="22">
        <v>1245880</v>
      </c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>
        <v>-14.72766347720148</v>
      </c>
      <c r="BT258" s="16"/>
      <c r="BU258" s="19">
        <v>256</v>
      </c>
      <c r="BV258" s="29">
        <v>1461060</v>
      </c>
      <c r="BW258" s="22">
        <v>1341985</v>
      </c>
      <c r="BX258" s="19"/>
      <c r="BY258" s="19"/>
      <c r="BZ258" s="19"/>
      <c r="CA258" s="19"/>
      <c r="CB258" s="19"/>
      <c r="CC258" s="19"/>
      <c r="CD258" s="19"/>
      <c r="CE258" s="19"/>
      <c r="CF258" s="19"/>
      <c r="CG258" s="19"/>
      <c r="CH258" s="19"/>
      <c r="CI258" s="19"/>
      <c r="CJ258" s="19">
        <v>-8.1499048635921838</v>
      </c>
      <c r="CK258" s="16"/>
      <c r="CL258" s="19">
        <v>256</v>
      </c>
      <c r="CM258" s="29">
        <v>1461060</v>
      </c>
      <c r="CN258" s="22">
        <v>1294360.1718542189</v>
      </c>
      <c r="CO258" s="19"/>
      <c r="CP258" s="19"/>
      <c r="CQ258" s="19"/>
      <c r="CR258" s="19"/>
      <c r="CS258" s="19"/>
      <c r="CT258" s="19">
        <v>-100</v>
      </c>
    </row>
    <row r="259" spans="1:98" x14ac:dyDescent="0.3">
      <c r="A259" s="19">
        <v>257</v>
      </c>
      <c r="B259" s="29">
        <v>7000000</v>
      </c>
      <c r="C259" s="22">
        <v>7000000</v>
      </c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>
        <v>0</v>
      </c>
      <c r="R259" s="16"/>
      <c r="S259" s="19">
        <v>257</v>
      </c>
      <c r="T259" s="29">
        <v>7000000</v>
      </c>
      <c r="U259" s="22">
        <v>7000000</v>
      </c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>
        <v>0</v>
      </c>
      <c r="AJ259" s="16"/>
      <c r="AK259" s="19">
        <v>257</v>
      </c>
      <c r="AL259" s="29">
        <v>7000000</v>
      </c>
      <c r="AM259" s="22">
        <v>7000000</v>
      </c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>
        <v>0</v>
      </c>
      <c r="BB259" s="16"/>
      <c r="BC259" s="19">
        <v>257</v>
      </c>
      <c r="BD259" s="29">
        <v>7000000</v>
      </c>
      <c r="BE259" s="22">
        <v>7000000</v>
      </c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>
        <v>0</v>
      </c>
      <c r="BT259" s="16"/>
      <c r="BU259" s="19">
        <v>257</v>
      </c>
      <c r="BV259" s="29">
        <v>7000000</v>
      </c>
      <c r="BW259" s="22">
        <v>6144825</v>
      </c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>
        <v>-12.216785714285717</v>
      </c>
      <c r="CK259" s="16"/>
      <c r="CL259" s="19">
        <v>257</v>
      </c>
      <c r="CM259" s="29">
        <v>7000000</v>
      </c>
      <c r="CN259" s="22">
        <v>7000000</v>
      </c>
      <c r="CO259" s="19"/>
      <c r="CP259" s="19"/>
      <c r="CQ259" s="19"/>
      <c r="CR259" s="19"/>
      <c r="CS259" s="19"/>
      <c r="CT259" s="19">
        <v>-100</v>
      </c>
    </row>
    <row r="260" spans="1:98" x14ac:dyDescent="0.3">
      <c r="A260" s="19">
        <v>258</v>
      </c>
      <c r="B260" s="29">
        <v>27300000</v>
      </c>
      <c r="C260" s="22">
        <v>27300000</v>
      </c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>
        <v>0</v>
      </c>
      <c r="R260" s="16"/>
      <c r="S260" s="19">
        <v>258</v>
      </c>
      <c r="T260" s="29">
        <v>27300000</v>
      </c>
      <c r="U260" s="22">
        <v>27300000</v>
      </c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>
        <v>0</v>
      </c>
      <c r="AJ260" s="16"/>
      <c r="AK260" s="19">
        <v>258</v>
      </c>
      <c r="AL260" s="29">
        <v>27300000</v>
      </c>
      <c r="AM260" s="22">
        <v>27300000</v>
      </c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>
        <v>0</v>
      </c>
      <c r="BB260" s="16"/>
      <c r="BC260" s="19">
        <v>258</v>
      </c>
      <c r="BD260" s="29">
        <v>27300000</v>
      </c>
      <c r="BE260" s="22">
        <v>27300000</v>
      </c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>
        <v>0</v>
      </c>
      <c r="BT260" s="16"/>
      <c r="BU260" s="19">
        <v>258</v>
      </c>
      <c r="BV260" s="29">
        <v>27300000</v>
      </c>
      <c r="BW260" s="22">
        <v>27754650</v>
      </c>
      <c r="BX260" s="19"/>
      <c r="BY260" s="19"/>
      <c r="BZ260" s="19"/>
      <c r="CA260" s="19"/>
      <c r="CB260" s="19"/>
      <c r="CC260" s="19"/>
      <c r="CD260" s="19"/>
      <c r="CE260" s="19"/>
      <c r="CF260" s="19"/>
      <c r="CG260" s="19"/>
      <c r="CH260" s="19"/>
      <c r="CI260" s="19"/>
      <c r="CJ260" s="19">
        <v>1.665384615384613</v>
      </c>
      <c r="CK260" s="16"/>
      <c r="CL260" s="19">
        <v>258</v>
      </c>
      <c r="CM260" s="29">
        <v>27300000</v>
      </c>
      <c r="CN260" s="22">
        <v>27300000</v>
      </c>
      <c r="CO260" s="19"/>
      <c r="CP260" s="19"/>
      <c r="CQ260" s="19"/>
      <c r="CR260" s="19"/>
      <c r="CS260" s="19"/>
      <c r="CT260" s="19">
        <v>-100</v>
      </c>
    </row>
    <row r="261" spans="1:98" x14ac:dyDescent="0.3">
      <c r="A261" s="19">
        <v>259</v>
      </c>
      <c r="B261" s="29">
        <v>30075000</v>
      </c>
      <c r="C261" s="22">
        <v>33675000</v>
      </c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>
        <v>11.97007481296759</v>
      </c>
      <c r="R261" s="16"/>
      <c r="S261" s="19">
        <v>259</v>
      </c>
      <c r="T261" s="29">
        <v>30075000</v>
      </c>
      <c r="U261" s="22">
        <v>33075000</v>
      </c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>
        <v>9.9750623441396513</v>
      </c>
      <c r="AJ261" s="16"/>
      <c r="AK261" s="19">
        <v>259</v>
      </c>
      <c r="AL261" s="29">
        <v>30075000</v>
      </c>
      <c r="AM261" s="22">
        <v>34175000</v>
      </c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>
        <v>13.632585203657532</v>
      </c>
      <c r="BB261" s="16"/>
      <c r="BC261" s="19">
        <v>259</v>
      </c>
      <c r="BD261" s="29">
        <v>30075000</v>
      </c>
      <c r="BE261" s="22">
        <v>35150000</v>
      </c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>
        <v>16.874480465502906</v>
      </c>
      <c r="BT261" s="16"/>
      <c r="BU261" s="19">
        <v>259</v>
      </c>
      <c r="BV261" s="29">
        <v>30075000</v>
      </c>
      <c r="BW261" s="22">
        <v>35011200</v>
      </c>
      <c r="BX261" s="19"/>
      <c r="BY261" s="19"/>
      <c r="BZ261" s="19"/>
      <c r="CA261" s="19"/>
      <c r="CB261" s="19"/>
      <c r="CC261" s="19"/>
      <c r="CD261" s="19"/>
      <c r="CE261" s="19"/>
      <c r="CF261" s="19"/>
      <c r="CG261" s="19"/>
      <c r="CH261" s="19"/>
      <c r="CI261" s="19"/>
      <c r="CJ261" s="19">
        <v>16.412967581047376</v>
      </c>
      <c r="CK261" s="16"/>
      <c r="CL261" s="19">
        <v>259</v>
      </c>
      <c r="CM261" s="29">
        <v>30075000</v>
      </c>
      <c r="CN261" s="22">
        <v>34006599.72041937</v>
      </c>
      <c r="CO261" s="19"/>
      <c r="CP261" s="19"/>
      <c r="CQ261" s="19"/>
      <c r="CR261" s="19"/>
      <c r="CS261" s="19"/>
      <c r="CT261" s="19">
        <v>-100</v>
      </c>
    </row>
    <row r="262" spans="1:98" x14ac:dyDescent="0.3">
      <c r="A262" s="19">
        <v>260</v>
      </c>
      <c r="B262" s="29">
        <v>3552840</v>
      </c>
      <c r="C262" s="22">
        <v>3143880</v>
      </c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>
        <v>-11.510791366906471</v>
      </c>
      <c r="R262" s="16"/>
      <c r="S262" s="19">
        <v>260</v>
      </c>
      <c r="T262" s="29">
        <v>3552840</v>
      </c>
      <c r="U262" s="22">
        <v>3212040</v>
      </c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>
        <v>-9.5923261390887244</v>
      </c>
      <c r="AJ262" s="16"/>
      <c r="AK262" s="19">
        <v>260</v>
      </c>
      <c r="AL262" s="29">
        <v>3552840</v>
      </c>
      <c r="AM262" s="22">
        <v>3087080</v>
      </c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>
        <v>-13.109512390087929</v>
      </c>
      <c r="BB262" s="16"/>
      <c r="BC262" s="19">
        <v>260</v>
      </c>
      <c r="BD262" s="29">
        <v>3552840</v>
      </c>
      <c r="BE262" s="22">
        <v>2976320</v>
      </c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>
        <v>-16.227018385291771</v>
      </c>
      <c r="BT262" s="16"/>
      <c r="BU262" s="19">
        <v>260</v>
      </c>
      <c r="BV262" s="29">
        <v>3552840</v>
      </c>
      <c r="BW262" s="22">
        <v>2890350</v>
      </c>
      <c r="BX262" s="19"/>
      <c r="BY262" s="19"/>
      <c r="BZ262" s="19"/>
      <c r="CA262" s="19"/>
      <c r="CB262" s="19"/>
      <c r="CC262" s="19"/>
      <c r="CD262" s="19"/>
      <c r="CE262" s="19"/>
      <c r="CF262" s="19"/>
      <c r="CG262" s="19"/>
      <c r="CH262" s="19"/>
      <c r="CI262" s="19"/>
      <c r="CJ262" s="19">
        <v>-18.646772722666938</v>
      </c>
      <c r="CK262" s="16"/>
      <c r="CL262" s="19">
        <v>260</v>
      </c>
      <c r="CM262" s="29">
        <v>3552840</v>
      </c>
      <c r="CN262" s="22">
        <v>3106210.2717603599</v>
      </c>
      <c r="CO262" s="19"/>
      <c r="CP262" s="19"/>
      <c r="CQ262" s="19"/>
      <c r="CR262" s="19"/>
      <c r="CS262" s="19"/>
      <c r="CT262" s="19">
        <v>-100</v>
      </c>
    </row>
    <row r="263" spans="1:98" x14ac:dyDescent="0.3">
      <c r="A263" s="19">
        <v>261</v>
      </c>
      <c r="B263" s="29">
        <v>3740160</v>
      </c>
      <c r="C263" s="23">
        <v>3717120</v>
      </c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>
        <v>-0.61601642710472637</v>
      </c>
      <c r="R263" s="16"/>
      <c r="S263" s="19">
        <v>261</v>
      </c>
      <c r="T263" s="29">
        <v>3740160</v>
      </c>
      <c r="U263" s="23">
        <v>3720960</v>
      </c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>
        <v>-0.51334702258727383</v>
      </c>
      <c r="AJ263" s="16"/>
      <c r="AK263" s="19">
        <v>261</v>
      </c>
      <c r="AL263" s="29">
        <v>3740160</v>
      </c>
      <c r="AM263" s="23">
        <v>3713920</v>
      </c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>
        <v>-0.70157426420259794</v>
      </c>
      <c r="BB263" s="16"/>
      <c r="BC263" s="19">
        <v>261</v>
      </c>
      <c r="BD263" s="29">
        <v>3740160</v>
      </c>
      <c r="BE263" s="23">
        <v>3707680</v>
      </c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>
        <v>-0.86841204654346527</v>
      </c>
      <c r="BT263" s="16"/>
      <c r="BU263" s="19">
        <v>261</v>
      </c>
      <c r="BV263" s="29">
        <v>3740160</v>
      </c>
      <c r="BW263" s="23">
        <v>3445720</v>
      </c>
      <c r="BX263" s="19"/>
      <c r="BY263" s="19"/>
      <c r="BZ263" s="19"/>
      <c r="CA263" s="19"/>
      <c r="CB263" s="19"/>
      <c r="CC263" s="19"/>
      <c r="CD263" s="19"/>
      <c r="CE263" s="19"/>
      <c r="CF263" s="19"/>
      <c r="CG263" s="19"/>
      <c r="CH263" s="19"/>
      <c r="CI263" s="19"/>
      <c r="CJ263" s="19">
        <v>-7.8723904859685163</v>
      </c>
      <c r="CK263" s="16"/>
      <c r="CL263" s="19">
        <v>261</v>
      </c>
      <c r="CM263" s="29">
        <v>3740160</v>
      </c>
      <c r="CN263" s="23">
        <v>3714997.7617893163</v>
      </c>
      <c r="CO263" s="19"/>
      <c r="CP263" s="19"/>
      <c r="CQ263" s="19"/>
      <c r="CR263" s="19"/>
      <c r="CS263" s="19"/>
      <c r="CT263" s="19">
        <v>-100</v>
      </c>
    </row>
    <row r="264" spans="1:98" x14ac:dyDescent="0.3">
      <c r="A264" s="19">
        <v>262</v>
      </c>
      <c r="B264" s="29">
        <v>1563520</v>
      </c>
      <c r="C264" s="22">
        <v>1056640</v>
      </c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>
        <v>-32.419156774457633</v>
      </c>
      <c r="R264" s="16"/>
      <c r="S264" s="19">
        <v>262</v>
      </c>
      <c r="T264" s="29">
        <v>1563520</v>
      </c>
      <c r="U264" s="22">
        <v>1141120</v>
      </c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>
        <v>-27.015963978714698</v>
      </c>
      <c r="AJ264" s="16"/>
      <c r="AK264" s="19">
        <v>262</v>
      </c>
      <c r="AL264" s="29">
        <v>1563520</v>
      </c>
      <c r="AM264" s="22">
        <v>986240</v>
      </c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>
        <v>-36.921817437576756</v>
      </c>
      <c r="BB264" s="16"/>
      <c r="BC264" s="19">
        <v>262</v>
      </c>
      <c r="BD264" s="29">
        <v>1563520</v>
      </c>
      <c r="BE264" s="22">
        <v>848960</v>
      </c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>
        <v>-45.702005730659025</v>
      </c>
      <c r="BT264" s="16"/>
      <c r="BU264" s="19">
        <v>262</v>
      </c>
      <c r="BV264" s="29">
        <v>1563520</v>
      </c>
      <c r="BW264" s="22">
        <v>766800</v>
      </c>
      <c r="BX264" s="19"/>
      <c r="BY264" s="19"/>
      <c r="BZ264" s="19"/>
      <c r="CA264" s="19"/>
      <c r="CB264" s="19"/>
      <c r="CC264" s="19"/>
      <c r="CD264" s="19"/>
      <c r="CE264" s="19"/>
      <c r="CF264" s="19"/>
      <c r="CG264" s="19"/>
      <c r="CH264" s="19"/>
      <c r="CI264" s="19"/>
      <c r="CJ264" s="19">
        <v>-50.956815390912816</v>
      </c>
      <c r="CK264" s="16"/>
      <c r="CL264" s="19">
        <v>262</v>
      </c>
      <c r="CM264" s="29">
        <v>1563520</v>
      </c>
      <c r="CN264" s="22">
        <v>1009950.7593649534</v>
      </c>
      <c r="CO264" s="19"/>
      <c r="CP264" s="19"/>
      <c r="CQ264" s="19"/>
      <c r="CR264" s="19"/>
      <c r="CS264" s="19"/>
      <c r="CT264" s="19">
        <v>-100</v>
      </c>
    </row>
    <row r="265" spans="1:98" x14ac:dyDescent="0.3">
      <c r="A265" s="19">
        <v>263</v>
      </c>
      <c r="B265" s="29">
        <v>20955000</v>
      </c>
      <c r="C265" s="22">
        <v>27435000</v>
      </c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>
        <v>30.923407301360051</v>
      </c>
      <c r="R265" s="16"/>
      <c r="S265" s="19">
        <v>263</v>
      </c>
      <c r="T265" s="29">
        <v>20955000</v>
      </c>
      <c r="U265" s="22">
        <v>26355000</v>
      </c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>
        <v>25.769506084466709</v>
      </c>
      <c r="AJ265" s="16"/>
      <c r="AK265" s="19">
        <v>263</v>
      </c>
      <c r="AL265" s="29">
        <v>20955000</v>
      </c>
      <c r="AM265" s="22">
        <v>28335000</v>
      </c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>
        <v>35.218324982104512</v>
      </c>
      <c r="BB265" s="16"/>
      <c r="BC265" s="19">
        <v>263</v>
      </c>
      <c r="BD265" s="29">
        <v>20955000</v>
      </c>
      <c r="BE265" s="22">
        <v>30090000</v>
      </c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>
        <v>43.5934144595562</v>
      </c>
      <c r="BT265" s="16"/>
      <c r="BU265" s="19">
        <v>263</v>
      </c>
      <c r="BV265" s="29">
        <v>20955000</v>
      </c>
      <c r="BW265" s="22">
        <v>30654200</v>
      </c>
      <c r="BX265" s="19"/>
      <c r="BY265" s="19"/>
      <c r="BZ265" s="19"/>
      <c r="CA265" s="19"/>
      <c r="CB265" s="19"/>
      <c r="CC265" s="19"/>
      <c r="CD265" s="19"/>
      <c r="CE265" s="19"/>
      <c r="CF265" s="19"/>
      <c r="CG265" s="19"/>
      <c r="CH265" s="19"/>
      <c r="CI265" s="19"/>
      <c r="CJ265" s="19">
        <v>46.285850632307323</v>
      </c>
      <c r="CK265" s="16"/>
      <c r="CL265" s="19">
        <v>263</v>
      </c>
      <c r="CM265" s="29">
        <v>20955000</v>
      </c>
      <c r="CN265" s="22">
        <v>28031879.496754855</v>
      </c>
      <c r="CO265" s="19"/>
      <c r="CP265" s="19"/>
      <c r="CQ265" s="19"/>
      <c r="CR265" s="19"/>
      <c r="CS265" s="19"/>
      <c r="CT265" s="19">
        <v>-100</v>
      </c>
    </row>
    <row r="266" spans="1:98" x14ac:dyDescent="0.3">
      <c r="A266" s="19">
        <v>264</v>
      </c>
      <c r="B266" s="29">
        <v>1563520</v>
      </c>
      <c r="C266" s="22">
        <v>1056640</v>
      </c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>
        <v>-32.419156774457633</v>
      </c>
      <c r="R266" s="16"/>
      <c r="S266" s="19">
        <v>264</v>
      </c>
      <c r="T266" s="29">
        <v>1563520</v>
      </c>
      <c r="U266" s="22">
        <v>1141120</v>
      </c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>
        <v>-27.015963978714698</v>
      </c>
      <c r="AJ266" s="16"/>
      <c r="AK266" s="19">
        <v>264</v>
      </c>
      <c r="AL266" s="29">
        <v>1563520</v>
      </c>
      <c r="AM266" s="22">
        <v>986240</v>
      </c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>
        <v>-36.921817437576756</v>
      </c>
      <c r="BB266" s="16"/>
      <c r="BC266" s="19">
        <v>264</v>
      </c>
      <c r="BD266" s="29">
        <v>1563520</v>
      </c>
      <c r="BE266" s="22">
        <v>848960</v>
      </c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>
        <v>-45.702005730659025</v>
      </c>
      <c r="BT266" s="16"/>
      <c r="BU266" s="19">
        <v>264</v>
      </c>
      <c r="BV266" s="29">
        <v>1563520</v>
      </c>
      <c r="BW266" s="22">
        <v>955155</v>
      </c>
      <c r="BX266" s="19"/>
      <c r="BY266" s="19"/>
      <c r="BZ266" s="19"/>
      <c r="CA266" s="19"/>
      <c r="CB266" s="19"/>
      <c r="CC266" s="19"/>
      <c r="CD266" s="19"/>
      <c r="CE266" s="19"/>
      <c r="CF266" s="19"/>
      <c r="CG266" s="19"/>
      <c r="CH266" s="19"/>
      <c r="CI266" s="19"/>
      <c r="CJ266" s="19">
        <v>-38.90995957838723</v>
      </c>
      <c r="CK266" s="16"/>
      <c r="CL266" s="19">
        <v>264</v>
      </c>
      <c r="CM266" s="29">
        <v>1563520</v>
      </c>
      <c r="CN266" s="22">
        <v>1009950.7593649534</v>
      </c>
      <c r="CO266" s="19"/>
      <c r="CP266" s="19"/>
      <c r="CQ266" s="19"/>
      <c r="CR266" s="19"/>
      <c r="CS266" s="19"/>
      <c r="CT266" s="19">
        <v>-100</v>
      </c>
    </row>
    <row r="267" spans="1:98" x14ac:dyDescent="0.3">
      <c r="A267" s="19">
        <v>265</v>
      </c>
      <c r="B267" s="19">
        <v>508891</v>
      </c>
      <c r="C267" s="22">
        <v>508891</v>
      </c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>
        <v>0</v>
      </c>
      <c r="R267" s="16"/>
      <c r="S267" s="19">
        <v>265</v>
      </c>
      <c r="T267" s="19">
        <v>508891</v>
      </c>
      <c r="U267" s="22">
        <v>508771</v>
      </c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>
        <v>-2.3580688202384792E-2</v>
      </c>
      <c r="AJ267" s="16"/>
      <c r="AK267" s="19">
        <v>265</v>
      </c>
      <c r="AL267" s="19">
        <v>508891</v>
      </c>
      <c r="AM267" s="22">
        <v>508891</v>
      </c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>
        <v>0</v>
      </c>
      <c r="BB267" s="16"/>
      <c r="BC267" s="19">
        <v>265</v>
      </c>
      <c r="BD267" s="19">
        <v>508891</v>
      </c>
      <c r="BE267" s="22">
        <v>508891</v>
      </c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>
        <v>0</v>
      </c>
      <c r="BT267" s="16"/>
      <c r="BU267" s="19">
        <v>265</v>
      </c>
      <c r="BV267" s="19">
        <v>508891</v>
      </c>
      <c r="BW267" s="22">
        <v>528592.5</v>
      </c>
      <c r="BX267" s="19"/>
      <c r="BY267" s="19"/>
      <c r="BZ267" s="19"/>
      <c r="CA267" s="19"/>
      <c r="CB267" s="19"/>
      <c r="CC267" s="19"/>
      <c r="CD267" s="19"/>
      <c r="CE267" s="19"/>
      <c r="CF267" s="19"/>
      <c r="CG267" s="19"/>
      <c r="CH267" s="19"/>
      <c r="CI267" s="19"/>
      <c r="CJ267" s="19">
        <v>3.8714577384940885</v>
      </c>
      <c r="CK267" s="16"/>
      <c r="CL267" s="19">
        <v>265</v>
      </c>
      <c r="CM267" s="19">
        <v>508891</v>
      </c>
      <c r="CN267" s="22">
        <v>508860.42580554914</v>
      </c>
      <c r="CO267" s="19"/>
      <c r="CP267" s="19"/>
      <c r="CQ267" s="19"/>
      <c r="CR267" s="19"/>
      <c r="CS267" s="19"/>
      <c r="CT267" s="19">
        <v>-100</v>
      </c>
    </row>
    <row r="268" spans="1:98" x14ac:dyDescent="0.3">
      <c r="A268" s="19">
        <v>266</v>
      </c>
      <c r="B268" s="29">
        <v>6586800</v>
      </c>
      <c r="C268" s="22">
        <v>7047600</v>
      </c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>
        <v>6.9958098014210268</v>
      </c>
      <c r="R268" s="16"/>
      <c r="S268" s="19">
        <v>266</v>
      </c>
      <c r="T268" s="29">
        <v>6586800</v>
      </c>
      <c r="U268" s="22">
        <v>6970800</v>
      </c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>
        <v>5.8298415011841964</v>
      </c>
      <c r="AJ268" s="16"/>
      <c r="AK268" s="19">
        <v>266</v>
      </c>
      <c r="AL268" s="29">
        <v>6586800</v>
      </c>
      <c r="AM268" s="22">
        <v>7111600</v>
      </c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>
        <v>7.9674500516183855</v>
      </c>
      <c r="BB268" s="16"/>
      <c r="BC268" s="19">
        <v>266</v>
      </c>
      <c r="BD268" s="29">
        <v>6586800</v>
      </c>
      <c r="BE268" s="22">
        <v>7236400</v>
      </c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>
        <v>9.8621485395032451</v>
      </c>
      <c r="BT268" s="16"/>
      <c r="BU268" s="19">
        <v>266</v>
      </c>
      <c r="BV268" s="29">
        <v>6586800</v>
      </c>
      <c r="BW268" s="22">
        <v>6785980</v>
      </c>
      <c r="BX268" s="19"/>
      <c r="BY268" s="19"/>
      <c r="BZ268" s="19"/>
      <c r="CA268" s="19"/>
      <c r="CB268" s="19"/>
      <c r="CC268" s="19"/>
      <c r="CD268" s="19"/>
      <c r="CE268" s="19"/>
      <c r="CF268" s="19"/>
      <c r="CG268" s="19"/>
      <c r="CH268" s="19"/>
      <c r="CI268" s="19"/>
      <c r="CJ268" s="19">
        <v>3.0239266411611121</v>
      </c>
      <c r="CK268" s="16"/>
      <c r="CL268" s="19">
        <v>266</v>
      </c>
      <c r="CM268" s="29">
        <v>6586800</v>
      </c>
      <c r="CN268" s="22">
        <v>7090044.7642136794</v>
      </c>
      <c r="CO268" s="19"/>
      <c r="CP268" s="19"/>
      <c r="CQ268" s="19"/>
      <c r="CR268" s="19"/>
      <c r="CS268" s="19"/>
      <c r="CT268" s="19">
        <v>-100</v>
      </c>
    </row>
    <row r="269" spans="1:98" x14ac:dyDescent="0.3">
      <c r="A269" s="19">
        <v>267</v>
      </c>
      <c r="B269" s="29">
        <v>6667500</v>
      </c>
      <c r="C269" s="22">
        <v>7027500</v>
      </c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>
        <v>5.399325084364448</v>
      </c>
      <c r="R269" s="16"/>
      <c r="S269" s="19">
        <v>267</v>
      </c>
      <c r="T269" s="29">
        <v>6667500</v>
      </c>
      <c r="U269" s="22">
        <v>6967500</v>
      </c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>
        <v>4.4994375703037104</v>
      </c>
      <c r="AJ269" s="16"/>
      <c r="AK269" s="19">
        <v>267</v>
      </c>
      <c r="AL269" s="29">
        <v>6667500</v>
      </c>
      <c r="AM269" s="22">
        <v>7077500</v>
      </c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>
        <v>6.1492313460817405</v>
      </c>
      <c r="BB269" s="16"/>
      <c r="BC269" s="19">
        <v>267</v>
      </c>
      <c r="BD269" s="29">
        <v>6667500</v>
      </c>
      <c r="BE269" s="22">
        <v>7175000</v>
      </c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>
        <v>7.6115485564304475</v>
      </c>
      <c r="BT269" s="16"/>
      <c r="BU269" s="19">
        <v>267</v>
      </c>
      <c r="BV269" s="29">
        <v>6667500</v>
      </c>
      <c r="BW269" s="22">
        <v>7055035</v>
      </c>
      <c r="BX269" s="19"/>
      <c r="BY269" s="19"/>
      <c r="BZ269" s="19"/>
      <c r="CA269" s="19"/>
      <c r="CB269" s="19"/>
      <c r="CC269" s="19"/>
      <c r="CD269" s="19"/>
      <c r="CE269" s="19"/>
      <c r="CF269" s="19"/>
      <c r="CG269" s="19"/>
      <c r="CH269" s="19"/>
      <c r="CI269" s="19"/>
      <c r="CJ269" s="19">
        <v>5.8122984626921559</v>
      </c>
      <c r="CK269" s="16"/>
      <c r="CL269" s="19">
        <v>267</v>
      </c>
      <c r="CM269" s="29">
        <v>6667500</v>
      </c>
      <c r="CN269" s="22">
        <v>7060659.9720419357</v>
      </c>
      <c r="CO269" s="19"/>
      <c r="CP269" s="19"/>
      <c r="CQ269" s="19"/>
      <c r="CR269" s="19"/>
      <c r="CS269" s="19"/>
      <c r="CT269" s="19">
        <v>-100</v>
      </c>
    </row>
    <row r="270" spans="1:98" x14ac:dyDescent="0.3">
      <c r="A270" s="19">
        <v>268</v>
      </c>
      <c r="B270" s="29">
        <v>30913800</v>
      </c>
      <c r="C270" s="22">
        <v>28926600</v>
      </c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>
        <v>-6.4281971158511748</v>
      </c>
      <c r="R270" s="16"/>
      <c r="S270" s="19">
        <v>268</v>
      </c>
      <c r="T270" s="29">
        <v>30913800</v>
      </c>
      <c r="U270" s="22">
        <v>29257800</v>
      </c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>
        <v>-5.3568309298759775</v>
      </c>
      <c r="AJ270" s="16"/>
      <c r="AK270" s="19">
        <v>268</v>
      </c>
      <c r="AL270" s="29">
        <v>30913800</v>
      </c>
      <c r="AM270" s="22">
        <v>28650600</v>
      </c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>
        <v>-7.3210022708305011</v>
      </c>
      <c r="BB270" s="16"/>
      <c r="BC270" s="19">
        <v>268</v>
      </c>
      <c r="BD270" s="29">
        <v>30913800</v>
      </c>
      <c r="BE270" s="22">
        <v>28112400</v>
      </c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>
        <v>-9.061972323040191</v>
      </c>
      <c r="BT270" s="16"/>
      <c r="BU270" s="19">
        <v>268</v>
      </c>
      <c r="BV270" s="29">
        <v>30913800</v>
      </c>
      <c r="BW270" s="22">
        <v>27904450</v>
      </c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>
        <v>-9.7346492504965418</v>
      </c>
      <c r="CK270" s="16"/>
      <c r="CL270" s="19">
        <v>268</v>
      </c>
      <c r="CM270" s="29">
        <v>30913800</v>
      </c>
      <c r="CN270" s="22">
        <v>28743556.954328511</v>
      </c>
      <c r="CO270" s="19"/>
      <c r="CP270" s="19"/>
      <c r="CQ270" s="19"/>
      <c r="CR270" s="19"/>
      <c r="CS270" s="19"/>
      <c r="CT270" s="19">
        <v>-100</v>
      </c>
    </row>
    <row r="271" spans="1:98" x14ac:dyDescent="0.3">
      <c r="A271" s="19">
        <v>269</v>
      </c>
      <c r="B271" s="19">
        <v>508891</v>
      </c>
      <c r="C271" s="22">
        <v>508891</v>
      </c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>
        <v>0</v>
      </c>
      <c r="R271" s="16"/>
      <c r="S271" s="19">
        <v>269</v>
      </c>
      <c r="T271" s="19">
        <v>508891</v>
      </c>
      <c r="U271" s="22">
        <v>508891</v>
      </c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>
        <v>0</v>
      </c>
      <c r="AJ271" s="16"/>
      <c r="AK271" s="19">
        <v>269</v>
      </c>
      <c r="AL271" s="19">
        <v>508891</v>
      </c>
      <c r="AM271" s="22">
        <v>508891</v>
      </c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>
        <v>0</v>
      </c>
      <c r="BB271" s="16"/>
      <c r="BC271" s="19">
        <v>269</v>
      </c>
      <c r="BD271" s="19">
        <v>508891</v>
      </c>
      <c r="BE271" s="22">
        <v>508891</v>
      </c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>
        <v>0</v>
      </c>
      <c r="BT271" s="16"/>
      <c r="BU271" s="19">
        <v>269</v>
      </c>
      <c r="BV271" s="19">
        <v>508891</v>
      </c>
      <c r="BW271" s="22">
        <v>654595.5</v>
      </c>
      <c r="BX271" s="19"/>
      <c r="BY271" s="19"/>
      <c r="BZ271" s="19"/>
      <c r="CA271" s="19"/>
      <c r="CB271" s="19"/>
      <c r="CC271" s="19"/>
      <c r="CD271" s="19"/>
      <c r="CE271" s="19"/>
      <c r="CF271" s="19"/>
      <c r="CG271" s="19"/>
      <c r="CH271" s="19"/>
      <c r="CI271" s="19"/>
      <c r="CJ271" s="19">
        <v>28.631769868203595</v>
      </c>
      <c r="CK271" s="16"/>
      <c r="CL271" s="19">
        <v>269</v>
      </c>
      <c r="CM271" s="19">
        <v>508891</v>
      </c>
      <c r="CN271" s="22">
        <v>508891</v>
      </c>
      <c r="CO271" s="19"/>
      <c r="CP271" s="19"/>
      <c r="CQ271" s="19"/>
      <c r="CR271" s="19"/>
      <c r="CS271" s="19"/>
      <c r="CT271" s="19">
        <v>-100</v>
      </c>
    </row>
    <row r="272" spans="1:98" x14ac:dyDescent="0.3">
      <c r="A272" s="19">
        <v>270</v>
      </c>
      <c r="B272" s="29">
        <v>9000000</v>
      </c>
      <c r="C272" s="22">
        <v>9000000</v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>
        <v>0</v>
      </c>
      <c r="R272" s="16"/>
      <c r="S272" s="19">
        <v>270</v>
      </c>
      <c r="T272" s="29">
        <v>9000000</v>
      </c>
      <c r="U272" s="22">
        <v>8998800</v>
      </c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>
        <v>-1.3333333333331865E-2</v>
      </c>
      <c r="AJ272" s="16"/>
      <c r="AK272" s="19">
        <v>270</v>
      </c>
      <c r="AL272" s="29">
        <v>9000000</v>
      </c>
      <c r="AM272" s="22">
        <v>9000000</v>
      </c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>
        <v>0</v>
      </c>
      <c r="BB272" s="16"/>
      <c r="BC272" s="19">
        <v>270</v>
      </c>
      <c r="BD272" s="29">
        <v>9000000</v>
      </c>
      <c r="BE272" s="22">
        <v>9000000</v>
      </c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>
        <v>0</v>
      </c>
      <c r="BT272" s="16"/>
      <c r="BU272" s="19">
        <v>270</v>
      </c>
      <c r="BV272" s="29">
        <v>9000000</v>
      </c>
      <c r="BW272" s="22">
        <v>8822470</v>
      </c>
      <c r="BX272" s="19"/>
      <c r="BY272" s="19"/>
      <c r="BZ272" s="19"/>
      <c r="CA272" s="19"/>
      <c r="CB272" s="19"/>
      <c r="CC272" s="19"/>
      <c r="CD272" s="19"/>
      <c r="CE272" s="19"/>
      <c r="CF272" s="19"/>
      <c r="CG272" s="19"/>
      <c r="CH272" s="19"/>
      <c r="CI272" s="19"/>
      <c r="CJ272" s="19">
        <v>-1.9725555555555552</v>
      </c>
      <c r="CK272" s="16"/>
      <c r="CL272" s="19">
        <v>270</v>
      </c>
      <c r="CM272" s="29">
        <v>9000000</v>
      </c>
      <c r="CN272" s="22">
        <v>8999694.2580554914</v>
      </c>
      <c r="CO272" s="19"/>
      <c r="CP272" s="19"/>
      <c r="CQ272" s="19"/>
      <c r="CR272" s="19"/>
      <c r="CS272" s="19"/>
      <c r="CT272" s="19">
        <v>-100</v>
      </c>
    </row>
    <row r="273" spans="1:98" x14ac:dyDescent="0.3">
      <c r="A273" s="19">
        <v>271</v>
      </c>
      <c r="B273" s="29">
        <v>3465000</v>
      </c>
      <c r="C273" s="22">
        <v>4185000</v>
      </c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>
        <v>20.779220779220786</v>
      </c>
      <c r="R273" s="16"/>
      <c r="S273" s="19">
        <v>271</v>
      </c>
      <c r="T273" s="29">
        <v>3465000</v>
      </c>
      <c r="U273" s="22">
        <v>4065000</v>
      </c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>
        <v>17.316017316017309</v>
      </c>
      <c r="AJ273" s="16"/>
      <c r="AK273" s="19">
        <v>271</v>
      </c>
      <c r="AL273" s="29">
        <v>3465000</v>
      </c>
      <c r="AM273" s="22">
        <v>4285000</v>
      </c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>
        <v>23.665223665223657</v>
      </c>
      <c r="BB273" s="16"/>
      <c r="BC273" s="19">
        <v>271</v>
      </c>
      <c r="BD273" s="29">
        <v>3465000</v>
      </c>
      <c r="BE273" s="22">
        <v>4480000</v>
      </c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>
        <v>29.292929292929305</v>
      </c>
      <c r="BT273" s="16"/>
      <c r="BU273" s="19">
        <v>271</v>
      </c>
      <c r="BV273" s="29">
        <v>3465000</v>
      </c>
      <c r="BW273" s="22">
        <v>4519355</v>
      </c>
      <c r="BX273" s="19"/>
      <c r="BY273" s="19"/>
      <c r="BZ273" s="19"/>
      <c r="CA273" s="19"/>
      <c r="CB273" s="19"/>
      <c r="CC273" s="19"/>
      <c r="CD273" s="19"/>
      <c r="CE273" s="19"/>
      <c r="CF273" s="19"/>
      <c r="CG273" s="19"/>
      <c r="CH273" s="19"/>
      <c r="CI273" s="19"/>
      <c r="CJ273" s="19">
        <v>30.428715728715726</v>
      </c>
      <c r="CK273" s="16"/>
      <c r="CL273" s="19">
        <v>271</v>
      </c>
      <c r="CM273" s="29">
        <v>3465000</v>
      </c>
      <c r="CN273" s="22">
        <v>4251319.9440838723</v>
      </c>
      <c r="CO273" s="19"/>
      <c r="CP273" s="19"/>
      <c r="CQ273" s="19"/>
      <c r="CR273" s="19"/>
      <c r="CS273" s="19"/>
      <c r="CT273" s="19">
        <v>-100</v>
      </c>
    </row>
    <row r="274" spans="1:98" x14ac:dyDescent="0.3">
      <c r="A274" s="19">
        <v>272</v>
      </c>
      <c r="B274" s="29">
        <v>2905850</v>
      </c>
      <c r="C274" s="22">
        <v>3503450</v>
      </c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>
        <v>20.565411153363033</v>
      </c>
      <c r="R274" s="16"/>
      <c r="S274" s="19">
        <v>272</v>
      </c>
      <c r="T274" s="29">
        <v>2905850</v>
      </c>
      <c r="U274" s="22">
        <v>3403850</v>
      </c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>
        <v>17.137842627802534</v>
      </c>
      <c r="AJ274" s="16"/>
      <c r="AK274" s="19">
        <v>272</v>
      </c>
      <c r="AL274" s="29">
        <v>2905850</v>
      </c>
      <c r="AM274" s="22">
        <v>3586450</v>
      </c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>
        <v>23.421718257996794</v>
      </c>
      <c r="BB274" s="16"/>
      <c r="BC274" s="19">
        <v>272</v>
      </c>
      <c r="BD274" s="29">
        <v>2905850</v>
      </c>
      <c r="BE274" s="22">
        <v>3748300</v>
      </c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>
        <v>28.991517112032628</v>
      </c>
      <c r="BT274" s="16"/>
      <c r="BU274" s="19">
        <v>272</v>
      </c>
      <c r="BV274" s="29">
        <v>2905850</v>
      </c>
      <c r="BW274" s="22">
        <v>4027320</v>
      </c>
      <c r="BX274" s="19"/>
      <c r="BY274" s="19"/>
      <c r="BZ274" s="19"/>
      <c r="CA274" s="19"/>
      <c r="CB274" s="19"/>
      <c r="CC274" s="19"/>
      <c r="CD274" s="19"/>
      <c r="CE274" s="19"/>
      <c r="CF274" s="19"/>
      <c r="CG274" s="19"/>
      <c r="CH274" s="19"/>
      <c r="CI274" s="19"/>
      <c r="CJ274" s="19">
        <v>38.593526851007454</v>
      </c>
      <c r="CK274" s="16"/>
      <c r="CL274" s="19">
        <v>272</v>
      </c>
      <c r="CM274" s="29">
        <v>2905850</v>
      </c>
      <c r="CN274" s="22">
        <v>3558495.5535896146</v>
      </c>
      <c r="CO274" s="19"/>
      <c r="CP274" s="19"/>
      <c r="CQ274" s="19"/>
      <c r="CR274" s="19"/>
      <c r="CS274" s="19"/>
      <c r="CT274" s="19">
        <v>-100</v>
      </c>
    </row>
    <row r="275" spans="1:98" x14ac:dyDescent="0.3">
      <c r="A275" s="19">
        <v>273</v>
      </c>
      <c r="B275" s="29">
        <v>10123500</v>
      </c>
      <c r="C275" s="22">
        <v>6739500</v>
      </c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>
        <v>-33.427174396206851</v>
      </c>
      <c r="R275" s="16"/>
      <c r="S275" s="19">
        <v>273</v>
      </c>
      <c r="T275" s="29">
        <v>10123500</v>
      </c>
      <c r="U275" s="22">
        <v>7303500</v>
      </c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>
        <v>-27.855978663505709</v>
      </c>
      <c r="AJ275" s="16"/>
      <c r="AK275" s="19">
        <v>273</v>
      </c>
      <c r="AL275" s="29">
        <v>10123500</v>
      </c>
      <c r="AM275" s="22">
        <v>6269500</v>
      </c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>
        <v>-38.069837506791124</v>
      </c>
      <c r="BB275" s="16"/>
      <c r="BC275" s="19">
        <v>273</v>
      </c>
      <c r="BD275" s="29">
        <v>10123500</v>
      </c>
      <c r="BE275" s="22">
        <v>5353000</v>
      </c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>
        <v>-47.12303057243048</v>
      </c>
      <c r="BT275" s="16"/>
      <c r="BU275" s="19">
        <v>273</v>
      </c>
      <c r="BV275" s="29">
        <v>10123500</v>
      </c>
      <c r="BW275" s="22">
        <v>5079050</v>
      </c>
      <c r="BX275" s="19"/>
      <c r="BY275" s="19"/>
      <c r="BZ275" s="19"/>
      <c r="CA275" s="19"/>
      <c r="CB275" s="19"/>
      <c r="CC275" s="19"/>
      <c r="CD275" s="19"/>
      <c r="CE275" s="19"/>
      <c r="CF275" s="19"/>
      <c r="CG275" s="19"/>
      <c r="CH275" s="19"/>
      <c r="CI275" s="19"/>
      <c r="CJ275" s="19">
        <v>-49.829110485504025</v>
      </c>
      <c r="CK275" s="16"/>
      <c r="CL275" s="19">
        <v>273</v>
      </c>
      <c r="CM275" s="29">
        <v>10123500</v>
      </c>
      <c r="CN275" s="22">
        <v>6427796.2628057962</v>
      </c>
      <c r="CO275" s="19"/>
      <c r="CP275" s="19"/>
      <c r="CQ275" s="19"/>
      <c r="CR275" s="19"/>
      <c r="CS275" s="19"/>
      <c r="CT275" s="19">
        <v>-100</v>
      </c>
    </row>
    <row r="276" spans="1:98" x14ac:dyDescent="0.3">
      <c r="A276" s="19">
        <v>274</v>
      </c>
      <c r="B276" s="29">
        <v>35448700</v>
      </c>
      <c r="C276" s="22">
        <v>28435900</v>
      </c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>
        <v>-19.782953958819359</v>
      </c>
      <c r="R276" s="16"/>
      <c r="S276" s="19">
        <v>274</v>
      </c>
      <c r="T276" s="29">
        <v>35448700</v>
      </c>
      <c r="U276" s="22">
        <v>29604700</v>
      </c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>
        <v>-16.4857949656828</v>
      </c>
      <c r="AJ276" s="16"/>
      <c r="AK276" s="19">
        <v>274</v>
      </c>
      <c r="AL276" s="29">
        <v>35448700</v>
      </c>
      <c r="AM276" s="22">
        <v>27461900</v>
      </c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>
        <v>-22.530586453099833</v>
      </c>
      <c r="BB276" s="16"/>
      <c r="BC276" s="19">
        <v>274</v>
      </c>
      <c r="BD276" s="29">
        <v>35448700</v>
      </c>
      <c r="BE276" s="22">
        <v>25562600</v>
      </c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>
        <v>-27.888469816946749</v>
      </c>
      <c r="BT276" s="16"/>
      <c r="BU276" s="19">
        <v>274</v>
      </c>
      <c r="BV276" s="29">
        <v>35448700</v>
      </c>
      <c r="BW276" s="22">
        <v>24775250</v>
      </c>
      <c r="BX276" s="19"/>
      <c r="BY276" s="19"/>
      <c r="BZ276" s="19"/>
      <c r="CA276" s="19"/>
      <c r="CB276" s="19"/>
      <c r="CC276" s="19"/>
      <c r="CD276" s="19"/>
      <c r="CE276" s="19"/>
      <c r="CF276" s="19"/>
      <c r="CG276" s="19"/>
      <c r="CH276" s="19"/>
      <c r="CI276" s="19"/>
      <c r="CJ276" s="19">
        <v>-30.109566782420792</v>
      </c>
      <c r="CK276" s="16"/>
      <c r="CL276" s="19">
        <v>274</v>
      </c>
      <c r="CM276" s="29">
        <v>35448700</v>
      </c>
      <c r="CN276" s="22">
        <v>27789943.744623076</v>
      </c>
      <c r="CO276" s="19"/>
      <c r="CP276" s="19"/>
      <c r="CQ276" s="19"/>
      <c r="CR276" s="19"/>
      <c r="CS276" s="19"/>
      <c r="CT276" s="19">
        <v>-100</v>
      </c>
    </row>
    <row r="277" spans="1:98" x14ac:dyDescent="0.3">
      <c r="A277" s="19">
        <v>275</v>
      </c>
      <c r="B277" s="29">
        <v>1836090</v>
      </c>
      <c r="C277" s="23">
        <v>2399130</v>
      </c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>
        <v>30.665163472378797</v>
      </c>
      <c r="R277" s="16"/>
      <c r="S277" s="19">
        <v>275</v>
      </c>
      <c r="T277" s="29">
        <v>1836090</v>
      </c>
      <c r="U277" s="23">
        <v>2305290</v>
      </c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>
        <v>25.554302893648995</v>
      </c>
      <c r="AJ277" s="16"/>
      <c r="AK277" s="19">
        <v>275</v>
      </c>
      <c r="AL277" s="29">
        <v>1836090</v>
      </c>
      <c r="AM277" s="23">
        <v>2477330</v>
      </c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>
        <v>34.924213954653638</v>
      </c>
      <c r="BB277" s="16"/>
      <c r="BC277" s="19">
        <v>275</v>
      </c>
      <c r="BD277" s="29">
        <v>1836090</v>
      </c>
      <c r="BE277" s="23">
        <v>2629820</v>
      </c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>
        <v>43.229362395089566</v>
      </c>
      <c r="BT277" s="16"/>
      <c r="BU277" s="19">
        <v>275</v>
      </c>
      <c r="BV277" s="29">
        <v>1836090</v>
      </c>
      <c r="BW277" s="23">
        <v>2823330</v>
      </c>
      <c r="BX277" s="19"/>
      <c r="BY277" s="19"/>
      <c r="BZ277" s="19"/>
      <c r="CA277" s="19"/>
      <c r="CB277" s="19"/>
      <c r="CC277" s="19"/>
      <c r="CD277" s="19"/>
      <c r="CE277" s="19"/>
      <c r="CF277" s="19"/>
      <c r="CG277" s="19"/>
      <c r="CH277" s="19"/>
      <c r="CI277" s="19"/>
      <c r="CJ277" s="19">
        <v>53.768606114079361</v>
      </c>
      <c r="CK277" s="16"/>
      <c r="CL277" s="19">
        <v>275</v>
      </c>
      <c r="CM277" s="29">
        <v>1836090</v>
      </c>
      <c r="CN277" s="23">
        <v>2450992.1962735886</v>
      </c>
      <c r="CO277" s="19"/>
      <c r="CP277" s="19"/>
      <c r="CQ277" s="19"/>
      <c r="CR277" s="19"/>
      <c r="CS277" s="19"/>
      <c r="CT277" s="19">
        <v>-100</v>
      </c>
    </row>
    <row r="278" spans="1:98" x14ac:dyDescent="0.3">
      <c r="A278" s="19">
        <v>276</v>
      </c>
      <c r="B278" s="29">
        <v>2133280</v>
      </c>
      <c r="C278" s="23">
        <v>1660960</v>
      </c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>
        <v>-22.140553513837848</v>
      </c>
      <c r="R278" s="16"/>
      <c r="S278" s="19">
        <v>276</v>
      </c>
      <c r="T278" s="29">
        <v>2133280</v>
      </c>
      <c r="U278" s="23">
        <v>1739680</v>
      </c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>
        <v>-18.450461261531537</v>
      </c>
      <c r="AJ278" s="16"/>
      <c r="AK278" s="19">
        <v>276</v>
      </c>
      <c r="AL278" s="29">
        <v>2133280</v>
      </c>
      <c r="AM278" s="23">
        <v>1595360</v>
      </c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>
        <v>-25.21563039075977</v>
      </c>
      <c r="BB278" s="16"/>
      <c r="BC278" s="19">
        <v>276</v>
      </c>
      <c r="BD278" s="29">
        <v>2133280</v>
      </c>
      <c r="BE278" s="23">
        <v>1467440</v>
      </c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>
        <v>-31.212030300757519</v>
      </c>
      <c r="BT278" s="16"/>
      <c r="BU278" s="19">
        <v>276</v>
      </c>
      <c r="BV278" s="29">
        <v>2133280</v>
      </c>
      <c r="BW278" s="23">
        <v>1345220</v>
      </c>
      <c r="BX278" s="19"/>
      <c r="BY278" s="19"/>
      <c r="BZ278" s="19"/>
      <c r="CA278" s="19"/>
      <c r="CB278" s="19"/>
      <c r="CC278" s="19"/>
      <c r="CD278" s="19"/>
      <c r="CE278" s="19"/>
      <c r="CF278" s="19"/>
      <c r="CG278" s="19"/>
      <c r="CH278" s="19"/>
      <c r="CI278" s="19"/>
      <c r="CJ278" s="19">
        <v>-36.941236030900768</v>
      </c>
      <c r="CK278" s="16"/>
      <c r="CL278" s="19">
        <v>276</v>
      </c>
      <c r="CM278" s="29">
        <v>2133280</v>
      </c>
      <c r="CN278" s="23">
        <v>1617454.1166809793</v>
      </c>
      <c r="CO278" s="19"/>
      <c r="CP278" s="19"/>
      <c r="CQ278" s="19"/>
      <c r="CR278" s="19"/>
      <c r="CS278" s="19"/>
      <c r="CT278" s="19">
        <v>-100</v>
      </c>
    </row>
    <row r="279" spans="1:98" x14ac:dyDescent="0.3">
      <c r="A279" s="19">
        <v>277</v>
      </c>
      <c r="B279" s="29">
        <v>37980700</v>
      </c>
      <c r="C279" s="23">
        <v>40759900</v>
      </c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>
        <v>7.3174006798189639</v>
      </c>
      <c r="R279" s="16"/>
      <c r="S279" s="19">
        <v>277</v>
      </c>
      <c r="T279" s="29">
        <v>37980700</v>
      </c>
      <c r="U279" s="23">
        <v>40296700</v>
      </c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>
        <v>6.0978338998491255</v>
      </c>
      <c r="AJ279" s="16"/>
      <c r="AK279" s="19">
        <v>277</v>
      </c>
      <c r="AL279" s="29">
        <v>37980700</v>
      </c>
      <c r="AM279" s="23">
        <v>41145900</v>
      </c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>
        <v>8.3337063297938219</v>
      </c>
      <c r="BB279" s="16"/>
      <c r="BC279" s="19">
        <v>277</v>
      </c>
      <c r="BD279" s="29">
        <v>37980700</v>
      </c>
      <c r="BE279" s="23">
        <v>41898600</v>
      </c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>
        <v>10.315502347244788</v>
      </c>
      <c r="BT279" s="16"/>
      <c r="BU279" s="19">
        <v>277</v>
      </c>
      <c r="BV279" s="29">
        <v>37980700</v>
      </c>
      <c r="BW279" s="23">
        <v>42072550</v>
      </c>
      <c r="BX279" s="19"/>
      <c r="BY279" s="19"/>
      <c r="BZ279" s="19"/>
      <c r="CA279" s="19"/>
      <c r="CB279" s="19"/>
      <c r="CC279" s="19"/>
      <c r="CD279" s="19"/>
      <c r="CE279" s="19"/>
      <c r="CF279" s="19"/>
      <c r="CG279" s="19"/>
      <c r="CH279" s="19"/>
      <c r="CI279" s="19"/>
      <c r="CJ279" s="19">
        <v>10.773498118781388</v>
      </c>
      <c r="CK279" s="16"/>
      <c r="CL279" s="19">
        <v>277</v>
      </c>
      <c r="CM279" s="29">
        <v>37980700</v>
      </c>
      <c r="CN279" s="23">
        <v>41015894.984163746</v>
      </c>
      <c r="CO279" s="19"/>
      <c r="CP279" s="19"/>
      <c r="CQ279" s="19"/>
      <c r="CR279" s="19"/>
      <c r="CS279" s="19"/>
      <c r="CT279" s="19">
        <v>-100</v>
      </c>
    </row>
    <row r="280" spans="1:98" x14ac:dyDescent="0.3">
      <c r="A280" s="19">
        <v>278</v>
      </c>
      <c r="B280" s="19">
        <v>386055</v>
      </c>
      <c r="C280" s="22">
        <v>386055</v>
      </c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>
        <v>0</v>
      </c>
      <c r="R280" s="16"/>
      <c r="S280" s="19">
        <v>278</v>
      </c>
      <c r="T280" s="19">
        <v>386055</v>
      </c>
      <c r="U280" s="22">
        <v>386055</v>
      </c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>
        <v>0</v>
      </c>
      <c r="AJ280" s="16"/>
      <c r="AK280" s="19">
        <v>278</v>
      </c>
      <c r="AL280" s="19">
        <v>386055</v>
      </c>
      <c r="AM280" s="22">
        <v>386055</v>
      </c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>
        <v>0</v>
      </c>
      <c r="BB280" s="16"/>
      <c r="BC280" s="19">
        <v>278</v>
      </c>
      <c r="BD280" s="19">
        <v>386055</v>
      </c>
      <c r="BE280" s="22">
        <v>386055</v>
      </c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>
        <v>0</v>
      </c>
      <c r="BT280" s="16"/>
      <c r="BU280" s="19">
        <v>278</v>
      </c>
      <c r="BV280" s="19">
        <v>386055</v>
      </c>
      <c r="BW280" s="22">
        <v>1007843</v>
      </c>
      <c r="BX280" s="19"/>
      <c r="BY280" s="19"/>
      <c r="BZ280" s="19"/>
      <c r="CA280" s="19"/>
      <c r="CB280" s="19"/>
      <c r="CC280" s="19"/>
      <c r="CD280" s="19"/>
      <c r="CE280" s="19"/>
      <c r="CF280" s="19"/>
      <c r="CG280" s="19"/>
      <c r="CH280" s="19"/>
      <c r="CI280" s="19"/>
      <c r="CJ280" s="19">
        <v>161.06202484102008</v>
      </c>
      <c r="CK280" s="16"/>
      <c r="CL280" s="19">
        <v>278</v>
      </c>
      <c r="CM280" s="19">
        <v>386055</v>
      </c>
      <c r="CN280" s="22">
        <v>386055</v>
      </c>
      <c r="CO280" s="19"/>
      <c r="CP280" s="19"/>
      <c r="CQ280" s="19"/>
      <c r="CR280" s="19"/>
      <c r="CS280" s="19"/>
      <c r="CT280" s="19">
        <v>-100</v>
      </c>
    </row>
    <row r="281" spans="1:98" x14ac:dyDescent="0.3">
      <c r="A281" s="19">
        <v>279</v>
      </c>
      <c r="B281" s="19">
        <v>508891</v>
      </c>
      <c r="C281" s="22">
        <v>508891</v>
      </c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>
        <v>0</v>
      </c>
      <c r="R281" s="16"/>
      <c r="S281" s="19">
        <v>279</v>
      </c>
      <c r="T281" s="19">
        <v>508891</v>
      </c>
      <c r="U281" s="22">
        <v>509011</v>
      </c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>
        <v>2.3580688202384792E-2</v>
      </c>
      <c r="AJ281" s="16"/>
      <c r="AK281" s="19">
        <v>279</v>
      </c>
      <c r="AL281" s="19">
        <v>508891</v>
      </c>
      <c r="AM281" s="22">
        <v>508891</v>
      </c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>
        <v>0</v>
      </c>
      <c r="BB281" s="16"/>
      <c r="BC281" s="19">
        <v>279</v>
      </c>
      <c r="BD281" s="19">
        <v>508891</v>
      </c>
      <c r="BE281" s="22">
        <v>508891</v>
      </c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>
        <v>0</v>
      </c>
      <c r="BT281" s="16"/>
      <c r="BU281" s="19">
        <v>279</v>
      </c>
      <c r="BV281" s="19">
        <v>508891</v>
      </c>
      <c r="BW281" s="22">
        <v>550242.5</v>
      </c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>
        <v>8.1258069016744159</v>
      </c>
      <c r="CK281" s="16"/>
      <c r="CL281" s="19">
        <v>279</v>
      </c>
      <c r="CM281" s="19">
        <v>508891</v>
      </c>
      <c r="CN281" s="22">
        <v>508921.57419445086</v>
      </c>
      <c r="CO281" s="19"/>
      <c r="CP281" s="19"/>
      <c r="CQ281" s="19"/>
      <c r="CR281" s="19"/>
      <c r="CS281" s="19"/>
      <c r="CT281" s="19">
        <v>-100</v>
      </c>
    </row>
    <row r="282" spans="1:98" x14ac:dyDescent="0.3">
      <c r="A282" s="19">
        <v>280</v>
      </c>
      <c r="B282" s="29">
        <v>30913800</v>
      </c>
      <c r="C282" s="22">
        <v>28926600</v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>
        <v>-6.4281971158511748</v>
      </c>
      <c r="R282" s="16"/>
      <c r="S282" s="19">
        <v>280</v>
      </c>
      <c r="T282" s="29">
        <v>30913800</v>
      </c>
      <c r="U282" s="22">
        <v>29257800</v>
      </c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>
        <v>-5.3568309298759775</v>
      </c>
      <c r="AJ282" s="16"/>
      <c r="AK282" s="19">
        <v>280</v>
      </c>
      <c r="AL282" s="29">
        <v>30913800</v>
      </c>
      <c r="AM282" s="22">
        <v>28650600</v>
      </c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>
        <v>-7.3210022708305011</v>
      </c>
      <c r="BB282" s="16"/>
      <c r="BC282" s="19">
        <v>280</v>
      </c>
      <c r="BD282" s="29">
        <v>30913800</v>
      </c>
      <c r="BE282" s="22">
        <v>28112400</v>
      </c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>
        <v>-9.061972323040191</v>
      </c>
      <c r="BT282" s="16"/>
      <c r="BU282" s="19">
        <v>280</v>
      </c>
      <c r="BV282" s="29">
        <v>30913800</v>
      </c>
      <c r="BW282" s="22">
        <v>27666300</v>
      </c>
      <c r="BX282" s="19"/>
      <c r="BY282" s="19"/>
      <c r="BZ282" s="19"/>
      <c r="CA282" s="19"/>
      <c r="CB282" s="19"/>
      <c r="CC282" s="19"/>
      <c r="CD282" s="19"/>
      <c r="CE282" s="19"/>
      <c r="CF282" s="19"/>
      <c r="CG282" s="19"/>
      <c r="CH282" s="19"/>
      <c r="CI282" s="19"/>
      <c r="CJ282" s="19">
        <v>-10.505017176794828</v>
      </c>
      <c r="CK282" s="16"/>
      <c r="CL282" s="19">
        <v>280</v>
      </c>
      <c r="CM282" s="29">
        <v>30913800</v>
      </c>
      <c r="CN282" s="22">
        <v>28743556.954328511</v>
      </c>
      <c r="CO282" s="19"/>
      <c r="CP282" s="19"/>
      <c r="CQ282" s="19"/>
      <c r="CR282" s="19"/>
      <c r="CS282" s="19"/>
      <c r="CT282" s="19">
        <v>-100</v>
      </c>
    </row>
    <row r="283" spans="1:98" x14ac:dyDescent="0.3">
      <c r="A283" s="19">
        <v>281</v>
      </c>
      <c r="B283" s="29">
        <v>1930680</v>
      </c>
      <c r="C283" s="22">
        <v>1832760</v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>
        <v>-5.0717881782584406</v>
      </c>
      <c r="R283" s="16"/>
      <c r="S283" s="19">
        <v>281</v>
      </c>
      <c r="T283" s="29">
        <v>1930680</v>
      </c>
      <c r="U283" s="22">
        <v>1849080</v>
      </c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>
        <v>-4.2264901485487005</v>
      </c>
      <c r="AJ283" s="16"/>
      <c r="AK283" s="19">
        <v>281</v>
      </c>
      <c r="AL283" s="29">
        <v>1930680</v>
      </c>
      <c r="AM283" s="22">
        <v>1819160</v>
      </c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>
        <v>-5.77620320301655</v>
      </c>
      <c r="BB283" s="16"/>
      <c r="BC283" s="19">
        <v>281</v>
      </c>
      <c r="BD283" s="29">
        <v>1930680</v>
      </c>
      <c r="BE283" s="22">
        <v>1792640</v>
      </c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>
        <v>-7.1498125012948837</v>
      </c>
      <c r="BT283" s="16"/>
      <c r="BU283" s="19">
        <v>281</v>
      </c>
      <c r="BV283" s="29">
        <v>1930680</v>
      </c>
      <c r="BW283" s="22">
        <v>2235945</v>
      </c>
      <c r="BX283" s="19"/>
      <c r="BY283" s="19"/>
      <c r="BZ283" s="19"/>
      <c r="CA283" s="19"/>
      <c r="CB283" s="19"/>
      <c r="CC283" s="19"/>
      <c r="CD283" s="19"/>
      <c r="CE283" s="19"/>
      <c r="CF283" s="19"/>
      <c r="CG283" s="19"/>
      <c r="CH283" s="19"/>
      <c r="CI283" s="19"/>
      <c r="CJ283" s="19">
        <v>15.811268568587234</v>
      </c>
      <c r="CK283" s="16"/>
      <c r="CL283" s="19">
        <v>281</v>
      </c>
      <c r="CM283" s="29">
        <v>1930680</v>
      </c>
      <c r="CN283" s="22">
        <v>1823740.4876045932</v>
      </c>
      <c r="CO283" s="19"/>
      <c r="CP283" s="19"/>
      <c r="CQ283" s="19"/>
      <c r="CR283" s="19"/>
      <c r="CS283" s="19"/>
      <c r="CT283" s="19">
        <v>-100</v>
      </c>
    </row>
    <row r="284" spans="1:98" x14ac:dyDescent="0.3">
      <c r="A284" s="19">
        <v>282</v>
      </c>
      <c r="B284" s="19">
        <v>508891</v>
      </c>
      <c r="C284" s="23">
        <v>508891</v>
      </c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>
        <v>0</v>
      </c>
      <c r="R284" s="16"/>
      <c r="S284" s="19">
        <v>282</v>
      </c>
      <c r="T284" s="19">
        <v>508891</v>
      </c>
      <c r="U284" s="23">
        <v>508891</v>
      </c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>
        <v>0</v>
      </c>
      <c r="AJ284" s="16"/>
      <c r="AK284" s="19">
        <v>282</v>
      </c>
      <c r="AL284" s="19">
        <v>508891</v>
      </c>
      <c r="AM284" s="23">
        <v>508891</v>
      </c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>
        <v>0</v>
      </c>
      <c r="BB284" s="16"/>
      <c r="BC284" s="19">
        <v>282</v>
      </c>
      <c r="BD284" s="19">
        <v>508891</v>
      </c>
      <c r="BE284" s="23">
        <v>508891</v>
      </c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>
        <v>0</v>
      </c>
      <c r="BT284" s="16"/>
      <c r="BU284" s="19">
        <v>282</v>
      </c>
      <c r="BV284" s="19">
        <v>508891</v>
      </c>
      <c r="BW284" s="23">
        <v>911797.5</v>
      </c>
      <c r="BX284" s="19"/>
      <c r="BY284" s="19"/>
      <c r="BZ284" s="19"/>
      <c r="CA284" s="19"/>
      <c r="CB284" s="19"/>
      <c r="CC284" s="19"/>
      <c r="CD284" s="19"/>
      <c r="CE284" s="19"/>
      <c r="CF284" s="19"/>
      <c r="CG284" s="19"/>
      <c r="CH284" s="19"/>
      <c r="CI284" s="19"/>
      <c r="CJ284" s="19">
        <v>79.17343792678588</v>
      </c>
      <c r="CK284" s="16"/>
      <c r="CL284" s="19">
        <v>282</v>
      </c>
      <c r="CM284" s="19">
        <v>508891</v>
      </c>
      <c r="CN284" s="23">
        <v>508891</v>
      </c>
      <c r="CO284" s="19"/>
      <c r="CP284" s="19"/>
      <c r="CQ284" s="19"/>
      <c r="CR284" s="19"/>
      <c r="CS284" s="19"/>
      <c r="CT284" s="19">
        <v>-100</v>
      </c>
    </row>
    <row r="285" spans="1:98" x14ac:dyDescent="0.3">
      <c r="A285" s="19">
        <v>283</v>
      </c>
      <c r="B285" s="29">
        <v>16475500</v>
      </c>
      <c r="C285" s="22">
        <v>20003500</v>
      </c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>
        <v>21.413614154350391</v>
      </c>
      <c r="R285" s="16"/>
      <c r="S285" s="19">
        <v>283</v>
      </c>
      <c r="T285" s="29">
        <v>16475500</v>
      </c>
      <c r="U285" s="22">
        <v>19415500</v>
      </c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>
        <v>17.844678461958672</v>
      </c>
      <c r="AJ285" s="16"/>
      <c r="AK285" s="19">
        <v>283</v>
      </c>
      <c r="AL285" s="29">
        <v>16475500</v>
      </c>
      <c r="AM285" s="22">
        <v>20493500</v>
      </c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>
        <v>24.387727231343504</v>
      </c>
      <c r="BB285" s="16"/>
      <c r="BC285" s="19">
        <v>283</v>
      </c>
      <c r="BD285" s="29">
        <v>16475500</v>
      </c>
      <c r="BE285" s="22">
        <v>21449000</v>
      </c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>
        <v>30.18724773148007</v>
      </c>
      <c r="BT285" s="16"/>
      <c r="BU285" s="19">
        <v>283</v>
      </c>
      <c r="BV285" s="29">
        <v>16475500</v>
      </c>
      <c r="BW285" s="22">
        <v>21888000</v>
      </c>
      <c r="BX285" s="19"/>
      <c r="BY285" s="19"/>
      <c r="BZ285" s="19"/>
      <c r="CA285" s="19"/>
      <c r="CB285" s="19"/>
      <c r="CC285" s="19"/>
      <c r="CD285" s="19"/>
      <c r="CE285" s="19"/>
      <c r="CF285" s="19"/>
      <c r="CG285" s="19"/>
      <c r="CH285" s="19"/>
      <c r="CI285" s="19"/>
      <c r="CJ285" s="19">
        <v>32.851810263724921</v>
      </c>
      <c r="CK285" s="16"/>
      <c r="CL285" s="19">
        <v>283</v>
      </c>
      <c r="CM285" s="29">
        <v>16475500</v>
      </c>
      <c r="CN285" s="22">
        <v>20328467.726010974</v>
      </c>
      <c r="CO285" s="19"/>
      <c r="CP285" s="19"/>
      <c r="CQ285" s="19"/>
      <c r="CR285" s="19"/>
      <c r="CS285" s="19"/>
      <c r="CT285" s="19">
        <v>-100</v>
      </c>
    </row>
    <row r="286" spans="1:98" x14ac:dyDescent="0.3">
      <c r="A286" s="19">
        <v>284</v>
      </c>
      <c r="B286" s="19">
        <v>193027</v>
      </c>
      <c r="C286" s="23">
        <v>193027</v>
      </c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>
        <v>0</v>
      </c>
      <c r="R286" s="16"/>
      <c r="S286" s="19">
        <v>284</v>
      </c>
      <c r="T286" s="19">
        <v>193027</v>
      </c>
      <c r="U286" s="23">
        <v>193027</v>
      </c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>
        <v>0</v>
      </c>
      <c r="AJ286" s="16"/>
      <c r="AK286" s="19">
        <v>284</v>
      </c>
      <c r="AL286" s="19">
        <v>193027</v>
      </c>
      <c r="AM286" s="23">
        <v>193027</v>
      </c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>
        <v>0</v>
      </c>
      <c r="BB286" s="16"/>
      <c r="BC286" s="19">
        <v>284</v>
      </c>
      <c r="BD286" s="19">
        <v>193027</v>
      </c>
      <c r="BE286" s="23">
        <v>193027</v>
      </c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>
        <v>0</v>
      </c>
      <c r="BT286" s="16"/>
      <c r="BU286" s="19">
        <v>284</v>
      </c>
      <c r="BV286" s="19">
        <v>193027</v>
      </c>
      <c r="BW286" s="23">
        <v>358866</v>
      </c>
      <c r="BX286" s="19"/>
      <c r="BY286" s="19"/>
      <c r="BZ286" s="19"/>
      <c r="CA286" s="19"/>
      <c r="CB286" s="19"/>
      <c r="CC286" s="19"/>
      <c r="CD286" s="19"/>
      <c r="CE286" s="19"/>
      <c r="CF286" s="19"/>
      <c r="CG286" s="19"/>
      <c r="CH286" s="19"/>
      <c r="CI286" s="19"/>
      <c r="CJ286" s="19">
        <v>85.914923818947614</v>
      </c>
      <c r="CK286" s="16"/>
      <c r="CL286" s="19">
        <v>284</v>
      </c>
      <c r="CM286" s="19">
        <v>193027</v>
      </c>
      <c r="CN286" s="23">
        <v>193027</v>
      </c>
      <c r="CO286" s="19"/>
      <c r="CP286" s="19"/>
      <c r="CQ286" s="19"/>
      <c r="CR286" s="19"/>
      <c r="CS286" s="19"/>
      <c r="CT286" s="19">
        <v>-100</v>
      </c>
    </row>
    <row r="287" spans="1:98" x14ac:dyDescent="0.3">
      <c r="A287" s="19">
        <v>285</v>
      </c>
      <c r="B287" s="29">
        <v>3261480</v>
      </c>
      <c r="C287" s="22">
        <v>3048360</v>
      </c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>
        <v>-6.5344567496964601</v>
      </c>
      <c r="R287" s="16"/>
      <c r="S287" s="19">
        <v>285</v>
      </c>
      <c r="T287" s="29">
        <v>3261480</v>
      </c>
      <c r="U287" s="22">
        <v>3083880</v>
      </c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>
        <v>-5.4453806247470427</v>
      </c>
      <c r="AJ287" s="16"/>
      <c r="AK287" s="19">
        <v>285</v>
      </c>
      <c r="AL287" s="29">
        <v>3261480</v>
      </c>
      <c r="AM287" s="22">
        <v>3018760</v>
      </c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>
        <v>-7.4420201871542968</v>
      </c>
      <c r="BB287" s="16"/>
      <c r="BC287" s="19">
        <v>285</v>
      </c>
      <c r="BD287" s="29">
        <v>3261480</v>
      </c>
      <c r="BE287" s="22">
        <v>2961040</v>
      </c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>
        <v>-9.2117688901970922</v>
      </c>
      <c r="BT287" s="16"/>
      <c r="BU287" s="19">
        <v>285</v>
      </c>
      <c r="BV287" s="29">
        <v>3261480</v>
      </c>
      <c r="BW287" s="22">
        <v>3053640</v>
      </c>
      <c r="BX287" s="19"/>
      <c r="BY287" s="19"/>
      <c r="BZ287" s="19"/>
      <c r="CA287" s="19"/>
      <c r="CB287" s="19"/>
      <c r="CC287" s="19"/>
      <c r="CD287" s="19"/>
      <c r="CE287" s="19"/>
      <c r="CF287" s="19"/>
      <c r="CG287" s="19"/>
      <c r="CH287" s="19"/>
      <c r="CI287" s="19"/>
      <c r="CJ287" s="19">
        <v>-6.3725670554472202</v>
      </c>
      <c r="CK287" s="16"/>
      <c r="CL287" s="19">
        <v>285</v>
      </c>
      <c r="CM287" s="29">
        <v>3261480</v>
      </c>
      <c r="CN287" s="22">
        <v>3028729.2965511731</v>
      </c>
      <c r="CO287" s="19"/>
      <c r="CP287" s="19"/>
      <c r="CQ287" s="19"/>
      <c r="CR287" s="19"/>
      <c r="CS287" s="19"/>
      <c r="CT287" s="19">
        <v>-100</v>
      </c>
    </row>
    <row r="288" spans="1:98" x14ac:dyDescent="0.3">
      <c r="A288" s="19">
        <v>286</v>
      </c>
      <c r="B288" s="19">
        <v>116574</v>
      </c>
      <c r="C288" s="22">
        <v>116574</v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>
        <v>0</v>
      </c>
      <c r="R288" s="16"/>
      <c r="S288" s="19">
        <v>286</v>
      </c>
      <c r="T288" s="19">
        <v>116574</v>
      </c>
      <c r="U288" s="22">
        <v>116814</v>
      </c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>
        <v>0.20587781151886198</v>
      </c>
      <c r="AJ288" s="16"/>
      <c r="AK288" s="19">
        <v>286</v>
      </c>
      <c r="AL288" s="19">
        <v>116574</v>
      </c>
      <c r="AM288" s="22">
        <v>116902</v>
      </c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>
        <v>0.28136634240911729</v>
      </c>
      <c r="BB288" s="16"/>
      <c r="BC288" s="19">
        <v>286</v>
      </c>
      <c r="BD288" s="19">
        <v>116574</v>
      </c>
      <c r="BE288" s="22">
        <v>116574</v>
      </c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>
        <v>0</v>
      </c>
      <c r="BT288" s="16"/>
      <c r="BU288" s="19">
        <v>286</v>
      </c>
      <c r="BV288" s="19">
        <v>116574</v>
      </c>
      <c r="BW288" s="22">
        <v>143420</v>
      </c>
      <c r="BX288" s="19"/>
      <c r="BY288" s="19"/>
      <c r="BZ288" s="19"/>
      <c r="CA288" s="19"/>
      <c r="CB288" s="19"/>
      <c r="CC288" s="19"/>
      <c r="CD288" s="19"/>
      <c r="CE288" s="19"/>
      <c r="CF288" s="19"/>
      <c r="CG288" s="19"/>
      <c r="CH288" s="19"/>
      <c r="CI288" s="19"/>
      <c r="CJ288" s="19">
        <v>23.029148866814218</v>
      </c>
      <c r="CK288" s="16"/>
      <c r="CL288" s="19">
        <v>286</v>
      </c>
      <c r="CM288" s="19">
        <v>116574</v>
      </c>
      <c r="CN288" s="22">
        <v>116716.95764046899</v>
      </c>
      <c r="CO288" s="19"/>
      <c r="CP288" s="19"/>
      <c r="CQ288" s="19"/>
      <c r="CR288" s="19"/>
      <c r="CS288" s="19"/>
      <c r="CT288" s="19">
        <v>-100</v>
      </c>
    </row>
    <row r="289" spans="1:98" x14ac:dyDescent="0.3">
      <c r="A289" s="19">
        <v>287</v>
      </c>
      <c r="B289" s="29">
        <v>1013120</v>
      </c>
      <c r="C289" s="22">
        <v>563840</v>
      </c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>
        <v>-44.346178142766902</v>
      </c>
      <c r="R289" s="16"/>
      <c r="S289" s="19">
        <v>287</v>
      </c>
      <c r="T289" s="29">
        <v>1013120</v>
      </c>
      <c r="U289" s="22">
        <v>638720</v>
      </c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>
        <v>-36.95514845230575</v>
      </c>
      <c r="AJ289" s="16"/>
      <c r="AK289" s="19">
        <v>287</v>
      </c>
      <c r="AL289" s="29">
        <v>1013120</v>
      </c>
      <c r="AM289" s="22">
        <v>501440</v>
      </c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>
        <v>-50.505369551484527</v>
      </c>
      <c r="BB289" s="16"/>
      <c r="BC289" s="19">
        <v>287</v>
      </c>
      <c r="BD289" s="29">
        <v>1013120</v>
      </c>
      <c r="BE289" s="22">
        <v>379760</v>
      </c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>
        <v>-62.515792798483893</v>
      </c>
      <c r="BT289" s="16"/>
      <c r="BU289" s="19">
        <v>287</v>
      </c>
      <c r="BV289" s="29">
        <v>1013120</v>
      </c>
      <c r="BW289" s="22">
        <v>1426635</v>
      </c>
      <c r="BX289" s="19"/>
      <c r="BY289" s="19"/>
      <c r="BZ289" s="19"/>
      <c r="CA289" s="19"/>
      <c r="CB289" s="19"/>
      <c r="CC289" s="19"/>
      <c r="CD289" s="19"/>
      <c r="CE289" s="19"/>
      <c r="CF289" s="19"/>
      <c r="CG289" s="19"/>
      <c r="CH289" s="19"/>
      <c r="CI289" s="19"/>
      <c r="CJ289" s="19">
        <v>40.815994156664573</v>
      </c>
      <c r="CK289" s="16"/>
      <c r="CL289" s="19">
        <v>287</v>
      </c>
      <c r="CM289" s="29">
        <v>1013120</v>
      </c>
      <c r="CN289" s="22">
        <v>522456.35489166313</v>
      </c>
      <c r="CO289" s="19"/>
      <c r="CP289" s="19"/>
      <c r="CQ289" s="19"/>
      <c r="CR289" s="19"/>
      <c r="CS289" s="19"/>
      <c r="CT289" s="19">
        <v>-100</v>
      </c>
    </row>
    <row r="290" spans="1:98" x14ac:dyDescent="0.3">
      <c r="A290" s="19">
        <v>288</v>
      </c>
      <c r="B290" s="29">
        <v>10300000</v>
      </c>
      <c r="C290" s="23">
        <v>10300000</v>
      </c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>
        <v>0</v>
      </c>
      <c r="R290" s="16"/>
      <c r="S290" s="19">
        <v>288</v>
      </c>
      <c r="T290" s="29">
        <v>10300000</v>
      </c>
      <c r="U290" s="23">
        <v>10300000</v>
      </c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>
        <v>0</v>
      </c>
      <c r="AJ290" s="16"/>
      <c r="AK290" s="19">
        <v>288</v>
      </c>
      <c r="AL290" s="29">
        <v>10300000</v>
      </c>
      <c r="AM290" s="23">
        <v>10300000</v>
      </c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>
        <v>0</v>
      </c>
      <c r="BB290" s="16"/>
      <c r="BC290" s="19">
        <v>288</v>
      </c>
      <c r="BD290" s="29">
        <v>10300000</v>
      </c>
      <c r="BE290" s="23">
        <v>10300000</v>
      </c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>
        <v>0</v>
      </c>
      <c r="BT290" s="16"/>
      <c r="BU290" s="19">
        <v>288</v>
      </c>
      <c r="BV290" s="29">
        <v>10300000</v>
      </c>
      <c r="BW290" s="23">
        <v>10040200</v>
      </c>
      <c r="BX290" s="19"/>
      <c r="BY290" s="19"/>
      <c r="BZ290" s="19"/>
      <c r="CA290" s="19"/>
      <c r="CB290" s="19"/>
      <c r="CC290" s="19"/>
      <c r="CD290" s="19"/>
      <c r="CE290" s="19"/>
      <c r="CF290" s="19"/>
      <c r="CG290" s="19"/>
      <c r="CH290" s="19"/>
      <c r="CI290" s="19"/>
      <c r="CJ290" s="19">
        <v>-2.5223300970873774</v>
      </c>
      <c r="CK290" s="16"/>
      <c r="CL290" s="19">
        <v>288</v>
      </c>
      <c r="CM290" s="29">
        <v>10300000</v>
      </c>
      <c r="CN290" s="23">
        <v>10300000</v>
      </c>
      <c r="CO290" s="19"/>
      <c r="CP290" s="19"/>
      <c r="CQ290" s="19"/>
      <c r="CR290" s="19"/>
      <c r="CS290" s="19"/>
      <c r="CT290" s="19">
        <v>-100</v>
      </c>
    </row>
    <row r="291" spans="1:98" x14ac:dyDescent="0.3">
      <c r="A291" s="19">
        <v>289</v>
      </c>
      <c r="B291" s="29">
        <v>6395160</v>
      </c>
      <c r="C291" s="22">
        <v>7092120</v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>
        <v>10.898241795357745</v>
      </c>
      <c r="R291" s="16"/>
      <c r="S291" s="19">
        <v>289</v>
      </c>
      <c r="T291" s="29">
        <v>6395160</v>
      </c>
      <c r="U291" s="22">
        <v>6975960</v>
      </c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>
        <v>9.0818681627981235</v>
      </c>
      <c r="AJ291" s="16"/>
      <c r="AK291" s="19">
        <v>289</v>
      </c>
      <c r="AL291" s="29">
        <v>6395160</v>
      </c>
      <c r="AM291" s="22">
        <v>7188920</v>
      </c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>
        <v>12.411886489157432</v>
      </c>
      <c r="BB291" s="16"/>
      <c r="BC291" s="19">
        <v>289</v>
      </c>
      <c r="BD291" s="29">
        <v>6395160</v>
      </c>
      <c r="BE291" s="22">
        <v>7377680</v>
      </c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>
        <v>15.363493642066818</v>
      </c>
      <c r="BT291" s="16"/>
      <c r="BU291" s="19">
        <v>289</v>
      </c>
      <c r="BV291" s="29">
        <v>6395160</v>
      </c>
      <c r="BW291" s="22">
        <v>7401885</v>
      </c>
      <c r="BX291" s="19"/>
      <c r="BY291" s="19"/>
      <c r="BZ291" s="19"/>
      <c r="CA291" s="19"/>
      <c r="CB291" s="19"/>
      <c r="CC291" s="19"/>
      <c r="CD291" s="19"/>
      <c r="CE291" s="19"/>
      <c r="CF291" s="19"/>
      <c r="CG291" s="19"/>
      <c r="CH291" s="19"/>
      <c r="CI291" s="19"/>
      <c r="CJ291" s="19">
        <v>15.74198299964349</v>
      </c>
      <c r="CK291" s="16"/>
      <c r="CL291" s="19">
        <v>289</v>
      </c>
      <c r="CM291" s="29">
        <v>6395160</v>
      </c>
      <c r="CN291" s="22">
        <v>7156317.7058731886</v>
      </c>
      <c r="CO291" s="19"/>
      <c r="CP291" s="19"/>
      <c r="CQ291" s="19"/>
      <c r="CR291" s="19"/>
      <c r="CS291" s="19"/>
      <c r="CT291" s="19">
        <v>-100</v>
      </c>
    </row>
    <row r="292" spans="1:98" x14ac:dyDescent="0.3">
      <c r="A292" s="19">
        <v>290</v>
      </c>
      <c r="B292" s="29">
        <v>37096500</v>
      </c>
      <c r="C292" s="22">
        <v>37600500</v>
      </c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>
        <v>1.3586187376167569</v>
      </c>
      <c r="R292" s="16"/>
      <c r="S292" s="19">
        <v>290</v>
      </c>
      <c r="T292" s="29">
        <v>37096500</v>
      </c>
      <c r="U292" s="22">
        <v>37516500</v>
      </c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>
        <v>1.1321822813473048</v>
      </c>
      <c r="AJ292" s="16"/>
      <c r="AK292" s="19">
        <v>290</v>
      </c>
      <c r="AL292" s="29">
        <v>37096500</v>
      </c>
      <c r="AM292" s="22">
        <v>37670500</v>
      </c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>
        <v>1.5473157845079744</v>
      </c>
      <c r="BB292" s="16"/>
      <c r="BC292" s="19">
        <v>290</v>
      </c>
      <c r="BD292" s="29">
        <v>37096500</v>
      </c>
      <c r="BE292" s="22">
        <v>37807000</v>
      </c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>
        <v>1.9152750259458395</v>
      </c>
      <c r="BT292" s="16"/>
      <c r="BU292" s="19">
        <v>290</v>
      </c>
      <c r="BV292" s="29">
        <v>37096500</v>
      </c>
      <c r="BW292" s="22">
        <v>37594450</v>
      </c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>
        <v>1.3423099214211476</v>
      </c>
      <c r="CK292" s="16"/>
      <c r="CL292" s="19">
        <v>290</v>
      </c>
      <c r="CM292" s="29">
        <v>37096500</v>
      </c>
      <c r="CN292" s="22">
        <v>37646923.96085871</v>
      </c>
      <c r="CO292" s="19"/>
      <c r="CP292" s="19"/>
      <c r="CQ292" s="19"/>
      <c r="CR292" s="19"/>
      <c r="CS292" s="19"/>
      <c r="CT292" s="19">
        <v>-100</v>
      </c>
    </row>
    <row r="293" spans="1:98" x14ac:dyDescent="0.3">
      <c r="A293" s="19">
        <v>291</v>
      </c>
      <c r="B293" s="29">
        <v>8000000</v>
      </c>
      <c r="C293" s="22">
        <v>8000000</v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>
        <v>0</v>
      </c>
      <c r="R293" s="16"/>
      <c r="S293" s="19">
        <v>291</v>
      </c>
      <c r="T293" s="29">
        <v>8000000</v>
      </c>
      <c r="U293" s="22">
        <v>8000000</v>
      </c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>
        <v>0</v>
      </c>
      <c r="AJ293" s="16"/>
      <c r="AK293" s="19">
        <v>291</v>
      </c>
      <c r="AL293" s="29">
        <v>8000000</v>
      </c>
      <c r="AM293" s="22">
        <v>8000000</v>
      </c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>
        <v>0</v>
      </c>
      <c r="BB293" s="16"/>
      <c r="BC293" s="19">
        <v>291</v>
      </c>
      <c r="BD293" s="29">
        <v>8000000</v>
      </c>
      <c r="BE293" s="22">
        <v>8000000</v>
      </c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>
        <v>0</v>
      </c>
      <c r="BT293" s="16"/>
      <c r="BU293" s="19">
        <v>291</v>
      </c>
      <c r="BV293" s="29">
        <v>8000000</v>
      </c>
      <c r="BW293" s="22">
        <v>7755355</v>
      </c>
      <c r="BX293" s="19"/>
      <c r="BY293" s="19"/>
      <c r="BZ293" s="19"/>
      <c r="CA293" s="19"/>
      <c r="CB293" s="19"/>
      <c r="CC293" s="19"/>
      <c r="CD293" s="19"/>
      <c r="CE293" s="19"/>
      <c r="CF293" s="19"/>
      <c r="CG293" s="19"/>
      <c r="CH293" s="19"/>
      <c r="CI293" s="19"/>
      <c r="CJ293" s="19">
        <v>-3.0580625000000028</v>
      </c>
      <c r="CK293" s="16"/>
      <c r="CL293" s="19">
        <v>291</v>
      </c>
      <c r="CM293" s="29">
        <v>8000000</v>
      </c>
      <c r="CN293" s="22">
        <v>8000000</v>
      </c>
      <c r="CO293" s="19"/>
      <c r="CP293" s="19"/>
      <c r="CQ293" s="19"/>
      <c r="CR293" s="19"/>
      <c r="CS293" s="19"/>
      <c r="CT293" s="19">
        <v>-100</v>
      </c>
    </row>
    <row r="294" spans="1:98" x14ac:dyDescent="0.3">
      <c r="A294" s="19">
        <v>292</v>
      </c>
      <c r="B294" s="29">
        <v>2905850</v>
      </c>
      <c r="C294" s="22">
        <v>3503450</v>
      </c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>
        <v>20.565411153363033</v>
      </c>
      <c r="R294" s="16"/>
      <c r="S294" s="19">
        <v>292</v>
      </c>
      <c r="T294" s="29">
        <v>2905850</v>
      </c>
      <c r="U294" s="22">
        <v>3403850</v>
      </c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>
        <v>17.137842627802534</v>
      </c>
      <c r="AJ294" s="16"/>
      <c r="AK294" s="19">
        <v>292</v>
      </c>
      <c r="AL294" s="29">
        <v>2905850</v>
      </c>
      <c r="AM294" s="22">
        <v>3586450</v>
      </c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>
        <v>23.421718257996794</v>
      </c>
      <c r="BB294" s="16"/>
      <c r="BC294" s="19">
        <v>292</v>
      </c>
      <c r="BD294" s="29">
        <v>2905850</v>
      </c>
      <c r="BE294" s="22">
        <v>3748300</v>
      </c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>
        <v>28.991517112032628</v>
      </c>
      <c r="BT294" s="16"/>
      <c r="BU294" s="19">
        <v>292</v>
      </c>
      <c r="BV294" s="29">
        <v>2905850</v>
      </c>
      <c r="BW294" s="22">
        <v>3806490</v>
      </c>
      <c r="BX294" s="19"/>
      <c r="BY294" s="19"/>
      <c r="BZ294" s="19"/>
      <c r="CA294" s="19"/>
      <c r="CB294" s="19"/>
      <c r="CC294" s="19"/>
      <c r="CD294" s="19"/>
      <c r="CE294" s="19"/>
      <c r="CF294" s="19"/>
      <c r="CG294" s="19"/>
      <c r="CH294" s="19"/>
      <c r="CI294" s="19"/>
      <c r="CJ294" s="19">
        <v>30.994029285751168</v>
      </c>
      <c r="CK294" s="16"/>
      <c r="CL294" s="19">
        <v>292</v>
      </c>
      <c r="CM294" s="29">
        <v>2905850</v>
      </c>
      <c r="CN294" s="22">
        <v>3558495.5535896146</v>
      </c>
      <c r="CO294" s="19"/>
      <c r="CP294" s="19"/>
      <c r="CQ294" s="19"/>
      <c r="CR294" s="19"/>
      <c r="CS294" s="19"/>
      <c r="CT294" s="19">
        <v>-100</v>
      </c>
    </row>
    <row r="295" spans="1:98" x14ac:dyDescent="0.3">
      <c r="A295" s="19">
        <v>293</v>
      </c>
      <c r="B295" s="29">
        <v>40600100</v>
      </c>
      <c r="C295" s="22">
        <v>40585700</v>
      </c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>
        <v>-3.5467892936225098E-2</v>
      </c>
      <c r="R295" s="16"/>
      <c r="S295" s="19">
        <v>293</v>
      </c>
      <c r="T295" s="29">
        <v>40600100</v>
      </c>
      <c r="U295" s="22">
        <v>40588100</v>
      </c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>
        <v>-2.9556577446854249E-2</v>
      </c>
      <c r="AJ295" s="16"/>
      <c r="AK295" s="19">
        <v>293</v>
      </c>
      <c r="AL295" s="29">
        <v>40600100</v>
      </c>
      <c r="AM295" s="22">
        <v>40583700</v>
      </c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>
        <v>-4.0393989177367473E-2</v>
      </c>
      <c r="BB295" s="16"/>
      <c r="BC295" s="19">
        <v>293</v>
      </c>
      <c r="BD295" s="29">
        <v>40600100</v>
      </c>
      <c r="BE295" s="22">
        <v>40579800</v>
      </c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>
        <v>-4.9999876847595104E-2</v>
      </c>
      <c r="BT295" s="16"/>
      <c r="BU295" s="19">
        <v>293</v>
      </c>
      <c r="BV295" s="29">
        <v>40600100</v>
      </c>
      <c r="BW295" s="22">
        <v>40470200</v>
      </c>
      <c r="BX295" s="19"/>
      <c r="BY295" s="19"/>
      <c r="BZ295" s="19"/>
      <c r="CA295" s="19"/>
      <c r="CB295" s="19"/>
      <c r="CC295" s="19"/>
      <c r="CD295" s="19"/>
      <c r="CE295" s="19"/>
      <c r="CF295" s="19"/>
      <c r="CG295" s="19"/>
      <c r="CH295" s="19"/>
      <c r="CI295" s="19"/>
      <c r="CJ295" s="19">
        <v>-0.31994995086218614</v>
      </c>
      <c r="CK295" s="16"/>
      <c r="CL295" s="19">
        <v>293</v>
      </c>
      <c r="CM295" s="29">
        <v>40600100</v>
      </c>
      <c r="CN295" s="22">
        <v>40584373.601118319</v>
      </c>
      <c r="CO295" s="19"/>
      <c r="CP295" s="19"/>
      <c r="CQ295" s="19"/>
      <c r="CR295" s="19"/>
      <c r="CS295" s="19"/>
      <c r="CT295" s="19">
        <v>-100</v>
      </c>
    </row>
    <row r="296" spans="1:98" x14ac:dyDescent="0.3">
      <c r="A296" s="19">
        <v>294</v>
      </c>
      <c r="B296" s="29">
        <v>33833400</v>
      </c>
      <c r="C296" s="22">
        <v>29023800</v>
      </c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>
        <v>-14.215538491549772</v>
      </c>
      <c r="R296" s="16"/>
      <c r="S296" s="19">
        <v>294</v>
      </c>
      <c r="T296" s="29">
        <v>33833400</v>
      </c>
      <c r="U296" s="22">
        <v>29825400</v>
      </c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>
        <v>-11.84628207629147</v>
      </c>
      <c r="AJ296" s="16"/>
      <c r="AK296" s="19">
        <v>294</v>
      </c>
      <c r="AL296" s="29">
        <v>33833400</v>
      </c>
      <c r="AM296" s="22">
        <v>28355800</v>
      </c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>
        <v>-16.189918837598348</v>
      </c>
      <c r="BB296" s="16"/>
      <c r="BC296" s="19">
        <v>294</v>
      </c>
      <c r="BD296" s="29">
        <v>33833400</v>
      </c>
      <c r="BE296" s="22">
        <v>27053200</v>
      </c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>
        <v>-20.039960512393073</v>
      </c>
      <c r="BT296" s="16"/>
      <c r="BU296" s="19">
        <v>294</v>
      </c>
      <c r="BV296" s="29">
        <v>33833400</v>
      </c>
      <c r="BW296" s="22">
        <v>26364150</v>
      </c>
      <c r="BX296" s="19"/>
      <c r="BY296" s="19"/>
      <c r="BZ296" s="19"/>
      <c r="CA296" s="19"/>
      <c r="CB296" s="19"/>
      <c r="CC296" s="19"/>
      <c r="CD296" s="19"/>
      <c r="CE296" s="19"/>
      <c r="CF296" s="19"/>
      <c r="CG296" s="19"/>
      <c r="CH296" s="19"/>
      <c r="CI296" s="19"/>
      <c r="CJ296" s="19">
        <v>-22.07655748461579</v>
      </c>
      <c r="CK296" s="16"/>
      <c r="CL296" s="19">
        <v>294</v>
      </c>
      <c r="CM296" s="29">
        <v>33833400</v>
      </c>
      <c r="CN296" s="22">
        <v>28580782.773519725</v>
      </c>
      <c r="CO296" s="19"/>
      <c r="CP296" s="19"/>
      <c r="CQ296" s="19"/>
      <c r="CR296" s="19"/>
      <c r="CS296" s="19"/>
      <c r="CT296" s="19">
        <v>-100</v>
      </c>
    </row>
    <row r="297" spans="1:98" x14ac:dyDescent="0.3">
      <c r="A297" s="19">
        <v>295</v>
      </c>
      <c r="B297" s="19">
        <v>508891</v>
      </c>
      <c r="C297" s="22">
        <v>508891</v>
      </c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>
        <v>0</v>
      </c>
      <c r="R297" s="16"/>
      <c r="S297" s="19">
        <v>295</v>
      </c>
      <c r="T297" s="19">
        <v>508891</v>
      </c>
      <c r="U297" s="22">
        <v>508891</v>
      </c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>
        <v>0</v>
      </c>
      <c r="AJ297" s="16"/>
      <c r="AK297" s="19">
        <v>295</v>
      </c>
      <c r="AL297" s="19">
        <v>508891</v>
      </c>
      <c r="AM297" s="22">
        <v>508891</v>
      </c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>
        <v>0</v>
      </c>
      <c r="BB297" s="16"/>
      <c r="BC297" s="19">
        <v>295</v>
      </c>
      <c r="BD297" s="19">
        <v>508891</v>
      </c>
      <c r="BE297" s="22">
        <v>508891</v>
      </c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>
        <v>0</v>
      </c>
      <c r="BT297" s="16"/>
      <c r="BU297" s="19">
        <v>295</v>
      </c>
      <c r="BV297" s="19">
        <v>508891</v>
      </c>
      <c r="BW297" s="22">
        <v>254936.5</v>
      </c>
      <c r="BX297" s="19"/>
      <c r="BY297" s="19"/>
      <c r="BZ297" s="19"/>
      <c r="CA297" s="19"/>
      <c r="CB297" s="19"/>
      <c r="CC297" s="19"/>
      <c r="CD297" s="19"/>
      <c r="CE297" s="19"/>
      <c r="CF297" s="19"/>
      <c r="CG297" s="19"/>
      <c r="CH297" s="19"/>
      <c r="CI297" s="19"/>
      <c r="CJ297" s="19">
        <v>-49.903515684105237</v>
      </c>
      <c r="CK297" s="16"/>
      <c r="CL297" s="19">
        <v>295</v>
      </c>
      <c r="CM297" s="19">
        <v>508891</v>
      </c>
      <c r="CN297" s="22">
        <v>508891</v>
      </c>
      <c r="CO297" s="19"/>
      <c r="CP297" s="19"/>
      <c r="CQ297" s="19"/>
      <c r="CR297" s="19"/>
      <c r="CS297" s="19"/>
      <c r="CT297" s="19">
        <v>-100</v>
      </c>
    </row>
    <row r="298" spans="1:98" x14ac:dyDescent="0.3">
      <c r="A298" s="19">
        <v>296</v>
      </c>
      <c r="B298" s="29">
        <v>42492500</v>
      </c>
      <c r="C298" s="22">
        <v>43572500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>
        <v>2.5416249926457635</v>
      </c>
      <c r="R298" s="16"/>
      <c r="S298" s="19">
        <v>296</v>
      </c>
      <c r="T298" s="29">
        <v>42492500</v>
      </c>
      <c r="U298" s="22">
        <v>43392500</v>
      </c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>
        <v>2.1180208272048029</v>
      </c>
      <c r="AJ298" s="16"/>
      <c r="AK298" s="19">
        <v>296</v>
      </c>
      <c r="AL298" s="29">
        <v>42492500</v>
      </c>
      <c r="AM298" s="22">
        <v>43722500</v>
      </c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>
        <v>2.8946284638465603</v>
      </c>
      <c r="BB298" s="16"/>
      <c r="BC298" s="19">
        <v>296</v>
      </c>
      <c r="BD298" s="29">
        <v>42492500</v>
      </c>
      <c r="BE298" s="22">
        <v>44015000</v>
      </c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>
        <v>3.5829852326881184</v>
      </c>
      <c r="BT298" s="16"/>
      <c r="BU298" s="19">
        <v>296</v>
      </c>
      <c r="BV298" s="29">
        <v>42492500</v>
      </c>
      <c r="BW298" s="22">
        <v>44224500</v>
      </c>
      <c r="BX298" s="19"/>
      <c r="BY298" s="19"/>
      <c r="BZ298" s="19"/>
      <c r="CA298" s="19"/>
      <c r="CB298" s="19"/>
      <c r="CC298" s="19"/>
      <c r="CD298" s="19"/>
      <c r="CE298" s="19"/>
      <c r="CF298" s="19"/>
      <c r="CG298" s="19"/>
      <c r="CH298" s="19"/>
      <c r="CI298" s="19"/>
      <c r="CJ298" s="19">
        <v>4.0760134141319071</v>
      </c>
      <c r="CK298" s="16"/>
      <c r="CL298" s="19">
        <v>296</v>
      </c>
      <c r="CM298" s="29">
        <v>42492500</v>
      </c>
      <c r="CN298" s="22">
        <v>43671979.916125812</v>
      </c>
      <c r="CO298" s="19"/>
      <c r="CP298" s="19"/>
      <c r="CQ298" s="19"/>
      <c r="CR298" s="19"/>
      <c r="CS298" s="19"/>
      <c r="CT298" s="19">
        <v>-100</v>
      </c>
    </row>
    <row r="299" spans="1:98" x14ac:dyDescent="0.3">
      <c r="A299" s="19">
        <v>297</v>
      </c>
      <c r="B299" s="29">
        <v>8300000</v>
      </c>
      <c r="C299" s="22">
        <v>8300000</v>
      </c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>
        <v>0</v>
      </c>
      <c r="R299" s="16"/>
      <c r="S299" s="19">
        <v>297</v>
      </c>
      <c r="T299" s="29">
        <v>8300000</v>
      </c>
      <c r="U299" s="22">
        <v>8300000</v>
      </c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>
        <v>0</v>
      </c>
      <c r="AJ299" s="16"/>
      <c r="AK299" s="19">
        <v>297</v>
      </c>
      <c r="AL299" s="29">
        <v>8300000</v>
      </c>
      <c r="AM299" s="22">
        <v>8300000</v>
      </c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>
        <v>0</v>
      </c>
      <c r="BB299" s="16"/>
      <c r="BC299" s="19">
        <v>297</v>
      </c>
      <c r="BD299" s="29">
        <v>8300000</v>
      </c>
      <c r="BE299" s="22">
        <v>8300000</v>
      </c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>
        <v>0</v>
      </c>
      <c r="BT299" s="16"/>
      <c r="BU299" s="19">
        <v>297</v>
      </c>
      <c r="BV299" s="29">
        <v>8300000</v>
      </c>
      <c r="BW299" s="22">
        <v>8460210</v>
      </c>
      <c r="BX299" s="19"/>
      <c r="BY299" s="19"/>
      <c r="BZ299" s="19"/>
      <c r="CA299" s="19"/>
      <c r="CB299" s="19"/>
      <c r="CC299" s="19"/>
      <c r="CD299" s="19"/>
      <c r="CE299" s="19"/>
      <c r="CF299" s="19"/>
      <c r="CG299" s="19"/>
      <c r="CH299" s="19"/>
      <c r="CI299" s="19"/>
      <c r="CJ299" s="19">
        <v>1.9302409638554119</v>
      </c>
      <c r="CK299" s="16"/>
      <c r="CL299" s="19">
        <v>297</v>
      </c>
      <c r="CM299" s="29">
        <v>8300000</v>
      </c>
      <c r="CN299" s="22">
        <v>8300000</v>
      </c>
      <c r="CO299" s="19"/>
      <c r="CP299" s="19"/>
      <c r="CQ299" s="19"/>
      <c r="CR299" s="19"/>
      <c r="CS299" s="19"/>
      <c r="CT299" s="19">
        <v>-100</v>
      </c>
    </row>
    <row r="300" spans="1:98" x14ac:dyDescent="0.3">
      <c r="A300" s="19">
        <v>298</v>
      </c>
      <c r="B300" s="29">
        <v>1836090</v>
      </c>
      <c r="C300" s="22">
        <v>2399130</v>
      </c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>
        <v>30.665163472378797</v>
      </c>
      <c r="R300" s="16"/>
      <c r="S300" s="19">
        <v>298</v>
      </c>
      <c r="T300" s="29">
        <v>1836090</v>
      </c>
      <c r="U300" s="22">
        <v>2305290</v>
      </c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>
        <v>25.554302893648995</v>
      </c>
      <c r="AJ300" s="16"/>
      <c r="AK300" s="19">
        <v>298</v>
      </c>
      <c r="AL300" s="29">
        <v>1836090</v>
      </c>
      <c r="AM300" s="22">
        <v>2477330</v>
      </c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>
        <v>34.924213954653638</v>
      </c>
      <c r="BB300" s="16"/>
      <c r="BC300" s="19">
        <v>298</v>
      </c>
      <c r="BD300" s="29">
        <v>1836090</v>
      </c>
      <c r="BE300" s="22">
        <v>2629820</v>
      </c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>
        <v>43.229362395089566</v>
      </c>
      <c r="BT300" s="16"/>
      <c r="BU300" s="19">
        <v>298</v>
      </c>
      <c r="BV300" s="29">
        <v>1836090</v>
      </c>
      <c r="BW300" s="22">
        <v>2730235</v>
      </c>
      <c r="BX300" s="19"/>
      <c r="BY300" s="19"/>
      <c r="BZ300" s="19"/>
      <c r="CA300" s="19"/>
      <c r="CB300" s="19"/>
      <c r="CC300" s="19"/>
      <c r="CD300" s="19"/>
      <c r="CE300" s="19"/>
      <c r="CF300" s="19"/>
      <c r="CG300" s="19"/>
      <c r="CH300" s="19"/>
      <c r="CI300" s="19"/>
      <c r="CJ300" s="19">
        <v>48.698320888409619</v>
      </c>
      <c r="CK300" s="16"/>
      <c r="CL300" s="19">
        <v>298</v>
      </c>
      <c r="CM300" s="29">
        <v>1836090</v>
      </c>
      <c r="CN300" s="22">
        <v>2450992.1962735886</v>
      </c>
      <c r="CO300" s="19"/>
      <c r="CP300" s="19"/>
      <c r="CQ300" s="19"/>
      <c r="CR300" s="19"/>
      <c r="CS300" s="19"/>
      <c r="CT300" s="19">
        <v>-100</v>
      </c>
    </row>
    <row r="301" spans="1:98" x14ac:dyDescent="0.3">
      <c r="A301" s="19">
        <v>299</v>
      </c>
      <c r="B301" s="29">
        <v>9835880</v>
      </c>
      <c r="C301" s="22">
        <v>10429160</v>
      </c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>
        <v>6.0317937998430216</v>
      </c>
      <c r="R301" s="16"/>
      <c r="S301" s="19">
        <v>299</v>
      </c>
      <c r="T301" s="29">
        <v>9835880</v>
      </c>
      <c r="U301" s="22">
        <v>10331480</v>
      </c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>
        <v>5.0386950633801941</v>
      </c>
      <c r="AJ301" s="16"/>
      <c r="AK301" s="19">
        <v>299</v>
      </c>
      <c r="AL301" s="29">
        <v>9835880</v>
      </c>
      <c r="AM301" s="22">
        <v>10511560</v>
      </c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>
        <v>6.8695429387101159</v>
      </c>
      <c r="BB301" s="16"/>
      <c r="BC301" s="19">
        <v>299</v>
      </c>
      <c r="BD301" s="29">
        <v>9835880</v>
      </c>
      <c r="BE301" s="22">
        <v>10672240</v>
      </c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>
        <v>8.5031537595009254</v>
      </c>
      <c r="BT301" s="16"/>
      <c r="BU301" s="19">
        <v>299</v>
      </c>
      <c r="BV301" s="29">
        <v>9835880</v>
      </c>
      <c r="BW301" s="22">
        <v>10914050</v>
      </c>
      <c r="BX301" s="19"/>
      <c r="BY301" s="19"/>
      <c r="BZ301" s="19"/>
      <c r="CA301" s="19"/>
      <c r="CB301" s="19"/>
      <c r="CC301" s="19"/>
      <c r="CD301" s="19"/>
      <c r="CE301" s="19"/>
      <c r="CF301" s="19"/>
      <c r="CG301" s="19"/>
      <c r="CH301" s="19"/>
      <c r="CI301" s="19"/>
      <c r="CJ301" s="19">
        <v>10.961601808887455</v>
      </c>
      <c r="CK301" s="16"/>
      <c r="CL301" s="19">
        <v>299</v>
      </c>
      <c r="CM301" s="29">
        <v>9835880</v>
      </c>
      <c r="CN301" s="22">
        <v>10484113.375869619</v>
      </c>
      <c r="CO301" s="19"/>
      <c r="CP301" s="19"/>
      <c r="CQ301" s="19"/>
      <c r="CR301" s="19"/>
      <c r="CS301" s="19"/>
      <c r="CT301" s="19">
        <v>-100</v>
      </c>
    </row>
    <row r="302" spans="1:98" x14ac:dyDescent="0.3">
      <c r="A302" s="19">
        <v>300</v>
      </c>
      <c r="B302" s="19">
        <v>116986</v>
      </c>
      <c r="C302" s="22">
        <v>116986</v>
      </c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>
        <v>0</v>
      </c>
      <c r="R302" s="16"/>
      <c r="S302" s="19">
        <v>300</v>
      </c>
      <c r="T302" s="19">
        <v>116986</v>
      </c>
      <c r="U302" s="22">
        <v>117106</v>
      </c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>
        <v>0.10257637666044594</v>
      </c>
      <c r="AJ302" s="16"/>
      <c r="AK302" s="19">
        <v>300</v>
      </c>
      <c r="AL302" s="19">
        <v>116986</v>
      </c>
      <c r="AM302" s="22">
        <v>116986</v>
      </c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>
        <v>0</v>
      </c>
      <c r="BB302" s="16"/>
      <c r="BC302" s="19">
        <v>300</v>
      </c>
      <c r="BD302" s="19">
        <v>116986</v>
      </c>
      <c r="BE302" s="22">
        <v>116986</v>
      </c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>
        <v>0</v>
      </c>
      <c r="BT302" s="16"/>
      <c r="BU302" s="19">
        <v>300</v>
      </c>
      <c r="BV302" s="19">
        <v>116986</v>
      </c>
      <c r="BW302" s="22">
        <v>-118566</v>
      </c>
      <c r="BX302" s="19"/>
      <c r="BY302" s="19"/>
      <c r="BZ302" s="19"/>
      <c r="CA302" s="19"/>
      <c r="CB302" s="19"/>
      <c r="CC302" s="19"/>
      <c r="CD302" s="19"/>
      <c r="CE302" s="19"/>
      <c r="CF302" s="19"/>
      <c r="CG302" s="19"/>
      <c r="CH302" s="19"/>
      <c r="CI302" s="19"/>
      <c r="CJ302" s="19">
        <v>-201.35058895936265</v>
      </c>
      <c r="CK302" s="16"/>
      <c r="CL302" s="19">
        <v>300</v>
      </c>
      <c r="CM302" s="19">
        <v>116986</v>
      </c>
      <c r="CN302" s="22">
        <v>117016.57419445086</v>
      </c>
      <c r="CO302" s="19"/>
      <c r="CP302" s="19"/>
      <c r="CQ302" s="19"/>
      <c r="CR302" s="19"/>
      <c r="CS302" s="19"/>
      <c r="CT302" s="19">
        <v>-100</v>
      </c>
    </row>
    <row r="303" spans="1:98" x14ac:dyDescent="0.3">
      <c r="A303" s="19">
        <v>301</v>
      </c>
      <c r="B303" s="29">
        <v>1105520</v>
      </c>
      <c r="C303" s="22">
        <v>1750640</v>
      </c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>
        <v>58.354439539764094</v>
      </c>
      <c r="R303" s="16"/>
      <c r="S303" s="19">
        <v>301</v>
      </c>
      <c r="T303" s="29">
        <v>1105520</v>
      </c>
      <c r="U303" s="22">
        <v>1643120</v>
      </c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>
        <v>48.628699616470072</v>
      </c>
      <c r="AJ303" s="16"/>
      <c r="AK303" s="19">
        <v>301</v>
      </c>
      <c r="AL303" s="29">
        <v>1105520</v>
      </c>
      <c r="AM303" s="22">
        <v>1840240</v>
      </c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>
        <v>66.45922280917577</v>
      </c>
      <c r="BB303" s="16"/>
      <c r="BC303" s="19">
        <v>301</v>
      </c>
      <c r="BD303" s="29">
        <v>1105520</v>
      </c>
      <c r="BE303" s="22">
        <v>2014960</v>
      </c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>
        <v>82.263550184528555</v>
      </c>
      <c r="BT303" s="16"/>
      <c r="BU303" s="19">
        <v>301</v>
      </c>
      <c r="BV303" s="29">
        <v>1105520</v>
      </c>
      <c r="BW303" s="22">
        <v>1926055</v>
      </c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>
        <v>74.221633258557063</v>
      </c>
      <c r="CK303" s="16"/>
      <c r="CL303" s="19">
        <v>301</v>
      </c>
      <c r="CM303" s="29">
        <v>1105520</v>
      </c>
      <c r="CN303" s="22">
        <v>1810062.6698991503</v>
      </c>
      <c r="CO303" s="19"/>
      <c r="CP303" s="19"/>
      <c r="CQ303" s="19"/>
      <c r="CR303" s="19"/>
      <c r="CS303" s="19"/>
      <c r="CT303" s="19">
        <v>-100</v>
      </c>
    </row>
    <row r="304" spans="1:98" x14ac:dyDescent="0.3">
      <c r="A304" s="19">
        <v>302</v>
      </c>
      <c r="B304" s="29">
        <v>1563520</v>
      </c>
      <c r="C304" s="23">
        <v>1056640</v>
      </c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>
        <v>-32.419156774457633</v>
      </c>
      <c r="R304" s="16"/>
      <c r="S304" s="19">
        <v>302</v>
      </c>
      <c r="T304" s="29">
        <v>1563520</v>
      </c>
      <c r="U304" s="23">
        <v>1141120</v>
      </c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>
        <v>-27.015963978714698</v>
      </c>
      <c r="AJ304" s="16"/>
      <c r="AK304" s="19">
        <v>302</v>
      </c>
      <c r="AL304" s="29">
        <v>1563520</v>
      </c>
      <c r="AM304" s="23">
        <v>986240</v>
      </c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>
        <v>-36.921817437576756</v>
      </c>
      <c r="BB304" s="16"/>
      <c r="BC304" s="19">
        <v>302</v>
      </c>
      <c r="BD304" s="29">
        <v>1563520</v>
      </c>
      <c r="BE304" s="23">
        <v>848960</v>
      </c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>
        <v>-45.702005730659025</v>
      </c>
      <c r="BT304" s="16"/>
      <c r="BU304" s="19">
        <v>302</v>
      </c>
      <c r="BV304" s="29">
        <v>1563520</v>
      </c>
      <c r="BW304" s="23">
        <v>965980</v>
      </c>
      <c r="BX304" s="19"/>
      <c r="BY304" s="19"/>
      <c r="BZ304" s="19"/>
      <c r="CA304" s="19"/>
      <c r="CB304" s="19"/>
      <c r="CC304" s="19"/>
      <c r="CD304" s="19"/>
      <c r="CE304" s="19"/>
      <c r="CF304" s="19"/>
      <c r="CG304" s="19"/>
      <c r="CH304" s="19"/>
      <c r="CI304" s="19"/>
      <c r="CJ304" s="19">
        <v>-38.217611543184603</v>
      </c>
      <c r="CK304" s="16"/>
      <c r="CL304" s="19">
        <v>302</v>
      </c>
      <c r="CM304" s="29">
        <v>1563520</v>
      </c>
      <c r="CN304" s="23">
        <v>1009950.7593649534</v>
      </c>
      <c r="CO304" s="19"/>
      <c r="CP304" s="19"/>
      <c r="CQ304" s="19"/>
      <c r="CR304" s="19"/>
      <c r="CS304" s="19"/>
      <c r="CT304" s="19">
        <v>-100</v>
      </c>
    </row>
    <row r="305" spans="1:98" x14ac:dyDescent="0.3">
      <c r="A305" s="19">
        <v>303</v>
      </c>
      <c r="B305" s="29">
        <v>13750000</v>
      </c>
      <c r="C305" s="22">
        <v>20950000</v>
      </c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>
        <v>52.363636363636367</v>
      </c>
      <c r="R305" s="16"/>
      <c r="S305" s="19">
        <v>303</v>
      </c>
      <c r="T305" s="29">
        <v>13750000</v>
      </c>
      <c r="U305" s="22">
        <v>19750000</v>
      </c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>
        <v>43.636363636363626</v>
      </c>
      <c r="AJ305" s="16"/>
      <c r="AK305" s="19">
        <v>303</v>
      </c>
      <c r="AL305" s="29">
        <v>13750000</v>
      </c>
      <c r="AM305" s="22">
        <v>21950000</v>
      </c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>
        <v>59.63636363636364</v>
      </c>
      <c r="BB305" s="16"/>
      <c r="BC305" s="19">
        <v>303</v>
      </c>
      <c r="BD305" s="29">
        <v>13750000</v>
      </c>
      <c r="BE305" s="22">
        <v>23900000</v>
      </c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>
        <v>73.818181818181827</v>
      </c>
      <c r="BT305" s="16"/>
      <c r="BU305" s="19">
        <v>303</v>
      </c>
      <c r="BV305" s="29">
        <v>13750000</v>
      </c>
      <c r="BW305" s="22">
        <v>24878100</v>
      </c>
      <c r="BX305" s="19"/>
      <c r="BY305" s="19"/>
      <c r="BZ305" s="19"/>
      <c r="CA305" s="19"/>
      <c r="CB305" s="19"/>
      <c r="CC305" s="19"/>
      <c r="CD305" s="19"/>
      <c r="CE305" s="19"/>
      <c r="CF305" s="19"/>
      <c r="CG305" s="19"/>
      <c r="CH305" s="19"/>
      <c r="CI305" s="19"/>
      <c r="CJ305" s="19">
        <v>80.931636363636358</v>
      </c>
      <c r="CK305" s="16"/>
      <c r="CL305" s="19">
        <v>303</v>
      </c>
      <c r="CM305" s="29">
        <v>13750000</v>
      </c>
      <c r="CN305" s="22">
        <v>21613199.440838728</v>
      </c>
      <c r="CO305" s="19"/>
      <c r="CP305" s="19"/>
      <c r="CQ305" s="19"/>
      <c r="CR305" s="19"/>
      <c r="CS305" s="19"/>
      <c r="CT305" s="19">
        <v>-100</v>
      </c>
    </row>
    <row r="306" spans="1:98" x14ac:dyDescent="0.3">
      <c r="A306" s="19">
        <v>304</v>
      </c>
      <c r="B306" s="29">
        <v>13745500</v>
      </c>
      <c r="C306" s="27">
        <v>9589865.5999999996</v>
      </c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>
        <v>-30.232689971263326</v>
      </c>
      <c r="R306" s="16"/>
      <c r="S306" s="19">
        <v>304</v>
      </c>
      <c r="T306" s="29">
        <v>13745500</v>
      </c>
      <c r="U306" s="27">
        <v>10570538.140000001</v>
      </c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>
        <v>-23.09819111709286</v>
      </c>
      <c r="AJ306" s="16"/>
      <c r="AK306" s="19">
        <v>304</v>
      </c>
      <c r="AL306" s="29">
        <v>13745500</v>
      </c>
      <c r="AM306" s="27">
        <v>9149979.8000000007</v>
      </c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>
        <v>-33.432906769488191</v>
      </c>
      <c r="BB306" s="16"/>
      <c r="BC306" s="19">
        <v>304</v>
      </c>
      <c r="BD306" s="29">
        <v>13745500</v>
      </c>
      <c r="BE306" s="27">
        <v>8371156</v>
      </c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>
        <v>-39.098934196646177</v>
      </c>
      <c r="BT306" s="16"/>
      <c r="BU306" s="19">
        <v>304</v>
      </c>
      <c r="BV306" s="29">
        <v>13745500</v>
      </c>
      <c r="BW306" s="27">
        <v>7088732.3500000006</v>
      </c>
      <c r="BX306" s="19"/>
      <c r="BY306" s="19"/>
      <c r="BZ306" s="19"/>
      <c r="CA306" s="19"/>
      <c r="CB306" s="19"/>
      <c r="CC306" s="19"/>
      <c r="CD306" s="19"/>
      <c r="CE306" s="19"/>
      <c r="CF306" s="19"/>
      <c r="CG306" s="19"/>
      <c r="CH306" s="19"/>
      <c r="CI306" s="19"/>
      <c r="CJ306" s="19">
        <v>-48.428705030737326</v>
      </c>
      <c r="CK306" s="16"/>
      <c r="CL306" s="19">
        <v>304</v>
      </c>
      <c r="CM306" s="29">
        <v>13745500</v>
      </c>
      <c r="CN306" s="27">
        <v>9432759.892419802</v>
      </c>
      <c r="CO306" s="19"/>
      <c r="CP306" s="19"/>
      <c r="CQ306" s="19"/>
      <c r="CR306" s="19"/>
      <c r="CS306" s="19"/>
      <c r="CT306" s="19">
        <v>-100</v>
      </c>
    </row>
    <row r="307" spans="1:98" x14ac:dyDescent="0.3">
      <c r="A307" s="19">
        <v>305</v>
      </c>
      <c r="B307" s="29">
        <v>13000000</v>
      </c>
      <c r="C307" s="27">
        <v>17340360</v>
      </c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>
        <v>33.387384615384619</v>
      </c>
      <c r="R307" s="16"/>
      <c r="S307" s="19">
        <v>305</v>
      </c>
      <c r="T307" s="29">
        <v>13000000</v>
      </c>
      <c r="U307" s="27">
        <v>13779322.6</v>
      </c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>
        <v>5.9947892307692374</v>
      </c>
      <c r="AJ307" s="16"/>
      <c r="AK307" s="19">
        <v>305</v>
      </c>
      <c r="AL307" s="29">
        <v>13000000</v>
      </c>
      <c r="AM307" s="27">
        <v>12668467.5</v>
      </c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>
        <v>-2.5502499999999984</v>
      </c>
      <c r="BB307" s="16"/>
      <c r="BC307" s="19">
        <v>305</v>
      </c>
      <c r="BD307" s="29">
        <v>13000000</v>
      </c>
      <c r="BE307" s="27">
        <v>15692980</v>
      </c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>
        <v>20.715230769230764</v>
      </c>
      <c r="BT307" s="16"/>
      <c r="BU307" s="19">
        <v>305</v>
      </c>
      <c r="BV307" s="29">
        <v>13000000</v>
      </c>
      <c r="BW307" s="27">
        <v>15321982</v>
      </c>
      <c r="BX307" s="19"/>
      <c r="BY307" s="19"/>
      <c r="BZ307" s="19"/>
      <c r="CA307" s="19"/>
      <c r="CB307" s="19"/>
      <c r="CC307" s="19"/>
      <c r="CD307" s="19"/>
      <c r="CE307" s="19"/>
      <c r="CF307" s="19"/>
      <c r="CG307" s="19"/>
      <c r="CH307" s="19"/>
      <c r="CI307" s="19"/>
      <c r="CJ307" s="19">
        <v>17.861400000000003</v>
      </c>
      <c r="CK307" s="16"/>
      <c r="CL307" s="19">
        <v>305</v>
      </c>
      <c r="CM307" s="29">
        <v>13000000</v>
      </c>
      <c r="CN307" s="27">
        <v>14865999.067501267</v>
      </c>
      <c r="CO307" s="19"/>
      <c r="CP307" s="19"/>
      <c r="CQ307" s="19"/>
      <c r="CR307" s="19"/>
      <c r="CS307" s="19"/>
      <c r="CT307" s="19">
        <v>-100</v>
      </c>
    </row>
    <row r="308" spans="1:98" x14ac:dyDescent="0.3">
      <c r="A308" s="19">
        <v>306</v>
      </c>
      <c r="B308" s="29">
        <v>9030000</v>
      </c>
      <c r="C308" s="27">
        <v>8800499</v>
      </c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>
        <v>-2.5415393133997766</v>
      </c>
      <c r="R308" s="16"/>
      <c r="S308" s="19">
        <v>306</v>
      </c>
      <c r="T308" s="29">
        <v>9030000</v>
      </c>
      <c r="U308" s="27">
        <v>9434875.8000000007</v>
      </c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>
        <v>4.4836744186046662</v>
      </c>
      <c r="AJ308" s="16"/>
      <c r="AK308" s="19">
        <v>306</v>
      </c>
      <c r="AL308" s="29">
        <v>9030000</v>
      </c>
      <c r="AM308" s="27">
        <v>9786894</v>
      </c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>
        <v>8.3819933554817325</v>
      </c>
      <c r="BB308" s="16"/>
      <c r="BC308" s="19">
        <v>306</v>
      </c>
      <c r="BD308" s="29">
        <v>9030000</v>
      </c>
      <c r="BE308" s="27">
        <v>8158338</v>
      </c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>
        <v>-9.6529568106312311</v>
      </c>
      <c r="BT308" s="16"/>
      <c r="BU308" s="19">
        <v>306</v>
      </c>
      <c r="BV308" s="29">
        <v>9030000</v>
      </c>
      <c r="BW308" s="27">
        <v>8348779.2000000002</v>
      </c>
      <c r="BX308" s="19"/>
      <c r="BY308" s="19"/>
      <c r="BZ308" s="19"/>
      <c r="CA308" s="19"/>
      <c r="CB308" s="19"/>
      <c r="CC308" s="19"/>
      <c r="CD308" s="19"/>
      <c r="CE308" s="19"/>
      <c r="CF308" s="19"/>
      <c r="CG308" s="19"/>
      <c r="CH308" s="19"/>
      <c r="CI308" s="19"/>
      <c r="CJ308" s="19">
        <v>-7.5439734219269088</v>
      </c>
      <c r="CK308" s="16"/>
      <c r="CL308" s="19">
        <v>306</v>
      </c>
      <c r="CM308" s="29">
        <v>9030000</v>
      </c>
      <c r="CN308" s="27">
        <v>9051526.8034233525</v>
      </c>
      <c r="CO308" s="19"/>
      <c r="CP308" s="19"/>
      <c r="CQ308" s="19"/>
      <c r="CR308" s="19"/>
      <c r="CS308" s="19"/>
      <c r="CT308" s="19">
        <v>-100</v>
      </c>
    </row>
    <row r="309" spans="1:98" x14ac:dyDescent="0.3">
      <c r="A309" s="19">
        <v>307</v>
      </c>
      <c r="B309" s="19">
        <v>508891</v>
      </c>
      <c r="C309" s="27">
        <v>473873.62</v>
      </c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>
        <v>-6.8811159953703243</v>
      </c>
      <c r="R309" s="16"/>
      <c r="S309" s="19">
        <v>307</v>
      </c>
      <c r="T309" s="19">
        <v>508891</v>
      </c>
      <c r="U309" s="27">
        <v>584882.98600000003</v>
      </c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>
        <v>14.932861064550185</v>
      </c>
      <c r="AJ309" s="16"/>
      <c r="AK309" s="19">
        <v>307</v>
      </c>
      <c r="AL309" s="19">
        <v>508891</v>
      </c>
      <c r="AM309" s="27">
        <v>658050.32499999995</v>
      </c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>
        <v>29.310662794193632</v>
      </c>
      <c r="BB309" s="16"/>
      <c r="BC309" s="19">
        <v>307</v>
      </c>
      <c r="BD309" s="19">
        <v>508891</v>
      </c>
      <c r="BE309" s="27">
        <v>120223.60000000003</v>
      </c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>
        <v>-76.375373115264367</v>
      </c>
      <c r="BT309" s="16"/>
      <c r="BU309" s="19">
        <v>307</v>
      </c>
      <c r="BV309" s="19">
        <v>508891</v>
      </c>
      <c r="BW309" s="27">
        <v>299528.86</v>
      </c>
      <c r="BX309" s="19"/>
      <c r="BY309" s="19"/>
      <c r="BZ309" s="19"/>
      <c r="CA309" s="19"/>
      <c r="CB309" s="19"/>
      <c r="CC309" s="19"/>
      <c r="CD309" s="19"/>
      <c r="CE309" s="19"/>
      <c r="CF309" s="19"/>
      <c r="CG309" s="19"/>
      <c r="CH309" s="19"/>
      <c r="CI309" s="19"/>
      <c r="CJ309" s="19">
        <v>-41.140861206034295</v>
      </c>
      <c r="CK309" s="16"/>
      <c r="CL309" s="19">
        <v>307</v>
      </c>
      <c r="CM309" s="19">
        <v>508891</v>
      </c>
      <c r="CN309" s="27">
        <v>461836.81444788148</v>
      </c>
      <c r="CO309" s="19"/>
      <c r="CP309" s="19"/>
      <c r="CQ309" s="19"/>
      <c r="CR309" s="19"/>
      <c r="CS309" s="19"/>
      <c r="CT309" s="19">
        <v>-100</v>
      </c>
    </row>
    <row r="310" spans="1:98" x14ac:dyDescent="0.3">
      <c r="A310" s="19">
        <v>308</v>
      </c>
      <c r="B310" s="29">
        <v>1563520</v>
      </c>
      <c r="C310" s="27">
        <v>2118361.7999999998</v>
      </c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>
        <v>35.48670947605401</v>
      </c>
      <c r="R310" s="16"/>
      <c r="S310" s="19">
        <v>308</v>
      </c>
      <c r="T310" s="29">
        <v>1563520</v>
      </c>
      <c r="U310" s="27">
        <v>2734057.48</v>
      </c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>
        <v>74.865526504297989</v>
      </c>
      <c r="AJ310" s="16"/>
      <c r="AK310" s="19">
        <v>308</v>
      </c>
      <c r="AL310" s="29">
        <v>1563520</v>
      </c>
      <c r="AM310" s="27">
        <v>3133065.05</v>
      </c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>
        <v>100.38535164244782</v>
      </c>
      <c r="BB310" s="16"/>
      <c r="BC310" s="19">
        <v>308</v>
      </c>
      <c r="BD310" s="29">
        <v>1563520</v>
      </c>
      <c r="BE310" s="27">
        <v>1096594</v>
      </c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>
        <v>-29.86376893164142</v>
      </c>
      <c r="BT310" s="16"/>
      <c r="BU310" s="19">
        <v>308</v>
      </c>
      <c r="BV310" s="29">
        <v>1563520</v>
      </c>
      <c r="BW310" s="27">
        <v>2492517.5499999998</v>
      </c>
      <c r="BX310" s="19"/>
      <c r="BY310" s="19"/>
      <c r="BZ310" s="19"/>
      <c r="CA310" s="19"/>
      <c r="CB310" s="19"/>
      <c r="CC310" s="19"/>
      <c r="CD310" s="19"/>
      <c r="CE310" s="19"/>
      <c r="CF310" s="19"/>
      <c r="CG310" s="19"/>
      <c r="CH310" s="19"/>
      <c r="CI310" s="19"/>
      <c r="CJ310" s="19">
        <v>59.417055746008998</v>
      </c>
      <c r="CK310" s="16"/>
      <c r="CL310" s="19">
        <v>308</v>
      </c>
      <c r="CM310" s="29">
        <v>1563520</v>
      </c>
      <c r="CN310" s="27">
        <v>2279102.128504178</v>
      </c>
      <c r="CO310" s="19"/>
      <c r="CP310" s="19"/>
      <c r="CQ310" s="19"/>
      <c r="CR310" s="19"/>
      <c r="CS310" s="19"/>
      <c r="CT310" s="19">
        <v>-100</v>
      </c>
    </row>
    <row r="311" spans="1:98" x14ac:dyDescent="0.3">
      <c r="A311" s="19">
        <v>309</v>
      </c>
      <c r="B311" s="29">
        <v>2485200</v>
      </c>
      <c r="C311" s="27">
        <v>2488939.2000000002</v>
      </c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>
        <v>0.1504587155963355</v>
      </c>
      <c r="R311" s="16"/>
      <c r="S311" s="19">
        <v>309</v>
      </c>
      <c r="T311" s="29">
        <v>2485200</v>
      </c>
      <c r="U311" s="27">
        <v>2705260.26</v>
      </c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>
        <v>8.8548309995171373</v>
      </c>
      <c r="AJ311" s="16"/>
      <c r="AK311" s="19">
        <v>309</v>
      </c>
      <c r="AL311" s="29">
        <v>2485200</v>
      </c>
      <c r="AM311" s="27">
        <v>2926968.95</v>
      </c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>
        <v>17.775991871881548</v>
      </c>
      <c r="BB311" s="16"/>
      <c r="BC311" s="19">
        <v>309</v>
      </c>
      <c r="BD311" s="29">
        <v>2485200</v>
      </c>
      <c r="BE311" s="27">
        <v>2008512</v>
      </c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>
        <v>-19.181071945919847</v>
      </c>
      <c r="BT311" s="16"/>
      <c r="BU311" s="19">
        <v>309</v>
      </c>
      <c r="BV311" s="29">
        <v>2485200</v>
      </c>
      <c r="BW311" s="27">
        <v>2447923.7999999998</v>
      </c>
      <c r="BX311" s="19"/>
      <c r="BY311" s="19"/>
      <c r="BZ311" s="19"/>
      <c r="CA311" s="19"/>
      <c r="CB311" s="19"/>
      <c r="CC311" s="19"/>
      <c r="CD311" s="19"/>
      <c r="CE311" s="19"/>
      <c r="CF311" s="19"/>
      <c r="CG311" s="19"/>
      <c r="CH311" s="19"/>
      <c r="CI311" s="19"/>
      <c r="CJ311" s="19">
        <v>-1.4999275712216376</v>
      </c>
      <c r="CK311" s="16"/>
      <c r="CL311" s="19">
        <v>309</v>
      </c>
      <c r="CM311" s="29">
        <v>2485200</v>
      </c>
      <c r="CN311" s="27">
        <v>2536128.137536597</v>
      </c>
      <c r="CO311" s="19"/>
      <c r="CP311" s="19"/>
      <c r="CQ311" s="19"/>
      <c r="CR311" s="19"/>
      <c r="CS311" s="19"/>
      <c r="CT311" s="19">
        <v>-100</v>
      </c>
    </row>
    <row r="312" spans="1:98" x14ac:dyDescent="0.3">
      <c r="A312" s="19">
        <v>310</v>
      </c>
      <c r="B312" s="29">
        <v>10260000</v>
      </c>
      <c r="C312" s="27">
        <v>9385243.8000000007</v>
      </c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>
        <v>-8.5258888888888773</v>
      </c>
      <c r="R312" s="16"/>
      <c r="S312" s="19">
        <v>310</v>
      </c>
      <c r="T312" s="29">
        <v>10260000</v>
      </c>
      <c r="U312" s="27">
        <v>9112082.0399999991</v>
      </c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>
        <v>-11.188284210526323</v>
      </c>
      <c r="AJ312" s="16"/>
      <c r="AK312" s="19">
        <v>310</v>
      </c>
      <c r="AL312" s="29">
        <v>10260000</v>
      </c>
      <c r="AM312" s="27">
        <v>8335596.5</v>
      </c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>
        <v>-18.756369395711502</v>
      </c>
      <c r="BB312" s="16"/>
      <c r="BC312" s="19">
        <v>310</v>
      </c>
      <c r="BD312" s="29">
        <v>10260000</v>
      </c>
      <c r="BE312" s="27">
        <v>6441132</v>
      </c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>
        <v>-37.220935672514621</v>
      </c>
      <c r="BT312" s="16"/>
      <c r="BU312" s="19">
        <v>310</v>
      </c>
      <c r="BV312" s="29">
        <v>10260000</v>
      </c>
      <c r="BW312" s="27">
        <v>7426154.7000000002</v>
      </c>
      <c r="BX312" s="19"/>
      <c r="BY312" s="19"/>
      <c r="BZ312" s="19"/>
      <c r="CA312" s="19"/>
      <c r="CB312" s="19"/>
      <c r="CC312" s="19"/>
      <c r="CD312" s="19"/>
      <c r="CE312" s="19"/>
      <c r="CF312" s="19"/>
      <c r="CG312" s="19"/>
      <c r="CH312" s="19"/>
      <c r="CI312" s="19"/>
      <c r="CJ312" s="19">
        <v>-27.620324561403507</v>
      </c>
      <c r="CK312" s="16"/>
      <c r="CL312" s="19">
        <v>310</v>
      </c>
      <c r="CM312" s="29">
        <v>10260000</v>
      </c>
      <c r="CN312" s="27">
        <v>8335758.1234341133</v>
      </c>
      <c r="CO312" s="19"/>
      <c r="CP312" s="19"/>
      <c r="CQ312" s="19"/>
      <c r="CR312" s="19"/>
      <c r="CS312" s="19"/>
      <c r="CT312" s="19">
        <v>-100</v>
      </c>
    </row>
    <row r="313" spans="1:98" x14ac:dyDescent="0.3">
      <c r="A313" s="19">
        <v>311</v>
      </c>
      <c r="B313" s="29">
        <v>21100000</v>
      </c>
      <c r="C313" s="28">
        <v>20749602</v>
      </c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>
        <v>-1.660654028436015</v>
      </c>
      <c r="R313" s="16"/>
      <c r="S313" s="19">
        <v>311</v>
      </c>
      <c r="T313" s="29">
        <v>21100000</v>
      </c>
      <c r="U313" s="28">
        <v>21293611.600000001</v>
      </c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>
        <v>0.91759052132702745</v>
      </c>
      <c r="AJ313" s="16"/>
      <c r="AK313" s="19">
        <v>311</v>
      </c>
      <c r="AL313" s="29">
        <v>21100000</v>
      </c>
      <c r="AM313" s="28">
        <v>19505210</v>
      </c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>
        <v>-7.5582464454976295</v>
      </c>
      <c r="BB313" s="16"/>
      <c r="BC313" s="19">
        <v>311</v>
      </c>
      <c r="BD313" s="29">
        <v>21100000</v>
      </c>
      <c r="BE313" s="28">
        <v>23355520</v>
      </c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>
        <v>10.689668246445505</v>
      </c>
      <c r="BT313" s="16"/>
      <c r="BU313" s="19">
        <v>311</v>
      </c>
      <c r="BV313" s="29">
        <v>21100000</v>
      </c>
      <c r="BW313" s="28">
        <v>20521844.5</v>
      </c>
      <c r="BX313" s="19"/>
      <c r="BY313" s="19"/>
      <c r="BZ313" s="19"/>
      <c r="CA313" s="19"/>
      <c r="CB313" s="19"/>
      <c r="CC313" s="19"/>
      <c r="CD313" s="19"/>
      <c r="CE313" s="19"/>
      <c r="CF313" s="19"/>
      <c r="CG313" s="19"/>
      <c r="CH313" s="19"/>
      <c r="CI313" s="19"/>
      <c r="CJ313" s="19">
        <v>-2.7400734597156418</v>
      </c>
      <c r="CK313" s="16"/>
      <c r="CL313" s="19">
        <v>311</v>
      </c>
      <c r="CM313" s="29">
        <v>21100000</v>
      </c>
      <c r="CN313" s="28">
        <v>21213432.380764619</v>
      </c>
      <c r="CO313" s="19"/>
      <c r="CP313" s="19"/>
      <c r="CQ313" s="19"/>
      <c r="CR313" s="19"/>
      <c r="CS313" s="19"/>
      <c r="CT313" s="19">
        <v>-100</v>
      </c>
    </row>
    <row r="314" spans="1:98" x14ac:dyDescent="0.3">
      <c r="A314" s="19">
        <v>312</v>
      </c>
      <c r="B314" s="29">
        <v>8925000</v>
      </c>
      <c r="C314" s="27">
        <v>9410070</v>
      </c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>
        <v>5.4349579831932671</v>
      </c>
      <c r="R314" s="16"/>
      <c r="S314" s="19">
        <v>312</v>
      </c>
      <c r="T314" s="29">
        <v>8925000</v>
      </c>
      <c r="U314" s="27">
        <v>10681074.6</v>
      </c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>
        <v>19.675905882352929</v>
      </c>
      <c r="AJ314" s="16"/>
      <c r="AK314" s="19">
        <v>312</v>
      </c>
      <c r="AL314" s="29">
        <v>8925000</v>
      </c>
      <c r="AM314" s="27">
        <v>10436061</v>
      </c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>
        <v>16.930655462184884</v>
      </c>
      <c r="BB314" s="16"/>
      <c r="BC314" s="19">
        <v>312</v>
      </c>
      <c r="BD314" s="29">
        <v>8925000</v>
      </c>
      <c r="BE314" s="27">
        <v>8173692</v>
      </c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>
        <v>-8.4180168067226937</v>
      </c>
      <c r="BT314" s="16"/>
      <c r="BU314" s="19">
        <v>312</v>
      </c>
      <c r="BV314" s="29">
        <v>8925000</v>
      </c>
      <c r="BW314" s="27">
        <v>11468814</v>
      </c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>
        <v>28.502117647058832</v>
      </c>
      <c r="CK314" s="16"/>
      <c r="CL314" s="19">
        <v>312</v>
      </c>
      <c r="CM314" s="29">
        <v>8925000</v>
      </c>
      <c r="CN314" s="27">
        <v>9688243.8219211567</v>
      </c>
      <c r="CO314" s="19"/>
      <c r="CP314" s="19"/>
      <c r="CQ314" s="19"/>
      <c r="CR314" s="19"/>
      <c r="CS314" s="19"/>
      <c r="CT314" s="19">
        <v>-100</v>
      </c>
    </row>
    <row r="315" spans="1:98" x14ac:dyDescent="0.3">
      <c r="A315" s="19">
        <v>313</v>
      </c>
      <c r="B315" s="29">
        <v>10552800</v>
      </c>
      <c r="C315" s="28">
        <v>9243297.1999999993</v>
      </c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>
        <v>-12.409055416571913</v>
      </c>
      <c r="R315" s="16"/>
      <c r="S315" s="19">
        <v>313</v>
      </c>
      <c r="T315" s="29">
        <v>10552800</v>
      </c>
      <c r="U315" s="28">
        <v>9638520.0600000005</v>
      </c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>
        <v>-8.6638611553331746</v>
      </c>
      <c r="AJ315" s="16"/>
      <c r="AK315" s="19">
        <v>313</v>
      </c>
      <c r="AL315" s="29">
        <v>10552800</v>
      </c>
      <c r="AM315" s="28">
        <v>9497920.6500000004</v>
      </c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>
        <v>-9.9962033773027041</v>
      </c>
      <c r="BB315" s="16"/>
      <c r="BC315" s="19">
        <v>313</v>
      </c>
      <c r="BD315" s="29">
        <v>10552800</v>
      </c>
      <c r="BE315" s="28">
        <v>9392280</v>
      </c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>
        <v>-10.997270866499885</v>
      </c>
      <c r="BT315" s="16"/>
      <c r="BU315" s="19">
        <v>313</v>
      </c>
      <c r="BV315" s="29">
        <v>10552800</v>
      </c>
      <c r="BW315" s="28">
        <v>6831152.8499999996</v>
      </c>
      <c r="BX315" s="19"/>
      <c r="BY315" s="19"/>
      <c r="BZ315" s="19"/>
      <c r="CA315" s="19"/>
      <c r="CB315" s="19"/>
      <c r="CC315" s="19"/>
      <c r="CD315" s="19"/>
      <c r="CE315" s="19"/>
      <c r="CF315" s="19"/>
      <c r="CG315" s="19"/>
      <c r="CH315" s="19"/>
      <c r="CI315" s="19"/>
      <c r="CJ315" s="19">
        <v>-35.266916363429615</v>
      </c>
      <c r="CK315" s="16"/>
      <c r="CL315" s="19">
        <v>313</v>
      </c>
      <c r="CM315" s="29">
        <v>10552800</v>
      </c>
      <c r="CN315" s="28">
        <v>9443839.6350236516</v>
      </c>
      <c r="CO315" s="19"/>
      <c r="CP315" s="19"/>
      <c r="CQ315" s="19"/>
      <c r="CR315" s="19"/>
      <c r="CS315" s="19"/>
      <c r="CT315" s="19">
        <v>-100</v>
      </c>
    </row>
    <row r="316" spans="1:98" x14ac:dyDescent="0.3">
      <c r="A316" s="19">
        <v>314</v>
      </c>
      <c r="B316" s="29">
        <v>11457200</v>
      </c>
      <c r="C316" s="27">
        <v>16243604</v>
      </c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>
        <v>41.776385155186269</v>
      </c>
      <c r="R316" s="16"/>
      <c r="S316" s="19">
        <v>314</v>
      </c>
      <c r="T316" s="29">
        <v>11457200</v>
      </c>
      <c r="U316" s="27">
        <v>14259162.800000001</v>
      </c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>
        <v>24.455912439339468</v>
      </c>
      <c r="AJ316" s="16"/>
      <c r="AK316" s="19">
        <v>314</v>
      </c>
      <c r="AL316" s="29">
        <v>11457200</v>
      </c>
      <c r="AM316" s="27">
        <v>14445941.5</v>
      </c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>
        <v>26.086142338442198</v>
      </c>
      <c r="BB316" s="16"/>
      <c r="BC316" s="19">
        <v>314</v>
      </c>
      <c r="BD316" s="29">
        <v>11457200</v>
      </c>
      <c r="BE316" s="27">
        <v>13665080</v>
      </c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>
        <v>19.270676954229661</v>
      </c>
      <c r="BT316" s="16"/>
      <c r="BU316" s="19">
        <v>314</v>
      </c>
      <c r="BV316" s="29">
        <v>11457200</v>
      </c>
      <c r="BW316" s="27">
        <v>17652116</v>
      </c>
      <c r="BX316" s="19"/>
      <c r="BY316" s="19"/>
      <c r="BZ316" s="19"/>
      <c r="CA316" s="19"/>
      <c r="CB316" s="19"/>
      <c r="CC316" s="19"/>
      <c r="CD316" s="19"/>
      <c r="CE316" s="19"/>
      <c r="CF316" s="19"/>
      <c r="CG316" s="19"/>
      <c r="CH316" s="19"/>
      <c r="CI316" s="19"/>
      <c r="CJ316" s="19">
        <v>54.070069475962711</v>
      </c>
      <c r="CK316" s="16"/>
      <c r="CL316" s="19">
        <v>314</v>
      </c>
      <c r="CM316" s="29">
        <v>11457200</v>
      </c>
      <c r="CN316" s="27">
        <v>14660710.365887538</v>
      </c>
      <c r="CO316" s="19"/>
      <c r="CP316" s="19"/>
      <c r="CQ316" s="19"/>
      <c r="CR316" s="19"/>
      <c r="CS316" s="19"/>
      <c r="CT316" s="19">
        <v>-100</v>
      </c>
    </row>
    <row r="317" spans="1:98" x14ac:dyDescent="0.3">
      <c r="A317" s="19">
        <v>315</v>
      </c>
      <c r="B317" s="29">
        <v>30557000</v>
      </c>
      <c r="C317" s="27">
        <v>24147046</v>
      </c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>
        <v>-20.97703963085381</v>
      </c>
      <c r="R317" s="16"/>
      <c r="S317" s="19">
        <v>315</v>
      </c>
      <c r="T317" s="29">
        <v>30557000</v>
      </c>
      <c r="U317" s="27">
        <v>22952471.600000001</v>
      </c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>
        <v>-24.886371044277901</v>
      </c>
      <c r="AJ317" s="16"/>
      <c r="AK317" s="19">
        <v>315</v>
      </c>
      <c r="AL317" s="29">
        <v>30557000</v>
      </c>
      <c r="AM317" s="27">
        <v>19869427.449999999</v>
      </c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>
        <v>-34.975856759498647</v>
      </c>
      <c r="BB317" s="16"/>
      <c r="BC317" s="19">
        <v>315</v>
      </c>
      <c r="BD317" s="29">
        <v>30557000</v>
      </c>
      <c r="BE317" s="27">
        <v>17347916</v>
      </c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>
        <v>-43.227685963936246</v>
      </c>
      <c r="BT317" s="16"/>
      <c r="BU317" s="19">
        <v>315</v>
      </c>
      <c r="BV317" s="29">
        <v>30557000</v>
      </c>
      <c r="BW317" s="27">
        <v>20031446</v>
      </c>
      <c r="BX317" s="19"/>
      <c r="BY317" s="19"/>
      <c r="BZ317" s="19"/>
      <c r="CA317" s="19"/>
      <c r="CB317" s="19"/>
      <c r="CC317" s="19"/>
      <c r="CD317" s="19"/>
      <c r="CE317" s="19"/>
      <c r="CF317" s="19"/>
      <c r="CG317" s="19"/>
      <c r="CH317" s="19"/>
      <c r="CI317" s="19"/>
      <c r="CJ317" s="19">
        <v>-34.445639297051414</v>
      </c>
      <c r="CK317" s="16"/>
      <c r="CL317" s="19">
        <v>315</v>
      </c>
      <c r="CM317" s="29">
        <v>30557000</v>
      </c>
      <c r="CN317" s="27">
        <v>21117420.284294728</v>
      </c>
      <c r="CO317" s="19"/>
      <c r="CP317" s="19"/>
      <c r="CQ317" s="19"/>
      <c r="CR317" s="19"/>
      <c r="CS317" s="19"/>
      <c r="CT317" s="19">
        <v>-100</v>
      </c>
    </row>
    <row r="318" spans="1:98" x14ac:dyDescent="0.3">
      <c r="A318" s="19">
        <v>316</v>
      </c>
      <c r="B318" s="19">
        <v>260295</v>
      </c>
      <c r="C318" s="27">
        <v>201081.12</v>
      </c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>
        <v>-22.748758139802916</v>
      </c>
      <c r="R318" s="16"/>
      <c r="S318" s="19">
        <v>316</v>
      </c>
      <c r="T318" s="19">
        <v>260295</v>
      </c>
      <c r="U318" s="27">
        <v>349137.47399999999</v>
      </c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>
        <v>34.131456232351745</v>
      </c>
      <c r="AJ318" s="16"/>
      <c r="AK318" s="19">
        <v>316</v>
      </c>
      <c r="AL318" s="19">
        <v>260295</v>
      </c>
      <c r="AM318" s="27">
        <v>371272.79000000004</v>
      </c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>
        <v>42.635390614495108</v>
      </c>
      <c r="BB318" s="16"/>
      <c r="BC318" s="19">
        <v>316</v>
      </c>
      <c r="BD318" s="19">
        <v>260295</v>
      </c>
      <c r="BE318" s="27">
        <v>249654</v>
      </c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>
        <v>-4.0880539388002068</v>
      </c>
      <c r="BT318" s="16"/>
      <c r="BU318" s="19">
        <v>316</v>
      </c>
      <c r="BV318" s="19">
        <v>260295</v>
      </c>
      <c r="BW318" s="27">
        <v>327666.52500000002</v>
      </c>
      <c r="BX318" s="19"/>
      <c r="BY318" s="19"/>
      <c r="BZ318" s="19"/>
      <c r="CA318" s="19"/>
      <c r="CB318" s="19"/>
      <c r="CC318" s="19"/>
      <c r="CD318" s="19"/>
      <c r="CE318" s="19"/>
      <c r="CF318" s="19"/>
      <c r="CG318" s="19"/>
      <c r="CH318" s="19"/>
      <c r="CI318" s="19"/>
      <c r="CJ318" s="19">
        <v>25.882758024549069</v>
      </c>
      <c r="CK318" s="16"/>
      <c r="CL318" s="19">
        <v>316</v>
      </c>
      <c r="CM318" s="19">
        <v>260295</v>
      </c>
      <c r="CN318" s="27">
        <v>293099.81457068538</v>
      </c>
      <c r="CO318" s="19"/>
      <c r="CP318" s="19"/>
      <c r="CQ318" s="19"/>
      <c r="CR318" s="19"/>
      <c r="CS318" s="19"/>
      <c r="CT318" s="19">
        <v>-100</v>
      </c>
    </row>
    <row r="319" spans="1:98" x14ac:dyDescent="0.3">
      <c r="A319" s="19">
        <v>317</v>
      </c>
      <c r="B319" s="29">
        <v>28333300</v>
      </c>
      <c r="C319" s="27">
        <v>25231056</v>
      </c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>
        <v>-10.949109351893361</v>
      </c>
      <c r="R319" s="16"/>
      <c r="S319" s="19">
        <v>317</v>
      </c>
      <c r="T319" s="29">
        <v>28333300</v>
      </c>
      <c r="U319" s="27">
        <v>21827315.199999999</v>
      </c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>
        <v>-22.962326308619186</v>
      </c>
      <c r="AJ319" s="16"/>
      <c r="AK319" s="19">
        <v>317</v>
      </c>
      <c r="AL319" s="29">
        <v>28333300</v>
      </c>
      <c r="AM319" s="27">
        <v>21138767</v>
      </c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>
        <v>-25.39249928529328</v>
      </c>
      <c r="BB319" s="16"/>
      <c r="BC319" s="19">
        <v>317</v>
      </c>
      <c r="BD319" s="29">
        <v>28333300</v>
      </c>
      <c r="BE319" s="27">
        <v>25262380</v>
      </c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>
        <v>-10.838553927710503</v>
      </c>
      <c r="BT319" s="16"/>
      <c r="BU319" s="19">
        <v>317</v>
      </c>
      <c r="BV319" s="29">
        <v>28333300</v>
      </c>
      <c r="BW319" s="27">
        <v>17531333.5</v>
      </c>
      <c r="BX319" s="19"/>
      <c r="BY319" s="19"/>
      <c r="BZ319" s="19"/>
      <c r="CA319" s="19"/>
      <c r="CB319" s="19"/>
      <c r="CC319" s="19"/>
      <c r="CD319" s="19"/>
      <c r="CE319" s="19"/>
      <c r="CF319" s="19"/>
      <c r="CG319" s="19"/>
      <c r="CH319" s="19"/>
      <c r="CI319" s="19"/>
      <c r="CJ319" s="19">
        <v>-38.124632499567646</v>
      </c>
      <c r="CK319" s="16"/>
      <c r="CL319" s="19">
        <v>317</v>
      </c>
      <c r="CM319" s="29">
        <v>28333300</v>
      </c>
      <c r="CN319" s="27">
        <v>23350781.792790953</v>
      </c>
      <c r="CO319" s="19"/>
      <c r="CP319" s="19"/>
      <c r="CQ319" s="19"/>
      <c r="CR319" s="19"/>
      <c r="CS319" s="19"/>
      <c r="CT319" s="19">
        <v>-100</v>
      </c>
    </row>
    <row r="320" spans="1:98" x14ac:dyDescent="0.3">
      <c r="A320" s="19">
        <v>318</v>
      </c>
      <c r="B320" s="29">
        <v>2160000</v>
      </c>
      <c r="C320" s="27">
        <v>3928687.2</v>
      </c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>
        <v>81.88366666666667</v>
      </c>
      <c r="R320" s="16"/>
      <c r="S320" s="19">
        <v>318</v>
      </c>
      <c r="T320" s="29">
        <v>2160000</v>
      </c>
      <c r="U320" s="27">
        <v>2606508.7200000002</v>
      </c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>
        <v>20.671700000000005</v>
      </c>
      <c r="AJ320" s="16"/>
      <c r="AK320" s="19">
        <v>318</v>
      </c>
      <c r="AL320" s="29">
        <v>2160000</v>
      </c>
      <c r="AM320" s="27">
        <v>2230730.2999999998</v>
      </c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>
        <v>3.2745509259259231</v>
      </c>
      <c r="BB320" s="16"/>
      <c r="BC320" s="19">
        <v>318</v>
      </c>
      <c r="BD320" s="29">
        <v>2160000</v>
      </c>
      <c r="BE320" s="27">
        <v>2506338</v>
      </c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>
        <v>16.03416666666666</v>
      </c>
      <c r="BT320" s="16"/>
      <c r="BU320" s="19">
        <v>318</v>
      </c>
      <c r="BV320" s="29">
        <v>2160000</v>
      </c>
      <c r="BW320" s="27">
        <v>1949879.7</v>
      </c>
      <c r="BX320" s="19"/>
      <c r="BY320" s="19"/>
      <c r="BZ320" s="19"/>
      <c r="CA320" s="19"/>
      <c r="CB320" s="19"/>
      <c r="CC320" s="19"/>
      <c r="CD320" s="19"/>
      <c r="CE320" s="19"/>
      <c r="CF320" s="19"/>
      <c r="CG320" s="19"/>
      <c r="CH320" s="19"/>
      <c r="CI320" s="19"/>
      <c r="CJ320" s="19">
        <v>-9.7277916666666737</v>
      </c>
      <c r="CK320" s="16"/>
      <c r="CL320" s="19">
        <v>318</v>
      </c>
      <c r="CM320" s="29">
        <v>2160000</v>
      </c>
      <c r="CN320" s="27">
        <v>2821394.6216224446</v>
      </c>
      <c r="CO320" s="19"/>
      <c r="CP320" s="19"/>
      <c r="CQ320" s="19"/>
      <c r="CR320" s="19"/>
      <c r="CS320" s="19"/>
      <c r="CT320" s="19">
        <v>-100</v>
      </c>
    </row>
    <row r="321" spans="1:98" x14ac:dyDescent="0.3">
      <c r="A321" s="19">
        <v>319</v>
      </c>
      <c r="B321" s="29">
        <v>5887900</v>
      </c>
      <c r="C321" s="27">
        <v>6319621.7999999998</v>
      </c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>
        <v>7.3323561881146082</v>
      </c>
      <c r="R321" s="16"/>
      <c r="S321" s="19">
        <v>319</v>
      </c>
      <c r="T321" s="29">
        <v>5887900</v>
      </c>
      <c r="U321" s="27">
        <v>7822390.5999999996</v>
      </c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>
        <v>32.855357597785286</v>
      </c>
      <c r="AJ321" s="16"/>
      <c r="AK321" s="19">
        <v>319</v>
      </c>
      <c r="AL321" s="29">
        <v>5887900</v>
      </c>
      <c r="AM321" s="27">
        <v>8638029</v>
      </c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>
        <v>46.708147217174201</v>
      </c>
      <c r="BB321" s="16"/>
      <c r="BC321" s="19">
        <v>319</v>
      </c>
      <c r="BD321" s="29">
        <v>5887900</v>
      </c>
      <c r="BE321" s="27">
        <v>8690920</v>
      </c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>
        <v>47.606447120365502</v>
      </c>
      <c r="BT321" s="16"/>
      <c r="BU321" s="19">
        <v>319</v>
      </c>
      <c r="BV321" s="29">
        <v>5887900</v>
      </c>
      <c r="BW321" s="27">
        <v>6998259.25</v>
      </c>
      <c r="BX321" s="19"/>
      <c r="BY321" s="19"/>
      <c r="BZ321" s="19"/>
      <c r="CA321" s="19"/>
      <c r="CB321" s="19"/>
      <c r="CC321" s="19"/>
      <c r="CD321" s="19"/>
      <c r="CE321" s="19"/>
      <c r="CF321" s="19"/>
      <c r="CG321" s="19"/>
      <c r="CH321" s="19"/>
      <c r="CI321" s="19"/>
      <c r="CJ321" s="19">
        <v>18.858323850608883</v>
      </c>
      <c r="CK321" s="16"/>
      <c r="CL321" s="19">
        <v>319</v>
      </c>
      <c r="CM321" s="29">
        <v>5887900</v>
      </c>
      <c r="CN321" s="27">
        <v>7859132.2573059732</v>
      </c>
      <c r="CO321" s="19"/>
      <c r="CP321" s="19"/>
      <c r="CQ321" s="19"/>
      <c r="CR321" s="19"/>
      <c r="CS321" s="19"/>
      <c r="CT321" s="19">
        <v>-100</v>
      </c>
    </row>
    <row r="322" spans="1:98" x14ac:dyDescent="0.3">
      <c r="A322" s="19">
        <v>320</v>
      </c>
      <c r="B322" s="29">
        <v>48070000</v>
      </c>
      <c r="C322" s="27">
        <v>43491304</v>
      </c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>
        <v>-9.5250592885375518</v>
      </c>
      <c r="R322" s="16"/>
      <c r="S322" s="19">
        <v>320</v>
      </c>
      <c r="T322" s="29">
        <v>48070000</v>
      </c>
      <c r="U322" s="27">
        <v>45610467.399999999</v>
      </c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>
        <v>-5.1165645933014421</v>
      </c>
      <c r="AJ322" s="16"/>
      <c r="AK322" s="19">
        <v>320</v>
      </c>
      <c r="AL322" s="29">
        <v>48070000</v>
      </c>
      <c r="AM322" s="27">
        <v>45784925.5</v>
      </c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>
        <v>-4.7536394840857028</v>
      </c>
      <c r="BB322" s="16"/>
      <c r="BC322" s="19">
        <v>320</v>
      </c>
      <c r="BD322" s="29">
        <v>48070000</v>
      </c>
      <c r="BE322" s="27">
        <v>42043180</v>
      </c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>
        <v>-12.537591013105887</v>
      </c>
      <c r="BT322" s="16"/>
      <c r="BU322" s="19">
        <v>320</v>
      </c>
      <c r="BV322" s="29">
        <v>48070000</v>
      </c>
      <c r="BW322" s="27">
        <v>44534903.5</v>
      </c>
      <c r="BX322" s="19"/>
      <c r="BY322" s="19"/>
      <c r="BZ322" s="19"/>
      <c r="CA322" s="19"/>
      <c r="CB322" s="19"/>
      <c r="CC322" s="19"/>
      <c r="CD322" s="19"/>
      <c r="CE322" s="19"/>
      <c r="CF322" s="19"/>
      <c r="CG322" s="19"/>
      <c r="CH322" s="19"/>
      <c r="CI322" s="19"/>
      <c r="CJ322" s="19">
        <v>-7.3540597045974598</v>
      </c>
      <c r="CK322" s="16"/>
      <c r="CL322" s="19">
        <v>320</v>
      </c>
      <c r="CM322" s="29">
        <v>48070000</v>
      </c>
      <c r="CN322" s="27">
        <v>44250100.220138095</v>
      </c>
      <c r="CO322" s="19"/>
      <c r="CP322" s="19"/>
      <c r="CQ322" s="19"/>
      <c r="CR322" s="19"/>
      <c r="CS322" s="19"/>
      <c r="CT322" s="19">
        <v>-100</v>
      </c>
    </row>
    <row r="323" spans="1:98" x14ac:dyDescent="0.3">
      <c r="A323" s="19">
        <v>321</v>
      </c>
      <c r="B323" s="29">
        <v>12307700</v>
      </c>
      <c r="C323" s="27">
        <v>9779696.8000000007</v>
      </c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>
        <v>-20.540013162491768</v>
      </c>
      <c r="R323" s="16"/>
      <c r="S323" s="19">
        <v>321</v>
      </c>
      <c r="T323" s="29">
        <v>12307700</v>
      </c>
      <c r="U323" s="27">
        <v>9949078.2799999993</v>
      </c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>
        <v>-19.163789497631566</v>
      </c>
      <c r="AJ323" s="16"/>
      <c r="AK323" s="19">
        <v>321</v>
      </c>
      <c r="AL323" s="29">
        <v>12307700</v>
      </c>
      <c r="AM323" s="27">
        <v>9982008.3499999996</v>
      </c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>
        <v>-18.896232846104478</v>
      </c>
      <c r="BB323" s="16"/>
      <c r="BC323" s="19">
        <v>321</v>
      </c>
      <c r="BD323" s="29">
        <v>12307700</v>
      </c>
      <c r="BE323" s="27">
        <v>9532634</v>
      </c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>
        <v>-22.54739715787678</v>
      </c>
      <c r="BT323" s="16"/>
      <c r="BU323" s="19">
        <v>321</v>
      </c>
      <c r="BV323" s="29">
        <v>12307700</v>
      </c>
      <c r="BW323" s="27">
        <v>9032302.5500000007</v>
      </c>
      <c r="BX323" s="19"/>
      <c r="BY323" s="19"/>
      <c r="BZ323" s="19"/>
      <c r="CA323" s="19"/>
      <c r="CB323" s="19"/>
      <c r="CC323" s="19"/>
      <c r="CD323" s="19"/>
      <c r="CE323" s="19"/>
      <c r="CF323" s="19"/>
      <c r="CG323" s="19"/>
      <c r="CH323" s="19"/>
      <c r="CI323" s="19"/>
      <c r="CJ323" s="19">
        <v>-26.612587648382714</v>
      </c>
      <c r="CK323" s="16"/>
      <c r="CL323" s="19">
        <v>321</v>
      </c>
      <c r="CM323" s="29">
        <v>12307700</v>
      </c>
      <c r="CN323" s="27">
        <v>9813052.7667314932</v>
      </c>
      <c r="CO323" s="19"/>
      <c r="CP323" s="19"/>
      <c r="CQ323" s="19"/>
      <c r="CR323" s="19"/>
      <c r="CS323" s="19"/>
      <c r="CT323" s="19">
        <v>-100</v>
      </c>
    </row>
    <row r="324" spans="1:98" x14ac:dyDescent="0.3">
      <c r="A324" s="19">
        <v>322</v>
      </c>
      <c r="B324" s="29">
        <v>38917100</v>
      </c>
      <c r="C324" s="27">
        <v>37460066</v>
      </c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>
        <v>-3.7439428939977537</v>
      </c>
      <c r="R324" s="16"/>
      <c r="S324" s="19">
        <v>322</v>
      </c>
      <c r="T324" s="29">
        <v>38917100</v>
      </c>
      <c r="U324" s="27">
        <v>38360117</v>
      </c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>
        <v>-1.4312037638981367</v>
      </c>
      <c r="AJ324" s="16"/>
      <c r="AK324" s="19">
        <v>322</v>
      </c>
      <c r="AL324" s="29">
        <v>38917100</v>
      </c>
      <c r="AM324" s="27">
        <v>40054511.5</v>
      </c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>
        <v>2.9226522531226706</v>
      </c>
      <c r="BB324" s="16"/>
      <c r="BC324" s="19">
        <v>322</v>
      </c>
      <c r="BD324" s="29">
        <v>38917100</v>
      </c>
      <c r="BE324" s="27">
        <v>35678600</v>
      </c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>
        <v>-8.3215347495059984</v>
      </c>
      <c r="BT324" s="16"/>
      <c r="BU324" s="19">
        <v>322</v>
      </c>
      <c r="BV324" s="29">
        <v>38917100</v>
      </c>
      <c r="BW324" s="27">
        <v>39153615.5</v>
      </c>
      <c r="BX324" s="19"/>
      <c r="BY324" s="19"/>
      <c r="BZ324" s="19"/>
      <c r="CA324" s="19"/>
      <c r="CB324" s="19"/>
      <c r="CC324" s="19"/>
      <c r="CD324" s="19"/>
      <c r="CE324" s="19"/>
      <c r="CF324" s="19"/>
      <c r="CG324" s="19"/>
      <c r="CH324" s="19"/>
      <c r="CI324" s="19"/>
      <c r="CJ324" s="19">
        <v>0.60774184099021689</v>
      </c>
      <c r="CK324" s="16"/>
      <c r="CL324" s="19">
        <v>322</v>
      </c>
      <c r="CM324" s="29">
        <v>38917100</v>
      </c>
      <c r="CN324" s="27">
        <v>37901977.638995029</v>
      </c>
      <c r="CO324" s="19"/>
      <c r="CP324" s="19"/>
      <c r="CQ324" s="19"/>
      <c r="CR324" s="19"/>
      <c r="CS324" s="19"/>
      <c r="CT324" s="19">
        <v>-100</v>
      </c>
    </row>
    <row r="325" spans="1:98" x14ac:dyDescent="0.3">
      <c r="A325" s="19">
        <v>323</v>
      </c>
      <c r="B325" s="29">
        <v>20100000</v>
      </c>
      <c r="C325" s="27">
        <v>21677608</v>
      </c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>
        <v>7.8487960199004947</v>
      </c>
      <c r="R325" s="16"/>
      <c r="S325" s="19">
        <v>323</v>
      </c>
      <c r="T325" s="29">
        <v>20100000</v>
      </c>
      <c r="U325" s="27">
        <v>20987355</v>
      </c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>
        <v>4.4147014925373096</v>
      </c>
      <c r="AJ325" s="16"/>
      <c r="AK325" s="19">
        <v>323</v>
      </c>
      <c r="AL325" s="29">
        <v>20100000</v>
      </c>
      <c r="AM325" s="27">
        <v>20919867.5</v>
      </c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>
        <v>4.0789427860696614</v>
      </c>
      <c r="BB325" s="16"/>
      <c r="BC325" s="19">
        <v>323</v>
      </c>
      <c r="BD325" s="29">
        <v>20100000</v>
      </c>
      <c r="BE325" s="27">
        <v>22345260</v>
      </c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>
        <v>11.170447761194024</v>
      </c>
      <c r="BT325" s="16"/>
      <c r="BU325" s="19">
        <v>323</v>
      </c>
      <c r="BV325" s="29">
        <v>20100000</v>
      </c>
      <c r="BW325" s="27">
        <v>19975336.5</v>
      </c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>
        <v>-0.62021641791044635</v>
      </c>
      <c r="CK325" s="16"/>
      <c r="CL325" s="19">
        <v>323</v>
      </c>
      <c r="CM325" s="29">
        <v>20100000</v>
      </c>
      <c r="CN325" s="27">
        <v>21475591.842376705</v>
      </c>
      <c r="CO325" s="19"/>
      <c r="CP325" s="19"/>
      <c r="CQ325" s="19"/>
      <c r="CR325" s="19"/>
      <c r="CS325" s="19"/>
      <c r="CT325" s="19">
        <v>-100</v>
      </c>
    </row>
    <row r="326" spans="1:98" x14ac:dyDescent="0.3">
      <c r="A326" s="19">
        <v>324</v>
      </c>
      <c r="B326" s="29">
        <v>4437000</v>
      </c>
      <c r="C326" s="27">
        <v>6512605.5999999996</v>
      </c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>
        <v>46.779481631733155</v>
      </c>
      <c r="R326" s="16"/>
      <c r="S326" s="19">
        <v>324</v>
      </c>
      <c r="T326" s="29">
        <v>4437000</v>
      </c>
      <c r="U326" s="27">
        <v>5374825.5600000005</v>
      </c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>
        <v>21.136478701825578</v>
      </c>
      <c r="AJ326" s="16"/>
      <c r="AK326" s="19">
        <v>324</v>
      </c>
      <c r="AL326" s="29">
        <v>4437000</v>
      </c>
      <c r="AM326" s="27">
        <v>6344637.5</v>
      </c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>
        <v>42.993858462925402</v>
      </c>
      <c r="BB326" s="16"/>
      <c r="BC326" s="19">
        <v>324</v>
      </c>
      <c r="BD326" s="29">
        <v>4437000</v>
      </c>
      <c r="BE326" s="27">
        <v>6271242</v>
      </c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>
        <v>41.339688979039899</v>
      </c>
      <c r="BT326" s="16"/>
      <c r="BU326" s="19">
        <v>324</v>
      </c>
      <c r="BV326" s="29">
        <v>4437000</v>
      </c>
      <c r="BW326" s="27">
        <v>5375351.7000000002</v>
      </c>
      <c r="BX326" s="19"/>
      <c r="BY326" s="19"/>
      <c r="BZ326" s="19"/>
      <c r="CA326" s="19"/>
      <c r="CB326" s="19"/>
      <c r="CC326" s="19"/>
      <c r="CD326" s="19"/>
      <c r="CE326" s="19"/>
      <c r="CF326" s="19"/>
      <c r="CG326" s="19"/>
      <c r="CH326" s="19"/>
      <c r="CI326" s="19"/>
      <c r="CJ326" s="19">
        <v>21.148336713995942</v>
      </c>
      <c r="CK326" s="16"/>
      <c r="CL326" s="19">
        <v>324</v>
      </c>
      <c r="CM326" s="29">
        <v>4437000</v>
      </c>
      <c r="CN326" s="27">
        <v>6121951.9725025138</v>
      </c>
      <c r="CO326" s="19"/>
      <c r="CP326" s="19"/>
      <c r="CQ326" s="19"/>
      <c r="CR326" s="19"/>
      <c r="CS326" s="19"/>
      <c r="CT326" s="19">
        <v>-100</v>
      </c>
    </row>
    <row r="327" spans="1:98" x14ac:dyDescent="0.3">
      <c r="A327" s="19">
        <v>325</v>
      </c>
      <c r="B327" s="29">
        <v>8854880</v>
      </c>
      <c r="C327" s="27">
        <v>6513882.4000000004</v>
      </c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>
        <v>-26.437372386751711</v>
      </c>
      <c r="R327" s="16"/>
      <c r="S327" s="19">
        <v>325</v>
      </c>
      <c r="T327" s="29">
        <v>8854880</v>
      </c>
      <c r="U327" s="27">
        <v>6919886.6600000001</v>
      </c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>
        <v>-21.852281905570713</v>
      </c>
      <c r="AJ327" s="16"/>
      <c r="AK327" s="19">
        <v>325</v>
      </c>
      <c r="AL327" s="29">
        <v>8854880</v>
      </c>
      <c r="AM327" s="27">
        <v>6346040</v>
      </c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>
        <v>-28.332851489799971</v>
      </c>
      <c r="BB327" s="16"/>
      <c r="BC327" s="19">
        <v>325</v>
      </c>
      <c r="BD327" s="29">
        <v>8854880</v>
      </c>
      <c r="BE327" s="27">
        <v>7119392</v>
      </c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>
        <v>-19.599226641128965</v>
      </c>
      <c r="BT327" s="16"/>
      <c r="BU327" s="19">
        <v>325</v>
      </c>
      <c r="BV327" s="29">
        <v>8854880</v>
      </c>
      <c r="BW327" s="27">
        <v>5597816.4500000002</v>
      </c>
      <c r="BX327" s="19"/>
      <c r="BY327" s="19"/>
      <c r="BZ327" s="19"/>
      <c r="CA327" s="19"/>
      <c r="CB327" s="19"/>
      <c r="CC327" s="19"/>
      <c r="CD327" s="19"/>
      <c r="CE327" s="19"/>
      <c r="CF327" s="19"/>
      <c r="CG327" s="19"/>
      <c r="CH327" s="19"/>
      <c r="CI327" s="19"/>
      <c r="CJ327" s="19">
        <v>-36.782695530600073</v>
      </c>
      <c r="CK327" s="16"/>
      <c r="CL327" s="19">
        <v>325</v>
      </c>
      <c r="CM327" s="29">
        <v>8854880</v>
      </c>
      <c r="CN327" s="27">
        <v>6723150.6581987655</v>
      </c>
      <c r="CO327" s="19"/>
      <c r="CP327" s="19"/>
      <c r="CQ327" s="19"/>
      <c r="CR327" s="19"/>
      <c r="CS327" s="19"/>
      <c r="CT327" s="19">
        <v>-100</v>
      </c>
    </row>
    <row r="328" spans="1:98" x14ac:dyDescent="0.3">
      <c r="A328" s="19">
        <v>326</v>
      </c>
      <c r="B328" s="29">
        <v>2130240</v>
      </c>
      <c r="C328" s="27">
        <v>5754246.7999999998</v>
      </c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>
        <v>170.12199564368333</v>
      </c>
      <c r="R328" s="16"/>
      <c r="S328" s="19">
        <v>326</v>
      </c>
      <c r="T328" s="29">
        <v>2130240</v>
      </c>
      <c r="U328" s="27">
        <v>4596523.68</v>
      </c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>
        <v>115.77492113564669</v>
      </c>
      <c r="AJ328" s="16"/>
      <c r="AK328" s="19">
        <v>326</v>
      </c>
      <c r="AL328" s="29">
        <v>2130240</v>
      </c>
      <c r="AM328" s="27">
        <v>5738747.7999999998</v>
      </c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>
        <v>169.39442504130989</v>
      </c>
      <c r="BB328" s="16"/>
      <c r="BC328" s="19">
        <v>326</v>
      </c>
      <c r="BD328" s="29">
        <v>2130240</v>
      </c>
      <c r="BE328" s="27">
        <v>9320676</v>
      </c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>
        <v>337.54112212708429</v>
      </c>
      <c r="BT328" s="16"/>
      <c r="BU328" s="19">
        <v>326</v>
      </c>
      <c r="BV328" s="29">
        <v>2130240</v>
      </c>
      <c r="BW328" s="27">
        <v>5394867.5999999996</v>
      </c>
      <c r="BX328" s="19"/>
      <c r="BY328" s="19"/>
      <c r="BZ328" s="19"/>
      <c r="CA328" s="19"/>
      <c r="CB328" s="19"/>
      <c r="CC328" s="19"/>
      <c r="CD328" s="19"/>
      <c r="CE328" s="19"/>
      <c r="CF328" s="19"/>
      <c r="CG328" s="19"/>
      <c r="CH328" s="19"/>
      <c r="CI328" s="19"/>
      <c r="CJ328" s="19">
        <v>153.25163361874718</v>
      </c>
      <c r="CK328" s="16"/>
      <c r="CL328" s="19">
        <v>326</v>
      </c>
      <c r="CM328" s="29">
        <v>2130240</v>
      </c>
      <c r="CN328" s="27">
        <v>6325284.3969534477</v>
      </c>
      <c r="CO328" s="19"/>
      <c r="CP328" s="19"/>
      <c r="CQ328" s="19"/>
      <c r="CR328" s="19"/>
      <c r="CS328" s="19"/>
      <c r="CT328" s="19">
        <v>-100</v>
      </c>
    </row>
    <row r="329" spans="1:98" x14ac:dyDescent="0.3">
      <c r="A329" s="19">
        <v>327</v>
      </c>
      <c r="B329" s="29">
        <v>2000000</v>
      </c>
      <c r="C329" s="27">
        <v>2660618.6</v>
      </c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>
        <v>33.030930000000012</v>
      </c>
      <c r="R329" s="16"/>
      <c r="S329" s="19">
        <v>327</v>
      </c>
      <c r="T329" s="29">
        <v>2000000</v>
      </c>
      <c r="U329" s="27">
        <v>2299039.58</v>
      </c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>
        <v>14.951979000000005</v>
      </c>
      <c r="AJ329" s="16"/>
      <c r="AK329" s="19">
        <v>327</v>
      </c>
      <c r="AL329" s="29">
        <v>2000000</v>
      </c>
      <c r="AM329" s="27">
        <v>2514877.7999999998</v>
      </c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>
        <v>25.743889999999993</v>
      </c>
      <c r="BB329" s="16"/>
      <c r="BC329" s="19">
        <v>327</v>
      </c>
      <c r="BD329" s="29">
        <v>2000000</v>
      </c>
      <c r="BE329" s="27">
        <v>2111888</v>
      </c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>
        <v>5.5943999999999994</v>
      </c>
      <c r="BT329" s="16"/>
      <c r="BU329" s="19">
        <v>327</v>
      </c>
      <c r="BV329" s="29">
        <v>2000000</v>
      </c>
      <c r="BW329" s="27">
        <v>2304264.35</v>
      </c>
      <c r="BX329" s="19"/>
      <c r="BY329" s="19"/>
      <c r="BZ329" s="19"/>
      <c r="CA329" s="19"/>
      <c r="CB329" s="19"/>
      <c r="CC329" s="19"/>
      <c r="CD329" s="19"/>
      <c r="CE329" s="19"/>
      <c r="CF329" s="19"/>
      <c r="CG329" s="19"/>
      <c r="CH329" s="19"/>
      <c r="CI329" s="19"/>
      <c r="CJ329" s="19">
        <v>15.213217499999999</v>
      </c>
      <c r="CK329" s="16"/>
      <c r="CL329" s="19">
        <v>327</v>
      </c>
      <c r="CM329" s="29">
        <v>2000000</v>
      </c>
      <c r="CN329" s="27">
        <v>2398304.5321672503</v>
      </c>
      <c r="CO329" s="19"/>
      <c r="CP329" s="19"/>
      <c r="CQ329" s="19"/>
      <c r="CR329" s="19"/>
      <c r="CS329" s="19"/>
      <c r="CT329" s="19">
        <v>-100</v>
      </c>
    </row>
    <row r="330" spans="1:98" x14ac:dyDescent="0.3">
      <c r="A330" s="19">
        <v>328</v>
      </c>
      <c r="B330" s="29">
        <v>7350000</v>
      </c>
      <c r="C330" s="27">
        <v>10366098</v>
      </c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>
        <v>41.035346938775504</v>
      </c>
      <c r="R330" s="16"/>
      <c r="S330" s="19">
        <v>328</v>
      </c>
      <c r="T330" s="29">
        <v>7350000</v>
      </c>
      <c r="U330" s="27">
        <v>9166138.8000000007</v>
      </c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>
        <v>24.709371428571437</v>
      </c>
      <c r="AJ330" s="16"/>
      <c r="AK330" s="19">
        <v>328</v>
      </c>
      <c r="AL330" s="29">
        <v>7350000</v>
      </c>
      <c r="AM330" s="27">
        <v>7804459.5999999996</v>
      </c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>
        <v>6.1831238095237939</v>
      </c>
      <c r="BB330" s="16"/>
      <c r="BC330" s="19">
        <v>328</v>
      </c>
      <c r="BD330" s="29">
        <v>7350000</v>
      </c>
      <c r="BE330" s="27">
        <v>7003170</v>
      </c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>
        <v>-4.7187755102040763</v>
      </c>
      <c r="BT330" s="16"/>
      <c r="BU330" s="19">
        <v>328</v>
      </c>
      <c r="BV330" s="29">
        <v>7350000</v>
      </c>
      <c r="BW330" s="27">
        <v>9866085</v>
      </c>
      <c r="BX330" s="19"/>
      <c r="BY330" s="19"/>
      <c r="BZ330" s="19"/>
      <c r="CA330" s="19"/>
      <c r="CB330" s="19"/>
      <c r="CC330" s="19"/>
      <c r="CD330" s="19"/>
      <c r="CE330" s="19"/>
      <c r="CF330" s="19"/>
      <c r="CG330" s="19"/>
      <c r="CH330" s="19"/>
      <c r="CI330" s="19"/>
      <c r="CJ330" s="19">
        <v>34.232448979591837</v>
      </c>
      <c r="CK330" s="16"/>
      <c r="CL330" s="19">
        <v>328</v>
      </c>
      <c r="CM330" s="29">
        <v>7350000</v>
      </c>
      <c r="CN330" s="27">
        <v>8601207.9866125304</v>
      </c>
      <c r="CO330" s="19"/>
      <c r="CP330" s="19"/>
      <c r="CQ330" s="19"/>
      <c r="CR330" s="19"/>
      <c r="CS330" s="19"/>
      <c r="CT330" s="19">
        <v>-100</v>
      </c>
    </row>
    <row r="331" spans="1:98" x14ac:dyDescent="0.3">
      <c r="A331" s="19">
        <v>329</v>
      </c>
      <c r="B331" s="29">
        <v>26500000</v>
      </c>
      <c r="C331" s="27">
        <v>22182934</v>
      </c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>
        <v>-16.290815094339628</v>
      </c>
      <c r="R331" s="16"/>
      <c r="S331" s="19">
        <v>329</v>
      </c>
      <c r="T331" s="29">
        <v>26500000</v>
      </c>
      <c r="U331" s="27">
        <v>22374281.199999999</v>
      </c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>
        <v>-15.568750188679248</v>
      </c>
      <c r="AJ331" s="16"/>
      <c r="AK331" s="19">
        <v>329</v>
      </c>
      <c r="AL331" s="29">
        <v>26500000</v>
      </c>
      <c r="AM331" s="27">
        <v>19815567.5</v>
      </c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>
        <v>-25.224273584905667</v>
      </c>
      <c r="BB331" s="16"/>
      <c r="BC331" s="19">
        <v>329</v>
      </c>
      <c r="BD331" s="29">
        <v>26500000</v>
      </c>
      <c r="BE331" s="27">
        <v>19072540</v>
      </c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>
        <v>-28.028150943396223</v>
      </c>
      <c r="BT331" s="16"/>
      <c r="BU331" s="19">
        <v>329</v>
      </c>
      <c r="BV331" s="29">
        <v>26500000</v>
      </c>
      <c r="BW331" s="27">
        <v>19111684</v>
      </c>
      <c r="BX331" s="19"/>
      <c r="BY331" s="19"/>
      <c r="BZ331" s="19"/>
      <c r="CA331" s="19"/>
      <c r="CB331" s="19"/>
      <c r="CC331" s="19"/>
      <c r="CD331" s="19"/>
      <c r="CE331" s="19"/>
      <c r="CF331" s="19"/>
      <c r="CG331" s="19"/>
      <c r="CH331" s="19"/>
      <c r="CI331" s="19"/>
      <c r="CJ331" s="19">
        <v>-27.88043773584906</v>
      </c>
      <c r="CK331" s="16"/>
      <c r="CL331" s="19">
        <v>329</v>
      </c>
      <c r="CM331" s="29">
        <v>26500000</v>
      </c>
      <c r="CN331" s="27">
        <v>20882577.497515284</v>
      </c>
      <c r="CO331" s="19"/>
      <c r="CP331" s="19"/>
      <c r="CQ331" s="19"/>
      <c r="CR331" s="19"/>
      <c r="CS331" s="19"/>
      <c r="CT331" s="19">
        <v>-100</v>
      </c>
    </row>
    <row r="332" spans="1:98" x14ac:dyDescent="0.3">
      <c r="A332" s="19">
        <v>330</v>
      </c>
      <c r="B332" s="29">
        <v>44475000</v>
      </c>
      <c r="C332" s="27">
        <v>41127086</v>
      </c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>
        <v>-7.5276312535132117</v>
      </c>
      <c r="R332" s="16"/>
      <c r="S332" s="19">
        <v>330</v>
      </c>
      <c r="T332" s="29">
        <v>44475000</v>
      </c>
      <c r="U332" s="27">
        <v>43851224.399999999</v>
      </c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>
        <v>-1.4025308600337349</v>
      </c>
      <c r="AJ332" s="16"/>
      <c r="AK332" s="19">
        <v>330</v>
      </c>
      <c r="AL332" s="29">
        <v>44475000</v>
      </c>
      <c r="AM332" s="27">
        <v>43135689.5</v>
      </c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>
        <v>-3.0113783024170893</v>
      </c>
      <c r="BB332" s="16"/>
      <c r="BC332" s="19">
        <v>330</v>
      </c>
      <c r="BD332" s="29">
        <v>44475000</v>
      </c>
      <c r="BE332" s="27">
        <v>42419460</v>
      </c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>
        <v>-4.6217875210792574</v>
      </c>
      <c r="BT332" s="16"/>
      <c r="BU332" s="19">
        <v>330</v>
      </c>
      <c r="BV332" s="29">
        <v>44475000</v>
      </c>
      <c r="BW332" s="27">
        <v>43363792.5</v>
      </c>
      <c r="BX332" s="19"/>
      <c r="BY332" s="19"/>
      <c r="BZ332" s="19"/>
      <c r="CA332" s="19"/>
      <c r="CB332" s="19"/>
      <c r="CC332" s="19"/>
      <c r="CD332" s="19"/>
      <c r="CE332" s="19"/>
      <c r="CF332" s="19"/>
      <c r="CG332" s="19"/>
      <c r="CH332" s="19"/>
      <c r="CI332" s="19"/>
      <c r="CJ332" s="19">
        <v>-2.498499156829681</v>
      </c>
      <c r="CK332" s="16"/>
      <c r="CL332" s="19">
        <v>330</v>
      </c>
      <c r="CM332" s="29">
        <v>44475000</v>
      </c>
      <c r="CN332" s="27">
        <v>42637356.123698182</v>
      </c>
      <c r="CO332" s="19"/>
      <c r="CP332" s="19"/>
      <c r="CQ332" s="19"/>
      <c r="CR332" s="19"/>
      <c r="CS332" s="19"/>
      <c r="CT332" s="19">
        <v>-100</v>
      </c>
    </row>
    <row r="333" spans="1:98" x14ac:dyDescent="0.3">
      <c r="A333" s="19">
        <v>331</v>
      </c>
      <c r="B333" s="29">
        <v>9391070</v>
      </c>
      <c r="C333" s="27">
        <v>7508033.2000000002</v>
      </c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>
        <v>-20.051355170390593</v>
      </c>
      <c r="R333" s="16"/>
      <c r="S333" s="19">
        <v>331</v>
      </c>
      <c r="T333" s="29">
        <v>9391070</v>
      </c>
      <c r="U333" s="27">
        <v>7331302.6399999997</v>
      </c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>
        <v>-21.933255315954415</v>
      </c>
      <c r="AJ333" s="16"/>
      <c r="AK333" s="19">
        <v>331</v>
      </c>
      <c r="AL333" s="29">
        <v>9391070</v>
      </c>
      <c r="AM333" s="27">
        <v>6387431</v>
      </c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>
        <v>-31.983991174594586</v>
      </c>
      <c r="BB333" s="16"/>
      <c r="BC333" s="19">
        <v>331</v>
      </c>
      <c r="BD333" s="29">
        <v>9391070</v>
      </c>
      <c r="BE333" s="27">
        <v>6289310</v>
      </c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>
        <v>-33.028824191492554</v>
      </c>
      <c r="BT333" s="16"/>
      <c r="BU333" s="19">
        <v>331</v>
      </c>
      <c r="BV333" s="29">
        <v>9391070</v>
      </c>
      <c r="BW333" s="27">
        <v>7045272.6500000004</v>
      </c>
      <c r="BX333" s="19"/>
      <c r="BY333" s="19"/>
      <c r="BZ333" s="19"/>
      <c r="CA333" s="19"/>
      <c r="CB333" s="19"/>
      <c r="CC333" s="19"/>
      <c r="CD333" s="19"/>
      <c r="CE333" s="19"/>
      <c r="CF333" s="19"/>
      <c r="CG333" s="19"/>
      <c r="CH333" s="19"/>
      <c r="CI333" s="19"/>
      <c r="CJ333" s="19">
        <v>-24.979021027422853</v>
      </c>
      <c r="CK333" s="16"/>
      <c r="CL333" s="19">
        <v>331</v>
      </c>
      <c r="CM333" s="29">
        <v>9391070</v>
      </c>
      <c r="CN333" s="27">
        <v>6886252.0506754946</v>
      </c>
      <c r="CO333" s="19"/>
      <c r="CP333" s="19"/>
      <c r="CQ333" s="19"/>
      <c r="CR333" s="19"/>
      <c r="CS333" s="19"/>
      <c r="CT333" s="19">
        <v>-100</v>
      </c>
    </row>
    <row r="334" spans="1:98" x14ac:dyDescent="0.3">
      <c r="A334" s="19">
        <v>332</v>
      </c>
      <c r="B334" s="29">
        <v>2193960</v>
      </c>
      <c r="C334" s="27">
        <v>2101202</v>
      </c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>
        <v>-4.2278801801309047</v>
      </c>
      <c r="R334" s="16"/>
      <c r="S334" s="19">
        <v>332</v>
      </c>
      <c r="T334" s="29">
        <v>2193960</v>
      </c>
      <c r="U334" s="27">
        <v>1873846.92</v>
      </c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>
        <v>-14.590652518733249</v>
      </c>
      <c r="AJ334" s="16"/>
      <c r="AK334" s="19">
        <v>332</v>
      </c>
      <c r="AL334" s="29">
        <v>2193960</v>
      </c>
      <c r="AM334" s="27">
        <v>1756508.8</v>
      </c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>
        <v>-19.93888676183704</v>
      </c>
      <c r="BB334" s="16"/>
      <c r="BC334" s="19">
        <v>332</v>
      </c>
      <c r="BD334" s="29">
        <v>2193960</v>
      </c>
      <c r="BE334" s="27">
        <v>1349004</v>
      </c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>
        <v>-38.512826122627573</v>
      </c>
      <c r="BT334" s="16"/>
      <c r="BU334" s="19">
        <v>332</v>
      </c>
      <c r="BV334" s="29">
        <v>2193960</v>
      </c>
      <c r="BW334" s="27">
        <v>1599085.2000000002</v>
      </c>
      <c r="BX334" s="19"/>
      <c r="BY334" s="19"/>
      <c r="BZ334" s="19"/>
      <c r="CA334" s="19"/>
      <c r="CB334" s="19"/>
      <c r="CC334" s="19"/>
      <c r="CD334" s="19"/>
      <c r="CE334" s="19"/>
      <c r="CF334" s="19"/>
      <c r="CG334" s="19"/>
      <c r="CH334" s="19"/>
      <c r="CI334" s="19"/>
      <c r="CJ334" s="19">
        <v>-27.114204452223369</v>
      </c>
      <c r="CK334" s="16"/>
      <c r="CL334" s="19">
        <v>332</v>
      </c>
      <c r="CM334" s="29">
        <v>2193960</v>
      </c>
      <c r="CN334" s="27">
        <v>1773836.837397685</v>
      </c>
      <c r="CO334" s="19"/>
      <c r="CP334" s="19"/>
      <c r="CQ334" s="19"/>
      <c r="CR334" s="19"/>
      <c r="CS334" s="19"/>
      <c r="CT334" s="19">
        <v>-100</v>
      </c>
    </row>
    <row r="335" spans="1:98" x14ac:dyDescent="0.3">
      <c r="A335" s="19">
        <v>333</v>
      </c>
      <c r="B335" s="29">
        <v>3000000</v>
      </c>
      <c r="C335" s="27">
        <v>2809509.8</v>
      </c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>
        <v>-6.3496733333333388</v>
      </c>
      <c r="R335" s="16"/>
      <c r="S335" s="19">
        <v>333</v>
      </c>
      <c r="T335" s="29">
        <v>3000000</v>
      </c>
      <c r="U335" s="27">
        <v>2809488</v>
      </c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>
        <v>-6.3504000000000005</v>
      </c>
      <c r="AJ335" s="16"/>
      <c r="AK335" s="19">
        <v>333</v>
      </c>
      <c r="AL335" s="29">
        <v>3000000</v>
      </c>
      <c r="AM335" s="27">
        <v>3118952.75</v>
      </c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>
        <v>3.9650916666666758</v>
      </c>
      <c r="BB335" s="16"/>
      <c r="BC335" s="19">
        <v>333</v>
      </c>
      <c r="BD335" s="29">
        <v>3000000</v>
      </c>
      <c r="BE335" s="27">
        <v>2189790</v>
      </c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>
        <v>-27.007000000000005</v>
      </c>
      <c r="BT335" s="16"/>
      <c r="BU335" s="19">
        <v>333</v>
      </c>
      <c r="BV335" s="29">
        <v>3000000</v>
      </c>
      <c r="BW335" s="27">
        <v>2101586.25</v>
      </c>
      <c r="BX335" s="19"/>
      <c r="BY335" s="19"/>
      <c r="BZ335" s="19"/>
      <c r="CA335" s="19"/>
      <c r="CB335" s="19"/>
      <c r="CC335" s="19"/>
      <c r="CD335" s="19"/>
      <c r="CE335" s="19"/>
      <c r="CF335" s="19"/>
      <c r="CG335" s="19"/>
      <c r="CH335" s="19"/>
      <c r="CI335" s="19"/>
      <c r="CJ335" s="19">
        <v>-29.947124999999996</v>
      </c>
      <c r="CK335" s="16"/>
      <c r="CL335" s="19">
        <v>333</v>
      </c>
      <c r="CM335" s="29">
        <v>3000000</v>
      </c>
      <c r="CN335" s="27">
        <v>2735531.5996092507</v>
      </c>
      <c r="CO335" s="19"/>
      <c r="CP335" s="19"/>
      <c r="CQ335" s="19"/>
      <c r="CR335" s="19"/>
      <c r="CS335" s="19"/>
      <c r="CT335" s="19">
        <v>-100</v>
      </c>
    </row>
    <row r="336" spans="1:98" x14ac:dyDescent="0.3">
      <c r="A336" s="19">
        <v>334</v>
      </c>
      <c r="B336" s="29">
        <v>2385480</v>
      </c>
      <c r="C336" s="27">
        <v>2665764.2000000002</v>
      </c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>
        <v>11.749593373241463</v>
      </c>
      <c r="R336" s="16"/>
      <c r="S336" s="19">
        <v>334</v>
      </c>
      <c r="T336" s="29">
        <v>2385480</v>
      </c>
      <c r="U336" s="27">
        <v>2753024.52</v>
      </c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>
        <v>15.407570803360326</v>
      </c>
      <c r="AJ336" s="16"/>
      <c r="AK336" s="19">
        <v>334</v>
      </c>
      <c r="AL336" s="29">
        <v>2385480</v>
      </c>
      <c r="AM336" s="27">
        <v>3197116</v>
      </c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>
        <v>34.02401193889699</v>
      </c>
      <c r="BB336" s="16"/>
      <c r="BC336" s="19">
        <v>334</v>
      </c>
      <c r="BD336" s="29">
        <v>2385480</v>
      </c>
      <c r="BE336" s="27">
        <v>4871580</v>
      </c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>
        <v>104.21801901504102</v>
      </c>
      <c r="BT336" s="16"/>
      <c r="BU336" s="19">
        <v>334</v>
      </c>
      <c r="BV336" s="29">
        <v>2385480</v>
      </c>
      <c r="BW336" s="27">
        <v>2776634.4</v>
      </c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>
        <v>16.397303687308206</v>
      </c>
      <c r="CK336" s="16"/>
      <c r="CL336" s="19">
        <v>334</v>
      </c>
      <c r="CM336" s="29">
        <v>2385480</v>
      </c>
      <c r="CN336" s="27">
        <v>3358537.6434705001</v>
      </c>
      <c r="CO336" s="19"/>
      <c r="CP336" s="19"/>
      <c r="CQ336" s="19"/>
      <c r="CR336" s="19"/>
      <c r="CS336" s="19"/>
      <c r="CT336" s="19">
        <v>-100</v>
      </c>
    </row>
    <row r="337" spans="1:98" x14ac:dyDescent="0.3">
      <c r="A337" s="19">
        <v>335</v>
      </c>
      <c r="B337" s="29">
        <v>8200000</v>
      </c>
      <c r="C337" s="27">
        <v>8278538.4000000004</v>
      </c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>
        <v>0.95778536585366947</v>
      </c>
      <c r="R337" s="16"/>
      <c r="S337" s="19">
        <v>335</v>
      </c>
      <c r="T337" s="29">
        <v>8200000</v>
      </c>
      <c r="U337" s="27">
        <v>6959211.2199999997</v>
      </c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>
        <v>-15.131570487804879</v>
      </c>
      <c r="AJ337" s="16"/>
      <c r="AK337" s="19">
        <v>335</v>
      </c>
      <c r="AL337" s="29">
        <v>8200000</v>
      </c>
      <c r="AM337" s="27">
        <v>7478390.3499999996</v>
      </c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>
        <v>-8.8001176829268335</v>
      </c>
      <c r="BB337" s="16"/>
      <c r="BC337" s="19">
        <v>335</v>
      </c>
      <c r="BD337" s="29">
        <v>8200000</v>
      </c>
      <c r="BE337" s="27">
        <v>8117002</v>
      </c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>
        <v>-1.0121707317073181</v>
      </c>
      <c r="BT337" s="16"/>
      <c r="BU337" s="19">
        <v>335</v>
      </c>
      <c r="BV337" s="29">
        <v>8200000</v>
      </c>
      <c r="BW337" s="27">
        <v>5293234.45</v>
      </c>
      <c r="BX337" s="19"/>
      <c r="BY337" s="19"/>
      <c r="BZ337" s="19"/>
      <c r="CA337" s="19"/>
      <c r="CB337" s="19"/>
      <c r="CC337" s="19"/>
      <c r="CD337" s="19"/>
      <c r="CE337" s="19"/>
      <c r="CF337" s="19"/>
      <c r="CG337" s="19"/>
      <c r="CH337" s="19"/>
      <c r="CI337" s="19"/>
      <c r="CJ337" s="19">
        <v>-35.448360365853659</v>
      </c>
      <c r="CK337" s="16"/>
      <c r="CL337" s="19">
        <v>335</v>
      </c>
      <c r="CM337" s="29">
        <v>8200000</v>
      </c>
      <c r="CN337" s="27">
        <v>7703422.2890603263</v>
      </c>
      <c r="CO337" s="19"/>
      <c r="CP337" s="19"/>
      <c r="CQ337" s="19"/>
      <c r="CR337" s="19"/>
      <c r="CS337" s="19"/>
      <c r="CT337" s="19">
        <v>-100</v>
      </c>
    </row>
    <row r="338" spans="1:98" x14ac:dyDescent="0.3">
      <c r="A338" s="19">
        <v>336</v>
      </c>
      <c r="B338" s="29">
        <v>7413960</v>
      </c>
      <c r="C338" s="27">
        <v>6485908.7999999998</v>
      </c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>
        <v>-12.517618115015461</v>
      </c>
      <c r="R338" s="16"/>
      <c r="S338" s="19">
        <v>336</v>
      </c>
      <c r="T338" s="29">
        <v>7413960</v>
      </c>
      <c r="U338" s="27">
        <v>6374966.5199999996</v>
      </c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>
        <v>-14.014015182169858</v>
      </c>
      <c r="AJ338" s="16"/>
      <c r="AK338" s="19">
        <v>336</v>
      </c>
      <c r="AL338" s="29">
        <v>7413960</v>
      </c>
      <c r="AM338" s="27">
        <v>6908606.5</v>
      </c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>
        <v>-6.8162426017944533</v>
      </c>
      <c r="BB338" s="16"/>
      <c r="BC338" s="19">
        <v>336</v>
      </c>
      <c r="BD338" s="29">
        <v>7413960</v>
      </c>
      <c r="BE338" s="27">
        <v>4779186</v>
      </c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>
        <v>-35.538012074518875</v>
      </c>
      <c r="BT338" s="16"/>
      <c r="BU338" s="19">
        <v>336</v>
      </c>
      <c r="BV338" s="29">
        <v>7413960</v>
      </c>
      <c r="BW338" s="27">
        <v>4959276.5999999996</v>
      </c>
      <c r="BX338" s="19"/>
      <c r="BY338" s="19"/>
      <c r="BZ338" s="19"/>
      <c r="CA338" s="19"/>
      <c r="CB338" s="19"/>
      <c r="CC338" s="19"/>
      <c r="CD338" s="19"/>
      <c r="CE338" s="19"/>
      <c r="CF338" s="19"/>
      <c r="CG338" s="19"/>
      <c r="CH338" s="19"/>
      <c r="CI338" s="19"/>
      <c r="CJ338" s="19">
        <v>-33.10893773368079</v>
      </c>
      <c r="CK338" s="16"/>
      <c r="CL338" s="19">
        <v>336</v>
      </c>
      <c r="CM338" s="29">
        <v>7413960</v>
      </c>
      <c r="CN338" s="27">
        <v>6146790.9139559492</v>
      </c>
      <c r="CO338" s="19"/>
      <c r="CP338" s="19"/>
      <c r="CQ338" s="19"/>
      <c r="CR338" s="19"/>
      <c r="CS338" s="19"/>
      <c r="CT338" s="19">
        <v>-100</v>
      </c>
    </row>
    <row r="339" spans="1:98" x14ac:dyDescent="0.3">
      <c r="A339" s="19">
        <v>337</v>
      </c>
      <c r="B339" s="29">
        <v>2717390</v>
      </c>
      <c r="C339" s="27">
        <v>2653192.7999999998</v>
      </c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>
        <v>-2.3624580939798911</v>
      </c>
      <c r="R339" s="16"/>
      <c r="S339" s="19">
        <v>337</v>
      </c>
      <c r="T339" s="29">
        <v>2717390</v>
      </c>
      <c r="U339" s="27">
        <v>2267687.1800000002</v>
      </c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>
        <v>-16.549071719554419</v>
      </c>
      <c r="AJ339" s="16"/>
      <c r="AK339" s="19">
        <v>337</v>
      </c>
      <c r="AL339" s="29">
        <v>2717390</v>
      </c>
      <c r="AM339" s="27">
        <v>2478393.7000000002</v>
      </c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>
        <v>-8.7950680616326604</v>
      </c>
      <c r="BB339" s="16"/>
      <c r="BC339" s="19">
        <v>337</v>
      </c>
      <c r="BD339" s="29">
        <v>2717390</v>
      </c>
      <c r="BE339" s="27">
        <v>1854938</v>
      </c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>
        <v>-31.738248834359439</v>
      </c>
      <c r="BT339" s="16"/>
      <c r="BU339" s="19">
        <v>337</v>
      </c>
      <c r="BV339" s="29">
        <v>2717390</v>
      </c>
      <c r="BW339" s="27">
        <v>2032729.4</v>
      </c>
      <c r="BX339" s="19"/>
      <c r="BY339" s="19"/>
      <c r="BZ339" s="19"/>
      <c r="CA339" s="19"/>
      <c r="CB339" s="19"/>
      <c r="CC339" s="19"/>
      <c r="CD339" s="19"/>
      <c r="CE339" s="19"/>
      <c r="CF339" s="19"/>
      <c r="CG339" s="19"/>
      <c r="CH339" s="19"/>
      <c r="CI339" s="19"/>
      <c r="CJ339" s="19">
        <v>-25.195522173850648</v>
      </c>
      <c r="CK339" s="16"/>
      <c r="CL339" s="19">
        <v>337</v>
      </c>
      <c r="CM339" s="29">
        <v>2717390</v>
      </c>
      <c r="CN339" s="27">
        <v>2316674.4489095602</v>
      </c>
      <c r="CO339" s="19"/>
      <c r="CP339" s="19"/>
      <c r="CQ339" s="19"/>
      <c r="CR339" s="19"/>
      <c r="CS339" s="19"/>
      <c r="CT339" s="19">
        <v>-100</v>
      </c>
    </row>
    <row r="340" spans="1:98" x14ac:dyDescent="0.3">
      <c r="A340" s="19">
        <v>338</v>
      </c>
      <c r="B340" s="29">
        <v>7100000</v>
      </c>
      <c r="C340" s="27">
        <v>7574479.4000000004</v>
      </c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>
        <v>6.6828084507042362</v>
      </c>
      <c r="R340" s="16"/>
      <c r="S340" s="19">
        <v>338</v>
      </c>
      <c r="T340" s="29">
        <v>7100000</v>
      </c>
      <c r="U340" s="27">
        <v>7142925.6799999997</v>
      </c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>
        <v>0.60458704225352378</v>
      </c>
      <c r="AJ340" s="16"/>
      <c r="AK340" s="19">
        <v>338</v>
      </c>
      <c r="AL340" s="29">
        <v>7100000</v>
      </c>
      <c r="AM340" s="27">
        <v>6131243.3499999996</v>
      </c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>
        <v>-13.644459859154933</v>
      </c>
      <c r="BB340" s="16"/>
      <c r="BC340" s="19">
        <v>338</v>
      </c>
      <c r="BD340" s="29">
        <v>7100000</v>
      </c>
      <c r="BE340" s="27">
        <v>7600496</v>
      </c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>
        <v>7.0492394366197253</v>
      </c>
      <c r="BT340" s="16"/>
      <c r="BU340" s="19">
        <v>338</v>
      </c>
      <c r="BV340" s="29">
        <v>7100000</v>
      </c>
      <c r="BW340" s="27">
        <v>4568318.9000000004</v>
      </c>
      <c r="BX340" s="19"/>
      <c r="BY340" s="19"/>
      <c r="BZ340" s="19"/>
      <c r="CA340" s="19"/>
      <c r="CB340" s="19"/>
      <c r="CC340" s="19"/>
      <c r="CD340" s="19"/>
      <c r="CE340" s="19"/>
      <c r="CF340" s="19"/>
      <c r="CG340" s="19"/>
      <c r="CH340" s="19"/>
      <c r="CI340" s="19"/>
      <c r="CJ340" s="19">
        <v>-35.657480281690134</v>
      </c>
      <c r="CK340" s="16"/>
      <c r="CL340" s="19">
        <v>338</v>
      </c>
      <c r="CM340" s="29">
        <v>7100000</v>
      </c>
      <c r="CN340" s="27">
        <v>7110901.9138910864</v>
      </c>
      <c r="CO340" s="19"/>
      <c r="CP340" s="19"/>
      <c r="CQ340" s="19"/>
      <c r="CR340" s="19"/>
      <c r="CS340" s="19"/>
      <c r="CT340" s="19">
        <v>-100</v>
      </c>
    </row>
    <row r="341" spans="1:98" x14ac:dyDescent="0.3">
      <c r="A341" s="19">
        <v>339</v>
      </c>
      <c r="B341" s="29">
        <v>2681040</v>
      </c>
      <c r="C341" s="27">
        <v>2772958.2</v>
      </c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>
        <v>3.4284531375884164</v>
      </c>
      <c r="R341" s="16"/>
      <c r="S341" s="19">
        <v>339</v>
      </c>
      <c r="T341" s="29">
        <v>2681040</v>
      </c>
      <c r="U341" s="27">
        <v>2609155.7400000002</v>
      </c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>
        <v>-2.6812080386715564</v>
      </c>
      <c r="AJ341" s="16"/>
      <c r="AK341" s="19">
        <v>339</v>
      </c>
      <c r="AL341" s="29">
        <v>2681040</v>
      </c>
      <c r="AM341" s="27">
        <v>3111512.1</v>
      </c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>
        <v>16.056161041983707</v>
      </c>
      <c r="BB341" s="16"/>
      <c r="BC341" s="19">
        <v>339</v>
      </c>
      <c r="BD341" s="29">
        <v>2681040</v>
      </c>
      <c r="BE341" s="27">
        <v>1503810</v>
      </c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>
        <v>-43.909453048070901</v>
      </c>
      <c r="BT341" s="16"/>
      <c r="BU341" s="19">
        <v>339</v>
      </c>
      <c r="BV341" s="29">
        <v>2681040</v>
      </c>
      <c r="BW341" s="27">
        <v>1944981.3</v>
      </c>
      <c r="BX341" s="19"/>
      <c r="BY341" s="19"/>
      <c r="BZ341" s="19"/>
      <c r="CA341" s="19"/>
      <c r="CB341" s="19"/>
      <c r="CC341" s="19"/>
      <c r="CD341" s="19"/>
      <c r="CE341" s="19"/>
      <c r="CF341" s="19"/>
      <c r="CG341" s="19"/>
      <c r="CH341" s="19"/>
      <c r="CI341" s="19"/>
      <c r="CJ341" s="19">
        <v>-27.454222988094166</v>
      </c>
      <c r="CK341" s="16"/>
      <c r="CL341" s="19">
        <v>339</v>
      </c>
      <c r="CM341" s="29">
        <v>2681040</v>
      </c>
      <c r="CN341" s="27">
        <v>2506112.4245859319</v>
      </c>
      <c r="CO341" s="19"/>
      <c r="CP341" s="19"/>
      <c r="CQ341" s="19"/>
      <c r="CR341" s="19"/>
      <c r="CS341" s="19"/>
      <c r="CT341" s="19">
        <v>-100</v>
      </c>
    </row>
    <row r="342" spans="1:98" x14ac:dyDescent="0.3">
      <c r="A342" s="19">
        <v>340</v>
      </c>
      <c r="B342" s="29">
        <v>5200000</v>
      </c>
      <c r="C342" s="27">
        <v>4185609</v>
      </c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>
        <v>-19.507519230769233</v>
      </c>
      <c r="R342" s="16"/>
      <c r="S342" s="19">
        <v>340</v>
      </c>
      <c r="T342" s="29">
        <v>5200000</v>
      </c>
      <c r="U342" s="27">
        <v>4866074.8</v>
      </c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>
        <v>-6.4216384615384703</v>
      </c>
      <c r="AJ342" s="16"/>
      <c r="AK342" s="19">
        <v>340</v>
      </c>
      <c r="AL342" s="29">
        <v>5200000</v>
      </c>
      <c r="AM342" s="27">
        <v>4230551.5</v>
      </c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>
        <v>-18.643240384615389</v>
      </c>
      <c r="BB342" s="16"/>
      <c r="BC342" s="19">
        <v>340</v>
      </c>
      <c r="BD342" s="29">
        <v>5200000</v>
      </c>
      <c r="BE342" s="27">
        <v>4795246</v>
      </c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>
        <v>-7.7837307692307682</v>
      </c>
      <c r="BT342" s="16"/>
      <c r="BU342" s="19">
        <v>340</v>
      </c>
      <c r="BV342" s="29">
        <v>5200000</v>
      </c>
      <c r="BW342" s="27">
        <v>3284206.9000000004</v>
      </c>
      <c r="BX342" s="19"/>
      <c r="BY342" s="19"/>
      <c r="BZ342" s="19"/>
      <c r="CA342" s="19"/>
      <c r="CB342" s="19"/>
      <c r="CC342" s="19"/>
      <c r="CD342" s="19"/>
      <c r="CE342" s="19"/>
      <c r="CF342" s="19"/>
      <c r="CG342" s="19"/>
      <c r="CH342" s="19"/>
      <c r="CI342" s="19"/>
      <c r="CJ342" s="19">
        <v>-36.84217499999999</v>
      </c>
      <c r="CK342" s="16"/>
      <c r="CL342" s="19">
        <v>340</v>
      </c>
      <c r="CM342" s="29">
        <v>5200000</v>
      </c>
      <c r="CN342" s="27">
        <v>4518885.1068497878</v>
      </c>
      <c r="CO342" s="19"/>
      <c r="CP342" s="19"/>
      <c r="CQ342" s="19"/>
      <c r="CR342" s="19"/>
      <c r="CS342" s="19"/>
      <c r="CT342" s="19">
        <v>-100</v>
      </c>
    </row>
    <row r="343" spans="1:98" x14ac:dyDescent="0.3">
      <c r="A343" s="19">
        <v>341</v>
      </c>
      <c r="B343" s="29">
        <v>3200000</v>
      </c>
      <c r="C343" s="27">
        <v>5239171.2</v>
      </c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>
        <v>63.724100000000014</v>
      </c>
      <c r="R343" s="16"/>
      <c r="S343" s="19">
        <v>341</v>
      </c>
      <c r="T343" s="29">
        <v>3200000</v>
      </c>
      <c r="U343" s="27">
        <v>4672287.32</v>
      </c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>
        <v>46.008978750000004</v>
      </c>
      <c r="AJ343" s="16"/>
      <c r="AK343" s="19">
        <v>341</v>
      </c>
      <c r="AL343" s="29">
        <v>3200000</v>
      </c>
      <c r="AM343" s="27">
        <v>4511575.9000000004</v>
      </c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>
        <v>40.986746875000016</v>
      </c>
      <c r="BB343" s="16"/>
      <c r="BC343" s="19">
        <v>341</v>
      </c>
      <c r="BD343" s="29">
        <v>3200000</v>
      </c>
      <c r="BE343" s="27">
        <v>4239344</v>
      </c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>
        <v>32.479499999999994</v>
      </c>
      <c r="BT343" s="16"/>
      <c r="BU343" s="19">
        <v>341</v>
      </c>
      <c r="BV343" s="29">
        <v>3200000</v>
      </c>
      <c r="BW343" s="27">
        <v>2926149.8</v>
      </c>
      <c r="BX343" s="19"/>
      <c r="BY343" s="19"/>
      <c r="BZ343" s="19"/>
      <c r="CA343" s="19"/>
      <c r="CB343" s="19"/>
      <c r="CC343" s="19"/>
      <c r="CD343" s="19"/>
      <c r="CE343" s="19"/>
      <c r="CF343" s="19"/>
      <c r="CG343" s="19"/>
      <c r="CH343" s="19"/>
      <c r="CI343" s="19"/>
      <c r="CJ343" s="19">
        <v>-8.5578187500000009</v>
      </c>
      <c r="CK343" s="16"/>
      <c r="CL343" s="19">
        <v>341</v>
      </c>
      <c r="CM343" s="29">
        <v>3200000</v>
      </c>
      <c r="CN343" s="27">
        <v>4669398.0921257744</v>
      </c>
      <c r="CO343" s="19"/>
      <c r="CP343" s="19"/>
      <c r="CQ343" s="19"/>
      <c r="CR343" s="19"/>
      <c r="CS343" s="19"/>
      <c r="CT343" s="19">
        <v>-100</v>
      </c>
    </row>
    <row r="344" spans="1:98" x14ac:dyDescent="0.3">
      <c r="A344" s="19">
        <v>342</v>
      </c>
      <c r="B344" s="29">
        <v>8694370</v>
      </c>
      <c r="C344" s="27">
        <v>10378009.4</v>
      </c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>
        <v>19.364708426257458</v>
      </c>
      <c r="R344" s="16"/>
      <c r="S344" s="19">
        <v>342</v>
      </c>
      <c r="T344" s="29">
        <v>8694370</v>
      </c>
      <c r="U344" s="27">
        <v>8742410.0199999996</v>
      </c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>
        <v>0.5525417022739898</v>
      </c>
      <c r="AJ344" s="16"/>
      <c r="AK344" s="19">
        <v>342</v>
      </c>
      <c r="AL344" s="29">
        <v>8694370</v>
      </c>
      <c r="AM344" s="27">
        <v>9139088.1500000004</v>
      </c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>
        <v>5.1150129336570815</v>
      </c>
      <c r="BB344" s="16"/>
      <c r="BC344" s="19">
        <v>342</v>
      </c>
      <c r="BD344" s="29">
        <v>8694370</v>
      </c>
      <c r="BE344" s="27">
        <v>9244888</v>
      </c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>
        <v>6.3318906372744621</v>
      </c>
      <c r="BT344" s="16"/>
      <c r="BU344" s="19">
        <v>342</v>
      </c>
      <c r="BV344" s="29">
        <v>8694370</v>
      </c>
      <c r="BW344" s="27">
        <v>8865745.75</v>
      </c>
      <c r="BX344" s="19"/>
      <c r="BY344" s="19"/>
      <c r="BZ344" s="19"/>
      <c r="CA344" s="19"/>
      <c r="CB344" s="19"/>
      <c r="CC344" s="19"/>
      <c r="CD344" s="19"/>
      <c r="CE344" s="19"/>
      <c r="CF344" s="19"/>
      <c r="CG344" s="19"/>
      <c r="CH344" s="19"/>
      <c r="CI344" s="19"/>
      <c r="CJ344" s="19">
        <v>1.9711117654298116</v>
      </c>
      <c r="CK344" s="16"/>
      <c r="CL344" s="19">
        <v>342</v>
      </c>
      <c r="CM344" s="29">
        <v>8694370</v>
      </c>
      <c r="CN344" s="27">
        <v>9375898.2712521181</v>
      </c>
      <c r="CO344" s="19"/>
      <c r="CP344" s="19"/>
      <c r="CQ344" s="19"/>
      <c r="CR344" s="19"/>
      <c r="CS344" s="19"/>
      <c r="CT344" s="19">
        <v>-100</v>
      </c>
    </row>
    <row r="345" spans="1:98" x14ac:dyDescent="0.3">
      <c r="A345" s="19">
        <v>343</v>
      </c>
      <c r="B345" s="29">
        <v>2471160</v>
      </c>
      <c r="C345" s="27">
        <v>2823971</v>
      </c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>
        <v>14.277141099726443</v>
      </c>
      <c r="R345" s="16"/>
      <c r="S345" s="19">
        <v>343</v>
      </c>
      <c r="T345" s="29">
        <v>2471160</v>
      </c>
      <c r="U345" s="27">
        <v>2521142.94</v>
      </c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>
        <v>2.0226509007915228</v>
      </c>
      <c r="AJ345" s="16"/>
      <c r="AK345" s="19">
        <v>343</v>
      </c>
      <c r="AL345" s="29">
        <v>2471160</v>
      </c>
      <c r="AM345" s="27">
        <v>2180976.9</v>
      </c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>
        <v>-11.74278881173214</v>
      </c>
      <c r="BB345" s="16"/>
      <c r="BC345" s="19">
        <v>343</v>
      </c>
      <c r="BD345" s="29">
        <v>2471160</v>
      </c>
      <c r="BE345" s="27">
        <v>2133510</v>
      </c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>
        <v>-13.663623561404359</v>
      </c>
      <c r="BT345" s="16"/>
      <c r="BU345" s="19">
        <v>343</v>
      </c>
      <c r="BV345" s="29">
        <v>2471160</v>
      </c>
      <c r="BW345" s="27">
        <v>2110963.7999999998</v>
      </c>
      <c r="BX345" s="19"/>
      <c r="BY345" s="19"/>
      <c r="BZ345" s="19"/>
      <c r="CA345" s="19"/>
      <c r="CB345" s="19"/>
      <c r="CC345" s="19"/>
      <c r="CD345" s="19"/>
      <c r="CE345" s="19"/>
      <c r="CF345" s="19"/>
      <c r="CG345" s="19"/>
      <c r="CH345" s="19"/>
      <c r="CI345" s="19"/>
      <c r="CJ345" s="19">
        <v>-14.575996697907067</v>
      </c>
      <c r="CK345" s="16"/>
      <c r="CL345" s="19">
        <v>343</v>
      </c>
      <c r="CM345" s="29">
        <v>2471160</v>
      </c>
      <c r="CN345" s="27">
        <v>2418032.739246042</v>
      </c>
      <c r="CO345" s="19"/>
      <c r="CP345" s="19"/>
      <c r="CQ345" s="19"/>
      <c r="CR345" s="19"/>
      <c r="CS345" s="19"/>
      <c r="CT345" s="19">
        <v>-100</v>
      </c>
    </row>
    <row r="346" spans="1:98" x14ac:dyDescent="0.3">
      <c r="A346" s="19">
        <v>344</v>
      </c>
      <c r="B346" s="29">
        <v>17357100</v>
      </c>
      <c r="C346" s="27">
        <v>16257494</v>
      </c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>
        <v>-6.3351942432779644</v>
      </c>
      <c r="R346" s="16"/>
      <c r="S346" s="19">
        <v>344</v>
      </c>
      <c r="T346" s="29">
        <v>17357100</v>
      </c>
      <c r="U346" s="27">
        <v>15267175.800000001</v>
      </c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>
        <v>-12.040745285790821</v>
      </c>
      <c r="AJ346" s="16"/>
      <c r="AK346" s="19">
        <v>344</v>
      </c>
      <c r="AL346" s="29">
        <v>17357100</v>
      </c>
      <c r="AM346" s="27">
        <v>13736502.5</v>
      </c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>
        <v>-20.859460969862475</v>
      </c>
      <c r="BB346" s="16"/>
      <c r="BC346" s="19">
        <v>344</v>
      </c>
      <c r="BD346" s="29">
        <v>17357100</v>
      </c>
      <c r="BE346" s="27">
        <v>18200940</v>
      </c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>
        <v>4.8616416336830559</v>
      </c>
      <c r="BT346" s="16"/>
      <c r="BU346" s="19">
        <v>344</v>
      </c>
      <c r="BV346" s="29">
        <v>17357100</v>
      </c>
      <c r="BW346" s="27">
        <v>14094379.5</v>
      </c>
      <c r="BX346" s="19"/>
      <c r="BY346" s="19"/>
      <c r="BZ346" s="19"/>
      <c r="CA346" s="19"/>
      <c r="CB346" s="19"/>
      <c r="CC346" s="19"/>
      <c r="CD346" s="19"/>
      <c r="CE346" s="19"/>
      <c r="CF346" s="19"/>
      <c r="CG346" s="19"/>
      <c r="CH346" s="19"/>
      <c r="CI346" s="19"/>
      <c r="CJ346" s="19">
        <v>-18.797613080526119</v>
      </c>
      <c r="CK346" s="16"/>
      <c r="CL346" s="19">
        <v>344</v>
      </c>
      <c r="CM346" s="29">
        <v>17357100</v>
      </c>
      <c r="CN346" s="27">
        <v>15850412.326254189</v>
      </c>
      <c r="CO346" s="19"/>
      <c r="CP346" s="19"/>
      <c r="CQ346" s="19"/>
      <c r="CR346" s="19"/>
      <c r="CS346" s="19"/>
      <c r="CT346" s="19">
        <v>-100</v>
      </c>
    </row>
    <row r="347" spans="1:98" x14ac:dyDescent="0.3">
      <c r="A347" s="19">
        <v>345</v>
      </c>
      <c r="B347" s="29">
        <v>1930680</v>
      </c>
      <c r="C347" s="28">
        <v>5284605.5999999996</v>
      </c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>
        <v>173.71732239418236</v>
      </c>
      <c r="R347" s="16"/>
      <c r="S347" s="19">
        <v>345</v>
      </c>
      <c r="T347" s="29">
        <v>1930680</v>
      </c>
      <c r="U347" s="28">
        <v>4185536.94</v>
      </c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>
        <v>116.79081670706695</v>
      </c>
      <c r="AJ347" s="16"/>
      <c r="AK347" s="19">
        <v>345</v>
      </c>
      <c r="AL347" s="29">
        <v>1930680</v>
      </c>
      <c r="AM347" s="28">
        <v>4571527</v>
      </c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>
        <v>136.78325771230863</v>
      </c>
      <c r="BB347" s="16"/>
      <c r="BC347" s="19">
        <v>345</v>
      </c>
      <c r="BD347" s="29">
        <v>1930680</v>
      </c>
      <c r="BE347" s="28">
        <v>1750974</v>
      </c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>
        <v>-9.3079122381751525</v>
      </c>
      <c r="BT347" s="16"/>
      <c r="BU347" s="19">
        <v>345</v>
      </c>
      <c r="BV347" s="29">
        <v>1930680</v>
      </c>
      <c r="BW347" s="28">
        <v>3564848.25</v>
      </c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>
        <v>84.642107961961585</v>
      </c>
      <c r="CK347" s="16"/>
      <c r="CL347" s="19">
        <v>345</v>
      </c>
      <c r="CM347" s="29">
        <v>1930680</v>
      </c>
      <c r="CN347" s="28">
        <v>3964850.2521587652</v>
      </c>
      <c r="CO347" s="19"/>
      <c r="CP347" s="19"/>
      <c r="CQ347" s="19"/>
      <c r="CR347" s="19"/>
      <c r="CS347" s="19"/>
      <c r="CT347" s="19">
        <v>-100</v>
      </c>
    </row>
    <row r="348" spans="1:98" x14ac:dyDescent="0.3">
      <c r="A348" s="19">
        <v>346</v>
      </c>
      <c r="B348" s="29">
        <v>4343920</v>
      </c>
      <c r="C348" s="27">
        <v>4258933</v>
      </c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>
        <v>-1.9564586824803443</v>
      </c>
      <c r="R348" s="16"/>
      <c r="S348" s="19">
        <v>346</v>
      </c>
      <c r="T348" s="29">
        <v>4343920</v>
      </c>
      <c r="U348" s="27">
        <v>4954027.12</v>
      </c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>
        <v>14.045081861544407</v>
      </c>
      <c r="AJ348" s="16"/>
      <c r="AK348" s="19">
        <v>346</v>
      </c>
      <c r="AL348" s="29">
        <v>4343920</v>
      </c>
      <c r="AM348" s="27">
        <v>5570216.5499999998</v>
      </c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>
        <v>28.230182646089254</v>
      </c>
      <c r="BB348" s="16"/>
      <c r="BC348" s="19">
        <v>346</v>
      </c>
      <c r="BD348" s="29">
        <v>4343920</v>
      </c>
      <c r="BE348" s="27">
        <v>7074796</v>
      </c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>
        <v>62.866627378036434</v>
      </c>
      <c r="BT348" s="16"/>
      <c r="BU348" s="19">
        <v>346</v>
      </c>
      <c r="BV348" s="29">
        <v>4343920</v>
      </c>
      <c r="BW348" s="27">
        <v>3259979.35</v>
      </c>
      <c r="BX348" s="19"/>
      <c r="BY348" s="19"/>
      <c r="BZ348" s="19"/>
      <c r="CA348" s="19"/>
      <c r="CB348" s="19"/>
      <c r="CC348" s="19"/>
      <c r="CD348" s="19"/>
      <c r="CE348" s="19"/>
      <c r="CF348" s="19"/>
      <c r="CG348" s="19"/>
      <c r="CH348" s="19"/>
      <c r="CI348" s="19"/>
      <c r="CJ348" s="19">
        <v>-24.953052772610906</v>
      </c>
      <c r="CK348" s="16"/>
      <c r="CL348" s="19">
        <v>346</v>
      </c>
      <c r="CM348" s="29">
        <v>4343920</v>
      </c>
      <c r="CN348" s="27">
        <v>5449896.9392611878</v>
      </c>
      <c r="CO348" s="19"/>
      <c r="CP348" s="19"/>
      <c r="CQ348" s="19"/>
      <c r="CR348" s="19"/>
      <c r="CS348" s="19"/>
      <c r="CT348" s="19">
        <v>-100</v>
      </c>
    </row>
    <row r="349" spans="1:98" x14ac:dyDescent="0.3">
      <c r="A349" s="19">
        <v>347</v>
      </c>
      <c r="B349" s="29">
        <v>1782620</v>
      </c>
      <c r="C349" s="27">
        <v>2447696</v>
      </c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>
        <v>37.308904870359363</v>
      </c>
      <c r="R349" s="16"/>
      <c r="S349" s="19">
        <v>347</v>
      </c>
      <c r="T349" s="29">
        <v>1782620</v>
      </c>
      <c r="U349" s="27">
        <v>2920974.56</v>
      </c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>
        <v>63.858509385062433</v>
      </c>
      <c r="AJ349" s="16"/>
      <c r="AK349" s="19">
        <v>347</v>
      </c>
      <c r="AL349" s="29">
        <v>1782620</v>
      </c>
      <c r="AM349" s="27">
        <v>2951851.55</v>
      </c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>
        <v>65.590622230200495</v>
      </c>
      <c r="BB349" s="16"/>
      <c r="BC349" s="19">
        <v>347</v>
      </c>
      <c r="BD349" s="29">
        <v>1782620</v>
      </c>
      <c r="BE349" s="27">
        <v>1539308</v>
      </c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>
        <v>-13.649123200682144</v>
      </c>
      <c r="BT349" s="16"/>
      <c r="BU349" s="19">
        <v>347</v>
      </c>
      <c r="BV349" s="29">
        <v>1782620</v>
      </c>
      <c r="BW349" s="27">
        <v>2813044.85</v>
      </c>
      <c r="BX349" s="19"/>
      <c r="BY349" s="19"/>
      <c r="BZ349" s="19"/>
      <c r="CA349" s="19"/>
      <c r="CB349" s="19"/>
      <c r="CC349" s="19"/>
      <c r="CD349" s="19"/>
      <c r="CE349" s="19"/>
      <c r="CF349" s="19"/>
      <c r="CG349" s="19"/>
      <c r="CH349" s="19"/>
      <c r="CI349" s="19"/>
      <c r="CJ349" s="19">
        <v>57.803954291997186</v>
      </c>
      <c r="CK349" s="16"/>
      <c r="CL349" s="19">
        <v>347</v>
      </c>
      <c r="CM349" s="29">
        <v>1782620</v>
      </c>
      <c r="CN349" s="27">
        <v>2472464.5957846004</v>
      </c>
      <c r="CO349" s="19"/>
      <c r="CP349" s="19"/>
      <c r="CQ349" s="19"/>
      <c r="CR349" s="19"/>
      <c r="CS349" s="19"/>
      <c r="CT349" s="19">
        <v>-100</v>
      </c>
    </row>
    <row r="350" spans="1:98" x14ac:dyDescent="0.3">
      <c r="A350" s="19">
        <v>348</v>
      </c>
      <c r="B350" s="29">
        <v>2000000</v>
      </c>
      <c r="C350" s="27">
        <v>2526091</v>
      </c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>
        <v>26.304550000000006</v>
      </c>
      <c r="R350" s="16"/>
      <c r="S350" s="19">
        <v>348</v>
      </c>
      <c r="T350" s="29">
        <v>2000000</v>
      </c>
      <c r="U350" s="27">
        <v>2540797.04</v>
      </c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>
        <v>27.03985200000001</v>
      </c>
      <c r="AJ350" s="16"/>
      <c r="AK350" s="19">
        <v>348</v>
      </c>
      <c r="AL350" s="29">
        <v>2000000</v>
      </c>
      <c r="AM350" s="27">
        <v>3111439.35</v>
      </c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>
        <v>55.5719675</v>
      </c>
      <c r="BB350" s="16"/>
      <c r="BC350" s="19">
        <v>348</v>
      </c>
      <c r="BD350" s="29">
        <v>2000000</v>
      </c>
      <c r="BE350" s="27">
        <v>2817476</v>
      </c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>
        <v>40.873800000000003</v>
      </c>
      <c r="BT350" s="16"/>
      <c r="BU350" s="19">
        <v>348</v>
      </c>
      <c r="BV350" s="29">
        <v>2000000</v>
      </c>
      <c r="BW350" s="27">
        <v>2544301.5499999998</v>
      </c>
      <c r="BX350" s="19"/>
      <c r="BY350" s="19"/>
      <c r="BZ350" s="19"/>
      <c r="CA350" s="19"/>
      <c r="CB350" s="19"/>
      <c r="CC350" s="19"/>
      <c r="CD350" s="19"/>
      <c r="CE350" s="19"/>
      <c r="CF350" s="19"/>
      <c r="CG350" s="19"/>
      <c r="CH350" s="19"/>
      <c r="CI350" s="19"/>
      <c r="CJ350" s="19">
        <v>27.215077499999985</v>
      </c>
      <c r="CK350" s="16"/>
      <c r="CL350" s="19">
        <v>348</v>
      </c>
      <c r="CM350" s="29">
        <v>2000000</v>
      </c>
      <c r="CN350" s="27">
        <v>2746905.1288961624</v>
      </c>
      <c r="CO350" s="19"/>
      <c r="CP350" s="19"/>
      <c r="CQ350" s="19"/>
      <c r="CR350" s="19"/>
      <c r="CS350" s="19"/>
      <c r="CT350" s="19">
        <v>-100</v>
      </c>
    </row>
    <row r="351" spans="1:98" x14ac:dyDescent="0.3">
      <c r="A351" s="19">
        <v>349</v>
      </c>
      <c r="B351" s="29">
        <v>2959080</v>
      </c>
      <c r="C351" s="27">
        <v>3478133.4</v>
      </c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>
        <v>17.541039782635149</v>
      </c>
      <c r="R351" s="16"/>
      <c r="S351" s="19">
        <v>349</v>
      </c>
      <c r="T351" s="29">
        <v>2959080</v>
      </c>
      <c r="U351" s="27">
        <v>4213272.66</v>
      </c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>
        <v>42.384547224137251</v>
      </c>
      <c r="AJ351" s="16"/>
      <c r="AK351" s="19">
        <v>349</v>
      </c>
      <c r="AL351" s="29">
        <v>2959080</v>
      </c>
      <c r="AM351" s="27">
        <v>4827423.45</v>
      </c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>
        <v>63.139335536720886</v>
      </c>
      <c r="BB351" s="16"/>
      <c r="BC351" s="19">
        <v>349</v>
      </c>
      <c r="BD351" s="29">
        <v>2959080</v>
      </c>
      <c r="BE351" s="27">
        <v>3066894</v>
      </c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>
        <v>3.6434973032158702</v>
      </c>
      <c r="BT351" s="16"/>
      <c r="BU351" s="19">
        <v>349</v>
      </c>
      <c r="BV351" s="29">
        <v>2959080</v>
      </c>
      <c r="BW351" s="27">
        <v>4043225.4</v>
      </c>
      <c r="BX351" s="19"/>
      <c r="BY351" s="19"/>
      <c r="BZ351" s="19"/>
      <c r="CA351" s="19"/>
      <c r="CB351" s="19"/>
      <c r="CC351" s="19"/>
      <c r="CD351" s="19"/>
      <c r="CE351" s="19"/>
      <c r="CF351" s="19"/>
      <c r="CG351" s="19"/>
      <c r="CH351" s="19"/>
      <c r="CI351" s="19"/>
      <c r="CJ351" s="19">
        <v>36.637921245792612</v>
      </c>
      <c r="CK351" s="16"/>
      <c r="CL351" s="19">
        <v>349</v>
      </c>
      <c r="CM351" s="29">
        <v>2959080</v>
      </c>
      <c r="CN351" s="27">
        <v>3901669.8651824179</v>
      </c>
      <c r="CO351" s="19"/>
      <c r="CP351" s="19"/>
      <c r="CQ351" s="19"/>
      <c r="CR351" s="19"/>
      <c r="CS351" s="19"/>
      <c r="CT351" s="19">
        <v>-100</v>
      </c>
    </row>
    <row r="352" spans="1:98" x14ac:dyDescent="0.3">
      <c r="A352" s="19">
        <v>350</v>
      </c>
      <c r="B352" s="29">
        <v>6184500</v>
      </c>
      <c r="C352" s="28">
        <v>6448603.7999999998</v>
      </c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>
        <v>4.2704147465437714</v>
      </c>
      <c r="R352" s="16"/>
      <c r="S352" s="19">
        <v>350</v>
      </c>
      <c r="T352" s="29">
        <v>6184500</v>
      </c>
      <c r="U352" s="28">
        <v>5688409.0199999996</v>
      </c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>
        <v>-8.0215212224108772</v>
      </c>
      <c r="AJ352" s="16"/>
      <c r="AK352" s="19">
        <v>350</v>
      </c>
      <c r="AL352" s="29">
        <v>6184500</v>
      </c>
      <c r="AM352" s="28">
        <v>5709850.5</v>
      </c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>
        <v>-7.674824157167115</v>
      </c>
      <c r="BB352" s="16"/>
      <c r="BC352" s="19">
        <v>350</v>
      </c>
      <c r="BD352" s="29">
        <v>6184500</v>
      </c>
      <c r="BE352" s="28">
        <v>5258172</v>
      </c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>
        <v>-14.978219742905651</v>
      </c>
      <c r="BT352" s="16"/>
      <c r="BU352" s="19">
        <v>350</v>
      </c>
      <c r="BV352" s="29">
        <v>6184500</v>
      </c>
      <c r="BW352" s="28">
        <v>4557784.6500000004</v>
      </c>
      <c r="BX352" s="19"/>
      <c r="BY352" s="19"/>
      <c r="BZ352" s="19"/>
      <c r="CA352" s="19"/>
      <c r="CB352" s="19"/>
      <c r="CC352" s="19"/>
      <c r="CD352" s="19"/>
      <c r="CE352" s="19"/>
      <c r="CF352" s="19"/>
      <c r="CG352" s="19"/>
      <c r="CH352" s="19"/>
      <c r="CI352" s="19"/>
      <c r="CJ352" s="19">
        <v>-26.303102110113986</v>
      </c>
      <c r="CK352" s="16"/>
      <c r="CL352" s="19">
        <v>350</v>
      </c>
      <c r="CM352" s="29">
        <v>6184500</v>
      </c>
      <c r="CN352" s="28">
        <v>5780305.3515642527</v>
      </c>
      <c r="CO352" s="19"/>
      <c r="CP352" s="19"/>
      <c r="CQ352" s="19"/>
      <c r="CR352" s="19"/>
      <c r="CS352" s="19"/>
      <c r="CT352" s="19">
        <v>-100</v>
      </c>
    </row>
    <row r="353" spans="1:98" x14ac:dyDescent="0.3">
      <c r="A353" s="19">
        <v>351</v>
      </c>
      <c r="B353" s="29">
        <v>2696400</v>
      </c>
      <c r="C353" s="27">
        <v>5624452</v>
      </c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>
        <v>108.59115858181281</v>
      </c>
      <c r="R353" s="16"/>
      <c r="S353" s="19">
        <v>351</v>
      </c>
      <c r="T353" s="29">
        <v>2696400</v>
      </c>
      <c r="U353" s="27">
        <v>4665303.72</v>
      </c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>
        <v>73.019719626168225</v>
      </c>
      <c r="AJ353" s="16"/>
      <c r="AK353" s="19">
        <v>351</v>
      </c>
      <c r="AL353" s="29">
        <v>2696400</v>
      </c>
      <c r="AM353" s="27">
        <v>4638387.5999999996</v>
      </c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>
        <v>72.021495327102784</v>
      </c>
      <c r="BB353" s="16"/>
      <c r="BC353" s="19">
        <v>351</v>
      </c>
      <c r="BD353" s="29">
        <v>2696400</v>
      </c>
      <c r="BE353" s="27">
        <v>6220248</v>
      </c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>
        <v>130.68713840676457</v>
      </c>
      <c r="BT353" s="16"/>
      <c r="BU353" s="19">
        <v>351</v>
      </c>
      <c r="BV353" s="29">
        <v>2696400</v>
      </c>
      <c r="BW353" s="27">
        <v>4956372</v>
      </c>
      <c r="BX353" s="19"/>
      <c r="BY353" s="19"/>
      <c r="BZ353" s="19"/>
      <c r="CA353" s="19"/>
      <c r="CB353" s="19"/>
      <c r="CC353" s="19"/>
      <c r="CD353" s="19"/>
      <c r="CE353" s="19"/>
      <c r="CF353" s="19"/>
      <c r="CG353" s="19"/>
      <c r="CH353" s="19"/>
      <c r="CI353" s="19"/>
      <c r="CJ353" s="19">
        <v>83.814419225634168</v>
      </c>
      <c r="CK353" s="16"/>
      <c r="CL353" s="19">
        <v>351</v>
      </c>
      <c r="CM353" s="29">
        <v>2696400</v>
      </c>
      <c r="CN353" s="27">
        <v>5279451.0624121884</v>
      </c>
      <c r="CO353" s="19"/>
      <c r="CP353" s="19"/>
      <c r="CQ353" s="19"/>
      <c r="CR353" s="19"/>
      <c r="CS353" s="19"/>
      <c r="CT353" s="19">
        <v>-100</v>
      </c>
    </row>
    <row r="354" spans="1:98" x14ac:dyDescent="0.3">
      <c r="A354" s="19">
        <v>352</v>
      </c>
      <c r="B354" s="29">
        <v>4105240</v>
      </c>
      <c r="C354" s="27">
        <v>7859814.7999999998</v>
      </c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>
        <v>91.458107199579075</v>
      </c>
      <c r="R354" s="16"/>
      <c r="S354" s="19">
        <v>352</v>
      </c>
      <c r="T354" s="29">
        <v>4105240</v>
      </c>
      <c r="U354" s="27">
        <v>5361708.22</v>
      </c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>
        <v>30.60644980561429</v>
      </c>
      <c r="AJ354" s="16"/>
      <c r="AK354" s="19">
        <v>352</v>
      </c>
      <c r="AL354" s="29">
        <v>4105240</v>
      </c>
      <c r="AM354" s="27">
        <v>6183754.3499999996</v>
      </c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>
        <v>50.630763365844622</v>
      </c>
      <c r="BB354" s="16"/>
      <c r="BC354" s="19">
        <v>352</v>
      </c>
      <c r="BD354" s="29">
        <v>4105240</v>
      </c>
      <c r="BE354" s="27">
        <v>3980494</v>
      </c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>
        <v>-3.0387017567791386</v>
      </c>
      <c r="BT354" s="16"/>
      <c r="BU354" s="19">
        <v>352</v>
      </c>
      <c r="BV354" s="29">
        <v>4105240</v>
      </c>
      <c r="BW354" s="27">
        <v>8282467.5999999996</v>
      </c>
      <c r="BX354" s="19"/>
      <c r="BY354" s="19"/>
      <c r="BZ354" s="19"/>
      <c r="CA354" s="19"/>
      <c r="CB354" s="19"/>
      <c r="CC354" s="19"/>
      <c r="CD354" s="19"/>
      <c r="CE354" s="19"/>
      <c r="CF354" s="19"/>
      <c r="CG354" s="19"/>
      <c r="CH354" s="19"/>
      <c r="CI354" s="19"/>
      <c r="CJ354" s="19">
        <v>101.75355399440713</v>
      </c>
      <c r="CK354" s="16"/>
      <c r="CL354" s="19">
        <v>352</v>
      </c>
      <c r="CM354" s="29">
        <v>4105240</v>
      </c>
      <c r="CN354" s="27">
        <v>5859104.5024923617</v>
      </c>
      <c r="CO354" s="19"/>
      <c r="CP354" s="19"/>
      <c r="CQ354" s="19"/>
      <c r="CR354" s="19"/>
      <c r="CS354" s="19"/>
      <c r="CT354" s="19">
        <v>-100</v>
      </c>
    </row>
    <row r="355" spans="1:98" x14ac:dyDescent="0.3">
      <c r="A355" s="19">
        <v>353</v>
      </c>
      <c r="B355" s="29">
        <v>1000000</v>
      </c>
      <c r="C355" s="27">
        <v>2436647</v>
      </c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>
        <v>143.66469999999998</v>
      </c>
      <c r="R355" s="16"/>
      <c r="S355" s="19">
        <v>353</v>
      </c>
      <c r="T355" s="29">
        <v>1000000</v>
      </c>
      <c r="U355" s="27">
        <v>2114049.16</v>
      </c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>
        <v>111.404916</v>
      </c>
      <c r="AJ355" s="16"/>
      <c r="AK355" s="19">
        <v>353</v>
      </c>
      <c r="AL355" s="29">
        <v>1000000</v>
      </c>
      <c r="AM355" s="27">
        <v>2720600.65</v>
      </c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>
        <v>172.06006499999998</v>
      </c>
      <c r="BB355" s="16"/>
      <c r="BC355" s="19">
        <v>353</v>
      </c>
      <c r="BD355" s="29">
        <v>1000000</v>
      </c>
      <c r="BE355" s="27">
        <v>4342042</v>
      </c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>
        <v>334.20420000000001</v>
      </c>
      <c r="BT355" s="16"/>
      <c r="BU355" s="19">
        <v>353</v>
      </c>
      <c r="BV355" s="29">
        <v>1000000</v>
      </c>
      <c r="BW355" s="27">
        <v>1268438.95</v>
      </c>
      <c r="BX355" s="19"/>
      <c r="BY355" s="19"/>
      <c r="BZ355" s="19"/>
      <c r="CA355" s="19"/>
      <c r="CB355" s="19"/>
      <c r="CC355" s="19"/>
      <c r="CD355" s="19"/>
      <c r="CE355" s="19"/>
      <c r="CF355" s="19"/>
      <c r="CG355" s="19"/>
      <c r="CH355" s="19"/>
      <c r="CI355" s="19"/>
      <c r="CJ355" s="19">
        <v>26.843894999999996</v>
      </c>
      <c r="CK355" s="16"/>
      <c r="CL355" s="19">
        <v>353</v>
      </c>
      <c r="CM355" s="29">
        <v>1000000</v>
      </c>
      <c r="CN355" s="27">
        <v>2890014.6284245178</v>
      </c>
      <c r="CO355" s="19"/>
      <c r="CP355" s="19"/>
      <c r="CQ355" s="19"/>
      <c r="CR355" s="19"/>
      <c r="CS355" s="19"/>
      <c r="CT355" s="19">
        <v>-100</v>
      </c>
    </row>
    <row r="356" spans="1:98" x14ac:dyDescent="0.3">
      <c r="A356" s="19">
        <v>354</v>
      </c>
      <c r="B356" s="29">
        <v>2905850</v>
      </c>
      <c r="C356" s="27">
        <v>5026147.4000000004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>
        <v>72.96651238019858</v>
      </c>
      <c r="R356" s="16"/>
      <c r="S356" s="19">
        <v>354</v>
      </c>
      <c r="T356" s="29">
        <v>2905850</v>
      </c>
      <c r="U356" s="27">
        <v>3915306.56</v>
      </c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>
        <v>34.738770411411465</v>
      </c>
      <c r="AJ356" s="16"/>
      <c r="AK356" s="19">
        <v>354</v>
      </c>
      <c r="AL356" s="29">
        <v>2905850</v>
      </c>
      <c r="AM356" s="27">
        <v>4367284.6500000004</v>
      </c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>
        <v>50.292845466902982</v>
      </c>
      <c r="BB356" s="16"/>
      <c r="BC356" s="19">
        <v>354</v>
      </c>
      <c r="BD356" s="29">
        <v>2905850</v>
      </c>
      <c r="BE356" s="27">
        <v>3546650</v>
      </c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>
        <v>22.052067381316999</v>
      </c>
      <c r="BT356" s="16"/>
      <c r="BU356" s="19">
        <v>354</v>
      </c>
      <c r="BV356" s="29">
        <v>2905850</v>
      </c>
      <c r="BW356" s="27">
        <v>4054374.65</v>
      </c>
      <c r="BX356" s="19"/>
      <c r="BY356" s="19"/>
      <c r="BZ356" s="19"/>
      <c r="CA356" s="19"/>
      <c r="CB356" s="19"/>
      <c r="CC356" s="19"/>
      <c r="CD356" s="19"/>
      <c r="CE356" s="19"/>
      <c r="CF356" s="19"/>
      <c r="CG356" s="19"/>
      <c r="CH356" s="19"/>
      <c r="CI356" s="19"/>
      <c r="CJ356" s="19">
        <v>39.524567682433712</v>
      </c>
      <c r="CK356" s="16"/>
      <c r="CL356" s="19">
        <v>354</v>
      </c>
      <c r="CM356" s="29">
        <v>2905850</v>
      </c>
      <c r="CN356" s="27">
        <v>4217930.9312199606</v>
      </c>
      <c r="CO356" s="19"/>
      <c r="CP356" s="19"/>
      <c r="CQ356" s="19"/>
      <c r="CR356" s="19"/>
      <c r="CS356" s="19"/>
      <c r="CT356" s="19">
        <v>-100</v>
      </c>
    </row>
    <row r="357" spans="1:98" x14ac:dyDescent="0.3">
      <c r="A357" s="19">
        <v>355</v>
      </c>
      <c r="B357" s="29">
        <v>37984300</v>
      </c>
      <c r="C357" s="27">
        <v>30722538</v>
      </c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>
        <v>-19.11779866945027</v>
      </c>
      <c r="R357" s="16"/>
      <c r="S357" s="19">
        <v>355</v>
      </c>
      <c r="T357" s="29">
        <v>37984300</v>
      </c>
      <c r="U357" s="27">
        <v>35242439.200000003</v>
      </c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>
        <v>-7.2184054991141</v>
      </c>
      <c r="AJ357" s="16"/>
      <c r="AK357" s="19">
        <v>355</v>
      </c>
      <c r="AL357" s="29">
        <v>37984300</v>
      </c>
      <c r="AM357" s="27">
        <v>35050351</v>
      </c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>
        <v>-7.7241096979541517</v>
      </c>
      <c r="BB357" s="16"/>
      <c r="BC357" s="19">
        <v>355</v>
      </c>
      <c r="BD357" s="29">
        <v>37984300</v>
      </c>
      <c r="BE357" s="27">
        <v>33037480</v>
      </c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>
        <v>-13.02332805922447</v>
      </c>
      <c r="BT357" s="16"/>
      <c r="BU357" s="19">
        <v>355</v>
      </c>
      <c r="BV357" s="29">
        <v>37984300</v>
      </c>
      <c r="BW357" s="27">
        <v>35112008.5</v>
      </c>
      <c r="BX357" s="19"/>
      <c r="BY357" s="19"/>
      <c r="BZ357" s="19"/>
      <c r="CA357" s="19"/>
      <c r="CB357" s="19"/>
      <c r="CC357" s="19"/>
      <c r="CD357" s="19"/>
      <c r="CE357" s="19"/>
      <c r="CF357" s="19"/>
      <c r="CG357" s="19"/>
      <c r="CH357" s="19"/>
      <c r="CI357" s="19"/>
      <c r="CJ357" s="19">
        <v>-7.5617860537116606</v>
      </c>
      <c r="CK357" s="16"/>
      <c r="CL357" s="19">
        <v>355</v>
      </c>
      <c r="CM357" s="29">
        <v>37984300</v>
      </c>
      <c r="CN357" s="27">
        <v>33518205.656360734</v>
      </c>
      <c r="CO357" s="19"/>
      <c r="CP357" s="19"/>
      <c r="CQ357" s="19"/>
      <c r="CR357" s="19"/>
      <c r="CS357" s="19"/>
      <c r="CT357" s="19">
        <v>-100</v>
      </c>
    </row>
    <row r="358" spans="1:98" x14ac:dyDescent="0.3">
      <c r="A358" s="19">
        <v>356</v>
      </c>
      <c r="B358" s="29">
        <v>4670160</v>
      </c>
      <c r="C358" s="28">
        <v>5191428.8</v>
      </c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>
        <v>11.161690391763868</v>
      </c>
      <c r="R358" s="16"/>
      <c r="S358" s="19">
        <v>356</v>
      </c>
      <c r="T358" s="29">
        <v>4670160</v>
      </c>
      <c r="U358" s="28">
        <v>4885665.3600000003</v>
      </c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>
        <v>4.6145177038902307</v>
      </c>
      <c r="AJ358" s="16"/>
      <c r="AK358" s="19">
        <v>356</v>
      </c>
      <c r="AL358" s="29">
        <v>4670160</v>
      </c>
      <c r="AM358" s="28">
        <v>5671751.75</v>
      </c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>
        <v>21.446626025660787</v>
      </c>
      <c r="BB358" s="16"/>
      <c r="BC358" s="19">
        <v>356</v>
      </c>
      <c r="BD358" s="29">
        <v>4670160</v>
      </c>
      <c r="BE358" s="28">
        <v>4463592</v>
      </c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>
        <v>-4.4231461020607377</v>
      </c>
      <c r="BT358" s="16"/>
      <c r="BU358" s="19">
        <v>356</v>
      </c>
      <c r="BV358" s="29">
        <v>4670160</v>
      </c>
      <c r="BW358" s="28">
        <v>6496734.75</v>
      </c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>
        <v>39.111609666478245</v>
      </c>
      <c r="CK358" s="16"/>
      <c r="CL358" s="19">
        <v>356</v>
      </c>
      <c r="CM358" s="29">
        <v>4670160</v>
      </c>
      <c r="CN358" s="28">
        <v>5055802.4610880082</v>
      </c>
      <c r="CO358" s="19"/>
      <c r="CP358" s="19"/>
      <c r="CQ358" s="19"/>
      <c r="CR358" s="19"/>
      <c r="CS358" s="19"/>
      <c r="CT358" s="19">
        <v>-100</v>
      </c>
    </row>
    <row r="359" spans="1:98" x14ac:dyDescent="0.3">
      <c r="A359" s="19">
        <v>357</v>
      </c>
      <c r="B359" s="29">
        <v>3191400</v>
      </c>
      <c r="C359" s="27">
        <v>2656428.4</v>
      </c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>
        <v>-16.762912828225861</v>
      </c>
      <c r="R359" s="16"/>
      <c r="S359" s="19">
        <v>357</v>
      </c>
      <c r="T359" s="29">
        <v>3191400</v>
      </c>
      <c r="U359" s="27">
        <v>2817149.76</v>
      </c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>
        <v>-11.726835871404406</v>
      </c>
      <c r="AJ359" s="16"/>
      <c r="AK359" s="19">
        <v>357</v>
      </c>
      <c r="AL359" s="29">
        <v>3191400</v>
      </c>
      <c r="AM359" s="27">
        <v>2835672.95</v>
      </c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>
        <v>-11.146426333270654</v>
      </c>
      <c r="BB359" s="16"/>
      <c r="BC359" s="19">
        <v>357</v>
      </c>
      <c r="BD359" s="29">
        <v>3191400</v>
      </c>
      <c r="BE359" s="27">
        <v>1637460</v>
      </c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>
        <v>-48.691483361534125</v>
      </c>
      <c r="BT359" s="16"/>
      <c r="BU359" s="19">
        <v>357</v>
      </c>
      <c r="BV359" s="29">
        <v>3191400</v>
      </c>
      <c r="BW359" s="27">
        <v>1961267.85</v>
      </c>
      <c r="BX359" s="19"/>
      <c r="BY359" s="19"/>
      <c r="BZ359" s="19"/>
      <c r="CA359" s="19"/>
      <c r="CB359" s="19"/>
      <c r="CC359" s="19"/>
      <c r="CD359" s="19"/>
      <c r="CE359" s="19"/>
      <c r="CF359" s="19"/>
      <c r="CG359" s="19"/>
      <c r="CH359" s="19"/>
      <c r="CI359" s="19"/>
      <c r="CJ359" s="19">
        <v>-38.545219966159053</v>
      </c>
      <c r="CK359" s="16"/>
      <c r="CL359" s="19">
        <v>357</v>
      </c>
      <c r="CM359" s="29">
        <v>3191400</v>
      </c>
      <c r="CN359" s="27">
        <v>2493552.0941924811</v>
      </c>
      <c r="CO359" s="19"/>
      <c r="CP359" s="19"/>
      <c r="CQ359" s="19"/>
      <c r="CR359" s="19"/>
      <c r="CS359" s="19"/>
      <c r="CT359" s="19">
        <v>-100</v>
      </c>
    </row>
    <row r="360" spans="1:98" x14ac:dyDescent="0.3">
      <c r="A360" s="19">
        <v>358</v>
      </c>
      <c r="B360" s="29">
        <v>10714300</v>
      </c>
      <c r="C360" s="27">
        <v>9716150.1999999993</v>
      </c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>
        <v>-9.3160523785968401</v>
      </c>
      <c r="R360" s="16"/>
      <c r="S360" s="19">
        <v>358</v>
      </c>
      <c r="T360" s="29">
        <v>10714300</v>
      </c>
      <c r="U360" s="27">
        <v>9573994.9600000009</v>
      </c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>
        <v>-10.642832849556195</v>
      </c>
      <c r="AJ360" s="16"/>
      <c r="AK360" s="19">
        <v>358</v>
      </c>
      <c r="AL360" s="29">
        <v>10714300</v>
      </c>
      <c r="AM360" s="27">
        <v>8158959.5999999996</v>
      </c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>
        <v>-23.849811933584096</v>
      </c>
      <c r="BB360" s="16"/>
      <c r="BC360" s="19">
        <v>358</v>
      </c>
      <c r="BD360" s="29">
        <v>10714300</v>
      </c>
      <c r="BE360" s="27">
        <v>8016898</v>
      </c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>
        <v>-25.175718432375426</v>
      </c>
      <c r="BT360" s="16"/>
      <c r="BU360" s="19">
        <v>358</v>
      </c>
      <c r="BV360" s="29">
        <v>10714300</v>
      </c>
      <c r="BW360" s="27">
        <v>7917789.4000000004</v>
      </c>
      <c r="BX360" s="19"/>
      <c r="BY360" s="19"/>
      <c r="BZ360" s="19"/>
      <c r="CA360" s="19"/>
      <c r="CB360" s="19"/>
      <c r="CC360" s="19"/>
      <c r="CD360" s="19"/>
      <c r="CE360" s="19"/>
      <c r="CF360" s="19"/>
      <c r="CG360" s="19"/>
      <c r="CH360" s="19"/>
      <c r="CI360" s="19"/>
      <c r="CJ360" s="19">
        <v>-26.100730799025595</v>
      </c>
      <c r="CK360" s="16"/>
      <c r="CL360" s="19">
        <v>358</v>
      </c>
      <c r="CM360" s="29">
        <v>10714300</v>
      </c>
      <c r="CN360" s="27">
        <v>8877081.1753841639</v>
      </c>
      <c r="CO360" s="19"/>
      <c r="CP360" s="19"/>
      <c r="CQ360" s="19"/>
      <c r="CR360" s="19"/>
      <c r="CS360" s="19"/>
      <c r="CT360" s="19">
        <v>-100</v>
      </c>
    </row>
    <row r="361" spans="1:98" x14ac:dyDescent="0.3">
      <c r="A361" s="19">
        <v>359</v>
      </c>
      <c r="B361" s="29">
        <v>11080100</v>
      </c>
      <c r="C361" s="27">
        <v>12045794</v>
      </c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>
        <v>8.7155711591050622</v>
      </c>
      <c r="R361" s="16"/>
      <c r="S361" s="19">
        <v>359</v>
      </c>
      <c r="T361" s="29">
        <v>11080100</v>
      </c>
      <c r="U361" s="27">
        <v>13814930</v>
      </c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>
        <v>24.682358462468756</v>
      </c>
      <c r="AJ361" s="16"/>
      <c r="AK361" s="19">
        <v>359</v>
      </c>
      <c r="AL361" s="29">
        <v>11080100</v>
      </c>
      <c r="AM361" s="27">
        <v>14610050</v>
      </c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>
        <v>31.858466981344936</v>
      </c>
      <c r="BB361" s="16"/>
      <c r="BC361" s="19">
        <v>359</v>
      </c>
      <c r="BD361" s="29">
        <v>11080100</v>
      </c>
      <c r="BE361" s="27">
        <v>6525860</v>
      </c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>
        <v>-41.102878132868838</v>
      </c>
      <c r="BT361" s="16"/>
      <c r="BU361" s="19">
        <v>359</v>
      </c>
      <c r="BV361" s="29">
        <v>11080100</v>
      </c>
      <c r="BW361" s="27">
        <v>17825208.5</v>
      </c>
      <c r="BX361" s="19"/>
      <c r="BY361" s="19"/>
      <c r="BZ361" s="19"/>
      <c r="CA361" s="19"/>
      <c r="CB361" s="19"/>
      <c r="CC361" s="19"/>
      <c r="CD361" s="19"/>
      <c r="CE361" s="19"/>
      <c r="CF361" s="19"/>
      <c r="CG361" s="19"/>
      <c r="CH361" s="19"/>
      <c r="CI361" s="19"/>
      <c r="CJ361" s="19">
        <v>60.875881084105728</v>
      </c>
      <c r="CK361" s="16"/>
      <c r="CL361" s="19">
        <v>359</v>
      </c>
      <c r="CM361" s="29">
        <v>11080100</v>
      </c>
      <c r="CN361" s="27">
        <v>11789770.527852859</v>
      </c>
      <c r="CO361" s="19"/>
      <c r="CP361" s="19"/>
      <c r="CQ361" s="19"/>
      <c r="CR361" s="19"/>
      <c r="CS361" s="19"/>
      <c r="CT361" s="19">
        <v>-100</v>
      </c>
    </row>
    <row r="362" spans="1:98" x14ac:dyDescent="0.3">
      <c r="A362" s="19">
        <v>360</v>
      </c>
      <c r="B362" s="29">
        <v>16500000</v>
      </c>
      <c r="C362" s="27">
        <v>17104314</v>
      </c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>
        <v>3.6625090909090829</v>
      </c>
      <c r="R362" s="16"/>
      <c r="S362" s="19">
        <v>360</v>
      </c>
      <c r="T362" s="29">
        <v>16500000</v>
      </c>
      <c r="U362" s="27">
        <v>15443225.4</v>
      </c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>
        <v>-6.4046945454545483</v>
      </c>
      <c r="AJ362" s="16"/>
      <c r="AK362" s="19">
        <v>360</v>
      </c>
      <c r="AL362" s="29">
        <v>16500000</v>
      </c>
      <c r="AM362" s="27">
        <v>14802240.5</v>
      </c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>
        <v>-10.289451515151516</v>
      </c>
      <c r="BB362" s="16"/>
      <c r="BC362" s="19">
        <v>360</v>
      </c>
      <c r="BD362" s="29">
        <v>16500000</v>
      </c>
      <c r="BE362" s="27">
        <v>15702480</v>
      </c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>
        <v>-4.8334545454545408</v>
      </c>
      <c r="BT362" s="16"/>
      <c r="BU362" s="19">
        <v>360</v>
      </c>
      <c r="BV362" s="29">
        <v>16500000</v>
      </c>
      <c r="BW362" s="27">
        <v>18683980.5</v>
      </c>
      <c r="BX362" s="19"/>
      <c r="BY362" s="19"/>
      <c r="BZ362" s="19"/>
      <c r="CA362" s="19"/>
      <c r="CB362" s="19"/>
      <c r="CC362" s="19"/>
      <c r="CD362" s="19"/>
      <c r="CE362" s="19"/>
      <c r="CF362" s="19"/>
      <c r="CG362" s="19"/>
      <c r="CH362" s="19"/>
      <c r="CI362" s="19"/>
      <c r="CJ362" s="19">
        <v>13.236245454545447</v>
      </c>
      <c r="CK362" s="16"/>
      <c r="CL362" s="19">
        <v>360</v>
      </c>
      <c r="CM362" s="29">
        <v>16500000</v>
      </c>
      <c r="CN362" s="27">
        <v>15764998.178448007</v>
      </c>
      <c r="CO362" s="19"/>
      <c r="CP362" s="19"/>
      <c r="CQ362" s="19"/>
      <c r="CR362" s="19"/>
      <c r="CS362" s="19"/>
      <c r="CT362" s="19">
        <v>-100</v>
      </c>
    </row>
    <row r="363" spans="1:98" x14ac:dyDescent="0.3">
      <c r="A363" s="19">
        <v>361</v>
      </c>
      <c r="B363" s="29">
        <v>2316240</v>
      </c>
      <c r="C363" s="27">
        <v>4724110</v>
      </c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>
        <v>103.9559803819984</v>
      </c>
      <c r="R363" s="16"/>
      <c r="S363" s="19">
        <v>361</v>
      </c>
      <c r="T363" s="29">
        <v>2316240</v>
      </c>
      <c r="U363" s="27">
        <v>4771470.96</v>
      </c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>
        <v>106.00071495181847</v>
      </c>
      <c r="AJ363" s="16"/>
      <c r="AK363" s="19">
        <v>361</v>
      </c>
      <c r="AL363" s="29">
        <v>2316240</v>
      </c>
      <c r="AM363" s="27">
        <v>4941482.5</v>
      </c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>
        <v>113.34069440127101</v>
      </c>
      <c r="BB363" s="16"/>
      <c r="BC363" s="19">
        <v>361</v>
      </c>
      <c r="BD363" s="29">
        <v>2316240</v>
      </c>
      <c r="BE363" s="27">
        <v>4516896</v>
      </c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>
        <v>95.009843539529598</v>
      </c>
      <c r="BT363" s="16"/>
      <c r="BU363" s="19">
        <v>361</v>
      </c>
      <c r="BV363" s="29">
        <v>2316240</v>
      </c>
      <c r="BW363" s="27">
        <v>5547604.5</v>
      </c>
      <c r="BX363" s="19"/>
      <c r="BY363" s="19"/>
      <c r="BZ363" s="19"/>
      <c r="CA363" s="19"/>
      <c r="CB363" s="19"/>
      <c r="CC363" s="19"/>
      <c r="CD363" s="19"/>
      <c r="CE363" s="19"/>
      <c r="CF363" s="19"/>
      <c r="CG363" s="19"/>
      <c r="CH363" s="19"/>
      <c r="CI363" s="19"/>
      <c r="CJ363" s="19">
        <v>139.50905346596207</v>
      </c>
      <c r="CK363" s="16"/>
      <c r="CL363" s="19">
        <v>361</v>
      </c>
      <c r="CM363" s="29">
        <v>2316240</v>
      </c>
      <c r="CN363" s="27">
        <v>4739852.8175821165</v>
      </c>
      <c r="CO363" s="19"/>
      <c r="CP363" s="19"/>
      <c r="CQ363" s="19"/>
      <c r="CR363" s="19"/>
      <c r="CS363" s="19"/>
      <c r="CT363" s="19">
        <v>-100</v>
      </c>
    </row>
    <row r="364" spans="1:98" x14ac:dyDescent="0.3">
      <c r="A364" s="19">
        <v>362</v>
      </c>
      <c r="B364" s="29">
        <v>8008440</v>
      </c>
      <c r="C364" s="27">
        <v>7998305.4000000004</v>
      </c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>
        <v>-0.12654899081468995</v>
      </c>
      <c r="R364" s="16"/>
      <c r="S364" s="19">
        <v>362</v>
      </c>
      <c r="T364" s="29">
        <v>8008440</v>
      </c>
      <c r="U364" s="27">
        <v>7080907.3799999999</v>
      </c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>
        <v>-11.581938804561187</v>
      </c>
      <c r="AJ364" s="16"/>
      <c r="AK364" s="19">
        <v>362</v>
      </c>
      <c r="AL364" s="29">
        <v>8008440</v>
      </c>
      <c r="AM364" s="27">
        <v>8034654.5499999998</v>
      </c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>
        <v>0.32733653495562454</v>
      </c>
      <c r="BB364" s="16"/>
      <c r="BC364" s="19">
        <v>362</v>
      </c>
      <c r="BD364" s="29">
        <v>8008440</v>
      </c>
      <c r="BE364" s="27">
        <v>6599412</v>
      </c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>
        <v>-17.594288026132432</v>
      </c>
      <c r="BT364" s="16"/>
      <c r="BU364" s="19">
        <v>362</v>
      </c>
      <c r="BV364" s="29">
        <v>8008440</v>
      </c>
      <c r="BW364" s="27">
        <v>5612315.0999999996</v>
      </c>
      <c r="BX364" s="19"/>
      <c r="BY364" s="19"/>
      <c r="BZ364" s="19"/>
      <c r="CA364" s="19"/>
      <c r="CB364" s="19"/>
      <c r="CC364" s="19"/>
      <c r="CD364" s="19"/>
      <c r="CE364" s="19"/>
      <c r="CF364" s="19"/>
      <c r="CG364" s="19"/>
      <c r="CH364" s="19"/>
      <c r="CI364" s="19"/>
      <c r="CJ364" s="19">
        <v>-29.919995654584419</v>
      </c>
      <c r="CK364" s="16"/>
      <c r="CL364" s="19">
        <v>362</v>
      </c>
      <c r="CM364" s="29">
        <v>8008440</v>
      </c>
      <c r="CN364" s="27">
        <v>7432433.7312756805</v>
      </c>
      <c r="CO364" s="19"/>
      <c r="CP364" s="19"/>
      <c r="CQ364" s="19"/>
      <c r="CR364" s="19"/>
      <c r="CS364" s="19"/>
      <c r="CT364" s="19">
        <v>-100</v>
      </c>
    </row>
    <row r="365" spans="1:98" x14ac:dyDescent="0.3">
      <c r="A365" s="19">
        <v>363</v>
      </c>
      <c r="B365" s="29">
        <v>15059700</v>
      </c>
      <c r="C365" s="28">
        <v>13212938</v>
      </c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>
        <v>-12.26294016481072</v>
      </c>
      <c r="R365" s="16"/>
      <c r="S365" s="19">
        <v>363</v>
      </c>
      <c r="T365" s="29">
        <v>15059700</v>
      </c>
      <c r="U365" s="28">
        <v>13010168.879999999</v>
      </c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>
        <v>-13.609375485567444</v>
      </c>
      <c r="AJ365" s="16"/>
      <c r="AK365" s="19">
        <v>363</v>
      </c>
      <c r="AL365" s="29">
        <v>15059700</v>
      </c>
      <c r="AM365" s="28">
        <v>12579039</v>
      </c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>
        <v>-16.472180720731487</v>
      </c>
      <c r="BB365" s="16"/>
      <c r="BC365" s="19">
        <v>363</v>
      </c>
      <c r="BD365" s="29">
        <v>15059700</v>
      </c>
      <c r="BE365" s="28">
        <v>12188820</v>
      </c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>
        <v>-19.063327954740139</v>
      </c>
      <c r="BT365" s="16"/>
      <c r="BU365" s="19">
        <v>363</v>
      </c>
      <c r="BV365" s="29">
        <v>15059700</v>
      </c>
      <c r="BW365" s="28">
        <v>12349161</v>
      </c>
      <c r="BX365" s="19"/>
      <c r="BY365" s="19"/>
      <c r="BZ365" s="19"/>
      <c r="CA365" s="19"/>
      <c r="CB365" s="19"/>
      <c r="CC365" s="19"/>
      <c r="CD365" s="19"/>
      <c r="CE365" s="19"/>
      <c r="CF365" s="19"/>
      <c r="CG365" s="19"/>
      <c r="CH365" s="19"/>
      <c r="CI365" s="19"/>
      <c r="CJ365" s="19">
        <v>-17.998625470626905</v>
      </c>
      <c r="CK365" s="16"/>
      <c r="CL365" s="19">
        <v>363</v>
      </c>
      <c r="CM365" s="29">
        <v>15059700</v>
      </c>
      <c r="CN365" s="28">
        <v>12753380.766518578</v>
      </c>
      <c r="CO365" s="19"/>
      <c r="CP365" s="19"/>
      <c r="CQ365" s="19"/>
      <c r="CR365" s="19"/>
      <c r="CS365" s="19"/>
      <c r="CT365" s="19">
        <v>-100</v>
      </c>
    </row>
    <row r="366" spans="1:98" x14ac:dyDescent="0.3">
      <c r="A366" s="19">
        <v>364</v>
      </c>
      <c r="B366" s="29">
        <v>7644600</v>
      </c>
      <c r="C366" s="27">
        <v>7638162.7999999998</v>
      </c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>
        <v>-8.4205844648510553E-2</v>
      </c>
      <c r="R366" s="16"/>
      <c r="S366" s="19">
        <v>364</v>
      </c>
      <c r="T366" s="29">
        <v>7644600</v>
      </c>
      <c r="U366" s="27">
        <v>7189299</v>
      </c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>
        <v>-5.9558511890746457</v>
      </c>
      <c r="AJ366" s="16"/>
      <c r="AK366" s="19">
        <v>364</v>
      </c>
      <c r="AL366" s="29">
        <v>7644600</v>
      </c>
      <c r="AM366" s="27">
        <v>7547831.9000000004</v>
      </c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>
        <v>-1.2658360149648051</v>
      </c>
      <c r="BB366" s="16"/>
      <c r="BC366" s="19">
        <v>364</v>
      </c>
      <c r="BD366" s="29">
        <v>7644600</v>
      </c>
      <c r="BE366" s="27">
        <v>6875826</v>
      </c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>
        <v>-10.056431991209481</v>
      </c>
      <c r="BT366" s="16"/>
      <c r="BU366" s="19">
        <v>364</v>
      </c>
      <c r="BV366" s="29">
        <v>7644600</v>
      </c>
      <c r="BW366" s="27">
        <v>5866024.5</v>
      </c>
      <c r="BX366" s="19"/>
      <c r="BY366" s="19"/>
      <c r="BZ366" s="19"/>
      <c r="CA366" s="19"/>
      <c r="CB366" s="19"/>
      <c r="CC366" s="19"/>
      <c r="CD366" s="19"/>
      <c r="CE366" s="19"/>
      <c r="CF366" s="19"/>
      <c r="CG366" s="19"/>
      <c r="CH366" s="19"/>
      <c r="CI366" s="19"/>
      <c r="CJ366" s="19">
        <v>-23.265775841770665</v>
      </c>
      <c r="CK366" s="16"/>
      <c r="CL366" s="19">
        <v>364</v>
      </c>
      <c r="CM366" s="29">
        <v>7644600</v>
      </c>
      <c r="CN366" s="27">
        <v>7315330.2840326801</v>
      </c>
      <c r="CO366" s="19"/>
      <c r="CP366" s="19"/>
      <c r="CQ366" s="19"/>
      <c r="CR366" s="19"/>
      <c r="CS366" s="19"/>
      <c r="CT366" s="19">
        <v>-100</v>
      </c>
    </row>
    <row r="367" spans="1:98" x14ac:dyDescent="0.3">
      <c r="A367" s="19">
        <v>365</v>
      </c>
      <c r="B367" s="29">
        <v>4591680</v>
      </c>
      <c r="C367" s="27">
        <v>3841392.8</v>
      </c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>
        <v>-16.34014565474946</v>
      </c>
      <c r="R367" s="16"/>
      <c r="S367" s="19">
        <v>365</v>
      </c>
      <c r="T367" s="29">
        <v>4591680</v>
      </c>
      <c r="U367" s="27">
        <v>3903096.3</v>
      </c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>
        <v>-14.996334674890244</v>
      </c>
      <c r="AJ367" s="16"/>
      <c r="AK367" s="19">
        <v>365</v>
      </c>
      <c r="AL367" s="29">
        <v>4591680</v>
      </c>
      <c r="AM367" s="27">
        <v>4002733.85</v>
      </c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>
        <v>-12.826376184751553</v>
      </c>
      <c r="BB367" s="16"/>
      <c r="BC367" s="19">
        <v>365</v>
      </c>
      <c r="BD367" s="29">
        <v>4591680</v>
      </c>
      <c r="BE367" s="27">
        <v>2973000</v>
      </c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>
        <v>-35.252456617185871</v>
      </c>
      <c r="BT367" s="16"/>
      <c r="BU367" s="19">
        <v>365</v>
      </c>
      <c r="BV367" s="29">
        <v>4591680</v>
      </c>
      <c r="BW367" s="27">
        <v>2989803.75</v>
      </c>
      <c r="BX367" s="19"/>
      <c r="BY367" s="19"/>
      <c r="BZ367" s="19"/>
      <c r="CA367" s="19"/>
      <c r="CB367" s="19"/>
      <c r="CC367" s="19"/>
      <c r="CD367" s="19"/>
      <c r="CE367" s="19"/>
      <c r="CF367" s="19"/>
      <c r="CG367" s="19"/>
      <c r="CH367" s="19"/>
      <c r="CI367" s="19"/>
      <c r="CJ367" s="19">
        <v>-34.886495792389717</v>
      </c>
      <c r="CK367" s="16"/>
      <c r="CL367" s="19">
        <v>365</v>
      </c>
      <c r="CM367" s="29">
        <v>4591680</v>
      </c>
      <c r="CN367" s="27">
        <v>3685549.0744048883</v>
      </c>
      <c r="CO367" s="19"/>
      <c r="CP367" s="19"/>
      <c r="CQ367" s="19"/>
      <c r="CR367" s="19"/>
      <c r="CS367" s="19"/>
      <c r="CT367" s="19">
        <v>-100</v>
      </c>
    </row>
    <row r="368" spans="1:98" x14ac:dyDescent="0.3">
      <c r="A368" s="19">
        <v>366</v>
      </c>
      <c r="B368" s="29">
        <v>2300000</v>
      </c>
      <c r="C368" s="27">
        <v>2685361.8</v>
      </c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>
        <v>16.754860869565213</v>
      </c>
      <c r="R368" s="16"/>
      <c r="S368" s="19">
        <v>366</v>
      </c>
      <c r="T368" s="29">
        <v>2300000</v>
      </c>
      <c r="U368" s="27">
        <v>3099129.8</v>
      </c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>
        <v>34.744773913043467</v>
      </c>
      <c r="AJ368" s="16"/>
      <c r="AK368" s="19">
        <v>366</v>
      </c>
      <c r="AL368" s="29">
        <v>2300000</v>
      </c>
      <c r="AM368" s="27">
        <v>3266368</v>
      </c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>
        <v>42.016000000000005</v>
      </c>
      <c r="BB368" s="16"/>
      <c r="BC368" s="19">
        <v>366</v>
      </c>
      <c r="BD368" s="29">
        <v>2300000</v>
      </c>
      <c r="BE368" s="27">
        <v>4120046</v>
      </c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>
        <v>79.132434782608698</v>
      </c>
      <c r="BT368" s="16"/>
      <c r="BU368" s="19">
        <v>366</v>
      </c>
      <c r="BV368" s="29">
        <v>2300000</v>
      </c>
      <c r="BW368" s="27">
        <v>2723598.5</v>
      </c>
      <c r="BX368" s="19"/>
      <c r="BY368" s="19"/>
      <c r="BZ368" s="19"/>
      <c r="CA368" s="19"/>
      <c r="CB368" s="19"/>
      <c r="CC368" s="19"/>
      <c r="CD368" s="19"/>
      <c r="CE368" s="19"/>
      <c r="CF368" s="19"/>
      <c r="CG368" s="19"/>
      <c r="CH368" s="19"/>
      <c r="CI368" s="19"/>
      <c r="CJ368" s="19">
        <v>18.417326086956521</v>
      </c>
      <c r="CK368" s="16"/>
      <c r="CL368" s="19">
        <v>366</v>
      </c>
      <c r="CM368" s="29">
        <v>2300000</v>
      </c>
      <c r="CN368" s="27">
        <v>3285625.5255237562</v>
      </c>
      <c r="CO368" s="19"/>
      <c r="CP368" s="19"/>
      <c r="CQ368" s="19"/>
      <c r="CR368" s="19"/>
      <c r="CS368" s="19"/>
      <c r="CT368" s="19">
        <v>-100</v>
      </c>
    </row>
    <row r="369" spans="1:98" x14ac:dyDescent="0.3">
      <c r="A369" s="19">
        <v>367</v>
      </c>
      <c r="B369" s="29">
        <v>6803010</v>
      </c>
      <c r="C369" s="28">
        <v>4789139.2</v>
      </c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>
        <v>-29.602643535729033</v>
      </c>
      <c r="R369" s="16"/>
      <c r="S369" s="19">
        <v>367</v>
      </c>
      <c r="T369" s="29">
        <v>6803010</v>
      </c>
      <c r="U369" s="28">
        <v>4862652.84</v>
      </c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>
        <v>-28.522038921007031</v>
      </c>
      <c r="AJ369" s="16"/>
      <c r="AK369" s="19">
        <v>367</v>
      </c>
      <c r="AL369" s="29">
        <v>6803010</v>
      </c>
      <c r="AM369" s="28">
        <v>4258532.1500000004</v>
      </c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>
        <v>-37.402235922040383</v>
      </c>
      <c r="BB369" s="16"/>
      <c r="BC369" s="19">
        <v>367</v>
      </c>
      <c r="BD369" s="29">
        <v>6803010</v>
      </c>
      <c r="BE369" s="28">
        <v>3854790</v>
      </c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>
        <v>-43.336993477886999</v>
      </c>
      <c r="BT369" s="16"/>
      <c r="BU369" s="19">
        <v>367</v>
      </c>
      <c r="BV369" s="29">
        <v>6803010</v>
      </c>
      <c r="BW369" s="28">
        <v>3488171.85</v>
      </c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>
        <v>-48.726051409596636</v>
      </c>
      <c r="CK369" s="16"/>
      <c r="CL369" s="19">
        <v>367</v>
      </c>
      <c r="CM369" s="29">
        <v>6803010</v>
      </c>
      <c r="CN369" s="28">
        <v>4447632.7309027594</v>
      </c>
      <c r="CO369" s="19"/>
      <c r="CP369" s="19"/>
      <c r="CQ369" s="19"/>
      <c r="CR369" s="19"/>
      <c r="CS369" s="19"/>
      <c r="CT369" s="19">
        <v>-100</v>
      </c>
    </row>
    <row r="370" spans="1:98" x14ac:dyDescent="0.3">
      <c r="A370" s="19">
        <v>368</v>
      </c>
      <c r="B370" s="29">
        <v>13907000</v>
      </c>
      <c r="C370" s="27">
        <v>17677436</v>
      </c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>
        <v>27.111785431796932</v>
      </c>
      <c r="R370" s="16"/>
      <c r="S370" s="19">
        <v>368</v>
      </c>
      <c r="T370" s="29">
        <v>13907000</v>
      </c>
      <c r="U370" s="27">
        <v>17756778.800000001</v>
      </c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>
        <v>27.682309628244784</v>
      </c>
      <c r="AJ370" s="16"/>
      <c r="AK370" s="19">
        <v>368</v>
      </c>
      <c r="AL370" s="29">
        <v>13907000</v>
      </c>
      <c r="AM370" s="27">
        <v>17073804.5</v>
      </c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>
        <v>22.77129862659093</v>
      </c>
      <c r="BB370" s="16"/>
      <c r="BC370" s="19">
        <v>368</v>
      </c>
      <c r="BD370" s="29">
        <v>13907000</v>
      </c>
      <c r="BE370" s="27">
        <v>20372840</v>
      </c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>
        <v>46.493420579564251</v>
      </c>
      <c r="BT370" s="16"/>
      <c r="BU370" s="19">
        <v>368</v>
      </c>
      <c r="BV370" s="29">
        <v>13907000</v>
      </c>
      <c r="BW370" s="27">
        <v>16275606.5</v>
      </c>
      <c r="BX370" s="19"/>
      <c r="BY370" s="19"/>
      <c r="BZ370" s="19"/>
      <c r="CA370" s="19"/>
      <c r="CB370" s="19"/>
      <c r="CC370" s="19"/>
      <c r="CD370" s="19"/>
      <c r="CE370" s="19"/>
      <c r="CF370" s="19"/>
      <c r="CG370" s="19"/>
      <c r="CH370" s="19"/>
      <c r="CI370" s="19"/>
      <c r="CJ370" s="19">
        <v>17.031757388365577</v>
      </c>
      <c r="CK370" s="16"/>
      <c r="CL370" s="19">
        <v>368</v>
      </c>
      <c r="CM370" s="29">
        <v>13907000</v>
      </c>
      <c r="CN370" s="27">
        <v>18204519.941739425</v>
      </c>
      <c r="CO370" s="19"/>
      <c r="CP370" s="19"/>
      <c r="CQ370" s="19"/>
      <c r="CR370" s="19"/>
      <c r="CS370" s="19"/>
      <c r="CT370" s="19">
        <v>-100</v>
      </c>
    </row>
    <row r="371" spans="1:98" x14ac:dyDescent="0.3">
      <c r="A371" s="19">
        <v>369</v>
      </c>
      <c r="B371" s="29">
        <v>2808600</v>
      </c>
      <c r="C371" s="24">
        <v>2918294.6</v>
      </c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>
        <v>3.9056683044933482</v>
      </c>
      <c r="R371" s="16"/>
      <c r="S371" s="19">
        <v>369</v>
      </c>
      <c r="T371" s="29">
        <v>2808600</v>
      </c>
      <c r="U371" s="24">
        <v>2925095.82</v>
      </c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>
        <v>4.1478252510147362</v>
      </c>
      <c r="AJ371" s="16"/>
      <c r="AK371" s="19">
        <v>369</v>
      </c>
      <c r="AL371" s="29">
        <v>2808600</v>
      </c>
      <c r="AM371" s="24">
        <v>2815180.15</v>
      </c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>
        <v>0.23428576514989974</v>
      </c>
      <c r="BB371" s="16"/>
      <c r="BC371" s="19">
        <v>369</v>
      </c>
      <c r="BD371" s="29">
        <v>2808600</v>
      </c>
      <c r="BE371" s="24">
        <v>2159184</v>
      </c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>
        <v>-23.122409741508221</v>
      </c>
      <c r="BT371" s="16"/>
      <c r="BU371" s="19">
        <v>369</v>
      </c>
      <c r="BV371" s="29">
        <v>2808600</v>
      </c>
      <c r="BW371" s="24">
        <v>2981075.55</v>
      </c>
      <c r="BX371" s="19"/>
      <c r="BY371" s="19"/>
      <c r="BZ371" s="19"/>
      <c r="CA371" s="19"/>
      <c r="CB371" s="19"/>
      <c r="CC371" s="19"/>
      <c r="CD371" s="19"/>
      <c r="CE371" s="19"/>
      <c r="CF371" s="19"/>
      <c r="CG371" s="19"/>
      <c r="CH371" s="19"/>
      <c r="CI371" s="19"/>
      <c r="CJ371" s="19">
        <v>6.1409794915616267</v>
      </c>
      <c r="CK371" s="16"/>
      <c r="CL371" s="19">
        <v>369</v>
      </c>
      <c r="CM371" s="29">
        <v>2808600</v>
      </c>
      <c r="CN371" s="24">
        <v>2709157.1116516571</v>
      </c>
      <c r="CO371" s="19"/>
      <c r="CP371" s="19"/>
      <c r="CQ371" s="19"/>
      <c r="CR371" s="19"/>
      <c r="CS371" s="19"/>
      <c r="CT371" s="19">
        <v>-100</v>
      </c>
    </row>
    <row r="372" spans="1:98" x14ac:dyDescent="0.3">
      <c r="A372" s="19">
        <v>370</v>
      </c>
      <c r="B372" s="19">
        <v>52644</v>
      </c>
      <c r="C372" s="24">
        <v>-9929.8400000000038</v>
      </c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>
        <v>-118.8622445102956</v>
      </c>
      <c r="R372" s="16"/>
      <c r="S372" s="19">
        <v>370</v>
      </c>
      <c r="T372" s="19">
        <v>52644</v>
      </c>
      <c r="U372" s="24">
        <v>59741.328000000001</v>
      </c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>
        <v>13.481741509003875</v>
      </c>
      <c r="AJ372" s="16"/>
      <c r="AK372" s="19">
        <v>370</v>
      </c>
      <c r="AL372" s="19">
        <v>52644</v>
      </c>
      <c r="AM372" s="24">
        <v>134795.38</v>
      </c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>
        <v>156.05079401261301</v>
      </c>
      <c r="BB372" s="16"/>
      <c r="BC372" s="19">
        <v>370</v>
      </c>
      <c r="BD372" s="19">
        <v>52644</v>
      </c>
      <c r="BE372" s="24">
        <v>-87417.600000000006</v>
      </c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>
        <v>-266.05425119671759</v>
      </c>
      <c r="BT372" s="16"/>
      <c r="BU372" s="19">
        <v>370</v>
      </c>
      <c r="BV372" s="19">
        <v>52644</v>
      </c>
      <c r="BW372" s="24">
        <v>-84991.289999999979</v>
      </c>
      <c r="BX372" s="19"/>
      <c r="BY372" s="19"/>
      <c r="BZ372" s="19"/>
      <c r="CA372" s="19"/>
      <c r="CB372" s="19"/>
      <c r="CC372" s="19"/>
      <c r="CD372" s="19"/>
      <c r="CE372" s="19"/>
      <c r="CF372" s="19"/>
      <c r="CG372" s="19"/>
      <c r="CH372" s="19"/>
      <c r="CI372" s="19"/>
      <c r="CJ372" s="19">
        <v>-261.44534989742414</v>
      </c>
      <c r="CK372" s="16"/>
      <c r="CL372" s="19">
        <v>370</v>
      </c>
      <c r="CM372" s="19">
        <v>52644</v>
      </c>
      <c r="CN372" s="24">
        <v>25018.729575886897</v>
      </c>
      <c r="CO372" s="19"/>
      <c r="CP372" s="19"/>
      <c r="CQ372" s="19"/>
      <c r="CR372" s="19"/>
      <c r="CS372" s="19"/>
      <c r="CT372" s="19">
        <v>-100</v>
      </c>
    </row>
    <row r="373" spans="1:98" x14ac:dyDescent="0.3">
      <c r="A373" s="19">
        <v>371</v>
      </c>
      <c r="B373" s="29">
        <v>1703900</v>
      </c>
      <c r="C373" s="24">
        <v>2585545.6</v>
      </c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>
        <v>51.74280180761783</v>
      </c>
      <c r="R373" s="16"/>
      <c r="S373" s="19">
        <v>371</v>
      </c>
      <c r="T373" s="29">
        <v>1703900</v>
      </c>
      <c r="U373" s="24">
        <v>1667661.14</v>
      </c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>
        <v>-2.1268184752626373</v>
      </c>
      <c r="AJ373" s="16"/>
      <c r="AK373" s="19">
        <v>371</v>
      </c>
      <c r="AL373" s="29">
        <v>1703900</v>
      </c>
      <c r="AM373" s="24">
        <v>1755430.2</v>
      </c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>
        <v>3.0242502494277845</v>
      </c>
      <c r="BB373" s="16"/>
      <c r="BC373" s="19">
        <v>371</v>
      </c>
      <c r="BD373" s="29">
        <v>1703900</v>
      </c>
      <c r="BE373" s="24">
        <v>942710</v>
      </c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>
        <v>-44.673396326075476</v>
      </c>
      <c r="BT373" s="16"/>
      <c r="BU373" s="19">
        <v>371</v>
      </c>
      <c r="BV373" s="29">
        <v>1703900</v>
      </c>
      <c r="BW373" s="24">
        <v>1360779.95</v>
      </c>
      <c r="BX373" s="19"/>
      <c r="BY373" s="19"/>
      <c r="BZ373" s="19"/>
      <c r="CA373" s="19"/>
      <c r="CB373" s="19"/>
      <c r="CC373" s="19"/>
      <c r="CD373" s="19"/>
      <c r="CE373" s="19"/>
      <c r="CF373" s="19"/>
      <c r="CG373" s="19"/>
      <c r="CH373" s="19"/>
      <c r="CI373" s="19"/>
      <c r="CJ373" s="19">
        <v>-20.13733493749633</v>
      </c>
      <c r="CK373" s="16"/>
      <c r="CL373" s="19">
        <v>371</v>
      </c>
      <c r="CM373" s="29">
        <v>1703900</v>
      </c>
      <c r="CN373" s="24">
        <v>1743938.7630254866</v>
      </c>
      <c r="CO373" s="19"/>
      <c r="CP373" s="19"/>
      <c r="CQ373" s="19"/>
      <c r="CR373" s="19"/>
      <c r="CS373" s="19"/>
      <c r="CT373" s="19">
        <v>-100</v>
      </c>
    </row>
    <row r="374" spans="1:98" x14ac:dyDescent="0.3">
      <c r="A374" s="19">
        <v>372</v>
      </c>
      <c r="B374" s="29">
        <v>19700300</v>
      </c>
      <c r="C374" s="24">
        <v>16483562</v>
      </c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>
        <v>-16.328370633949739</v>
      </c>
      <c r="R374" s="16"/>
      <c r="S374" s="19">
        <v>372</v>
      </c>
      <c r="T374" s="29">
        <v>19700300</v>
      </c>
      <c r="U374" s="24">
        <v>14751724.34</v>
      </c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>
        <v>-25.11929087374304</v>
      </c>
      <c r="AJ374" s="16"/>
      <c r="AK374" s="19">
        <v>372</v>
      </c>
      <c r="AL374" s="29">
        <v>19700300</v>
      </c>
      <c r="AM374" s="24">
        <v>14281554.050000001</v>
      </c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>
        <v>-27.505905747628201</v>
      </c>
      <c r="BB374" s="16"/>
      <c r="BC374" s="19">
        <v>372</v>
      </c>
      <c r="BD374" s="29">
        <v>19700300</v>
      </c>
      <c r="BE374" s="24">
        <v>12509336</v>
      </c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>
        <v>-36.501799464982767</v>
      </c>
      <c r="BT374" s="16"/>
      <c r="BU374" s="19">
        <v>372</v>
      </c>
      <c r="BV374" s="29">
        <v>19700300</v>
      </c>
      <c r="BW374" s="24">
        <v>12786693.949999999</v>
      </c>
      <c r="BX374" s="19"/>
      <c r="BY374" s="19"/>
      <c r="BZ374" s="19"/>
      <c r="CA374" s="19"/>
      <c r="CB374" s="19"/>
      <c r="CC374" s="19"/>
      <c r="CD374" s="19"/>
      <c r="CE374" s="19"/>
      <c r="CF374" s="19"/>
      <c r="CG374" s="19"/>
      <c r="CH374" s="19"/>
      <c r="CI374" s="19"/>
      <c r="CJ374" s="19">
        <v>-35.093912529250829</v>
      </c>
      <c r="CK374" s="16"/>
      <c r="CL374" s="19">
        <v>372</v>
      </c>
      <c r="CM374" s="29">
        <v>19700300</v>
      </c>
      <c r="CN374" s="24">
        <v>14523756.528375512</v>
      </c>
      <c r="CO374" s="19"/>
      <c r="CP374" s="19"/>
      <c r="CQ374" s="19"/>
      <c r="CR374" s="19"/>
      <c r="CS374" s="19"/>
      <c r="CT374" s="19">
        <v>-100</v>
      </c>
    </row>
    <row r="375" spans="1:98" x14ac:dyDescent="0.3">
      <c r="A375" s="19">
        <v>373</v>
      </c>
      <c r="B375" s="29">
        <v>5348280</v>
      </c>
      <c r="C375" s="24">
        <v>4681820.8</v>
      </c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>
        <v>-12.461187521969686</v>
      </c>
      <c r="R375" s="16"/>
      <c r="S375" s="19">
        <v>373</v>
      </c>
      <c r="T375" s="29">
        <v>5348280</v>
      </c>
      <c r="U375" s="24">
        <v>4534967.6399999997</v>
      </c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>
        <v>-15.206989162871064</v>
      </c>
      <c r="AJ375" s="16"/>
      <c r="AK375" s="19">
        <v>373</v>
      </c>
      <c r="AL375" s="29">
        <v>5348280</v>
      </c>
      <c r="AM375" s="24">
        <v>4167054.7</v>
      </c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>
        <v>-22.086078141009814</v>
      </c>
      <c r="BB375" s="16"/>
      <c r="BC375" s="19">
        <v>373</v>
      </c>
      <c r="BD375" s="29">
        <v>5348280</v>
      </c>
      <c r="BE375" s="24">
        <v>3897696</v>
      </c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>
        <v>-27.122439363683281</v>
      </c>
      <c r="BT375" s="16"/>
      <c r="BU375" s="19">
        <v>373</v>
      </c>
      <c r="BV375" s="29">
        <v>5348280</v>
      </c>
      <c r="BW375" s="24">
        <v>3365334.75</v>
      </c>
      <c r="BX375" s="19"/>
      <c r="BY375" s="19"/>
      <c r="BZ375" s="19"/>
      <c r="CA375" s="19"/>
      <c r="CB375" s="19"/>
      <c r="CC375" s="19"/>
      <c r="CD375" s="19"/>
      <c r="CE375" s="19"/>
      <c r="CF375" s="19"/>
      <c r="CG375" s="19"/>
      <c r="CH375" s="19"/>
      <c r="CI375" s="19"/>
      <c r="CJ375" s="19">
        <v>-37.076317058942308</v>
      </c>
      <c r="CK375" s="16"/>
      <c r="CL375" s="19">
        <v>373</v>
      </c>
      <c r="CM375" s="29">
        <v>5348280</v>
      </c>
      <c r="CN375" s="24">
        <v>4324759.8556452738</v>
      </c>
      <c r="CO375" s="19"/>
      <c r="CP375" s="19"/>
      <c r="CQ375" s="19"/>
      <c r="CR375" s="19"/>
      <c r="CS375" s="19"/>
      <c r="CT375" s="19">
        <v>-100</v>
      </c>
    </row>
    <row r="376" spans="1:98" x14ac:dyDescent="0.3">
      <c r="A376" s="19">
        <v>374</v>
      </c>
      <c r="B376" s="29">
        <v>2000000</v>
      </c>
      <c r="C376" s="24">
        <v>1636032.2</v>
      </c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>
        <v>-18.198389999999996</v>
      </c>
      <c r="R376" s="16"/>
      <c r="S376" s="19">
        <v>374</v>
      </c>
      <c r="T376" s="29">
        <v>2000000</v>
      </c>
      <c r="U376" s="24">
        <v>2134696.52</v>
      </c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>
        <v>6.7348259999999938</v>
      </c>
      <c r="AJ376" s="16"/>
      <c r="AK376" s="19">
        <v>374</v>
      </c>
      <c r="AL376" s="29">
        <v>2000000</v>
      </c>
      <c r="AM376" s="24">
        <v>1665755.65</v>
      </c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>
        <v>-16.712217500000005</v>
      </c>
      <c r="BB376" s="16"/>
      <c r="BC376" s="19">
        <v>374</v>
      </c>
      <c r="BD376" s="29">
        <v>2000000</v>
      </c>
      <c r="BE376" s="24">
        <v>1737704</v>
      </c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>
        <v>-13.114800000000004</v>
      </c>
      <c r="BT376" s="16"/>
      <c r="BU376" s="19">
        <v>374</v>
      </c>
      <c r="BV376" s="29">
        <v>2000000</v>
      </c>
      <c r="BW376" s="24">
        <v>1304920.55</v>
      </c>
      <c r="BX376" s="19"/>
      <c r="BY376" s="19"/>
      <c r="BZ376" s="19"/>
      <c r="CA376" s="19"/>
      <c r="CB376" s="19"/>
      <c r="CC376" s="19"/>
      <c r="CD376" s="19"/>
      <c r="CE376" s="19"/>
      <c r="CF376" s="19"/>
      <c r="CG376" s="19"/>
      <c r="CH376" s="19"/>
      <c r="CI376" s="19"/>
      <c r="CJ376" s="19">
        <v>-34.753972499999996</v>
      </c>
      <c r="CK376" s="16"/>
      <c r="CL376" s="19">
        <v>374</v>
      </c>
      <c r="CM376" s="29">
        <v>2000000</v>
      </c>
      <c r="CN376" s="24">
        <v>1795296.3127017813</v>
      </c>
      <c r="CO376" s="19"/>
      <c r="CP376" s="19"/>
      <c r="CQ376" s="19"/>
      <c r="CR376" s="19"/>
      <c r="CS376" s="19"/>
      <c r="CT376" s="19">
        <v>-100</v>
      </c>
    </row>
    <row r="377" spans="1:98" x14ac:dyDescent="0.3">
      <c r="A377" s="19">
        <v>375</v>
      </c>
      <c r="B377" s="29">
        <v>1563520</v>
      </c>
      <c r="C377" s="24">
        <v>659376.88</v>
      </c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>
        <v>-57.827409946786744</v>
      </c>
      <c r="R377" s="16"/>
      <c r="S377" s="19">
        <v>375</v>
      </c>
      <c r="T377" s="29">
        <v>1563520</v>
      </c>
      <c r="U377" s="24">
        <v>1262707.2220000001</v>
      </c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>
        <v>-19.239458273638967</v>
      </c>
      <c r="AJ377" s="16"/>
      <c r="AK377" s="19">
        <v>375</v>
      </c>
      <c r="AL377" s="29">
        <v>1563520</v>
      </c>
      <c r="AM377" s="24">
        <v>1431366.55</v>
      </c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>
        <v>-8.4523031365124837</v>
      </c>
      <c r="BB377" s="16"/>
      <c r="BC377" s="19">
        <v>375</v>
      </c>
      <c r="BD377" s="29">
        <v>1563520</v>
      </c>
      <c r="BE377" s="24">
        <v>794230</v>
      </c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>
        <v>-49.202440646745806</v>
      </c>
      <c r="BT377" s="16"/>
      <c r="BU377" s="19">
        <v>375</v>
      </c>
      <c r="BV377" s="29">
        <v>1563520</v>
      </c>
      <c r="BW377" s="24">
        <v>984867.25</v>
      </c>
      <c r="BX377" s="19"/>
      <c r="BY377" s="19"/>
      <c r="BZ377" s="19"/>
      <c r="CA377" s="19"/>
      <c r="CB377" s="19"/>
      <c r="CC377" s="19"/>
      <c r="CD377" s="19"/>
      <c r="CE377" s="19"/>
      <c r="CF377" s="19"/>
      <c r="CG377" s="19"/>
      <c r="CH377" s="19"/>
      <c r="CI377" s="19"/>
      <c r="CJ377" s="19">
        <v>-37.009616122595169</v>
      </c>
      <c r="CK377" s="16"/>
      <c r="CL377" s="19">
        <v>375</v>
      </c>
      <c r="CM377" s="29">
        <v>1563520</v>
      </c>
      <c r="CN377" s="24">
        <v>1038536.3359668481</v>
      </c>
      <c r="CO377" s="19"/>
      <c r="CP377" s="19"/>
      <c r="CQ377" s="19"/>
      <c r="CR377" s="19"/>
      <c r="CS377" s="19"/>
      <c r="CT377" s="19">
        <v>-100</v>
      </c>
    </row>
    <row r="378" spans="1:98" x14ac:dyDescent="0.3">
      <c r="A378" s="19">
        <v>376</v>
      </c>
      <c r="B378" s="29">
        <v>1910860</v>
      </c>
      <c r="C378" s="24">
        <v>3060158.6</v>
      </c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>
        <v>60.145620296620386</v>
      </c>
      <c r="R378" s="16"/>
      <c r="S378" s="19">
        <v>376</v>
      </c>
      <c r="T378" s="29">
        <v>1910860</v>
      </c>
      <c r="U378" s="24">
        <v>2216019.4</v>
      </c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>
        <v>15.969741372994362</v>
      </c>
      <c r="AJ378" s="16"/>
      <c r="AK378" s="19">
        <v>376</v>
      </c>
      <c r="AL378" s="29">
        <v>1910860</v>
      </c>
      <c r="AM378" s="24">
        <v>3049225.95</v>
      </c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>
        <v>59.573487853636585</v>
      </c>
      <c r="BB378" s="16"/>
      <c r="BC378" s="19">
        <v>376</v>
      </c>
      <c r="BD378" s="29">
        <v>1910860</v>
      </c>
      <c r="BE378" s="24">
        <v>2924152</v>
      </c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>
        <v>53.028060663784892</v>
      </c>
      <c r="BT378" s="16"/>
      <c r="BU378" s="19">
        <v>376</v>
      </c>
      <c r="BV378" s="29">
        <v>1910860</v>
      </c>
      <c r="BW378" s="24">
        <v>4830922.5999999996</v>
      </c>
      <c r="BX378" s="19"/>
      <c r="BY378" s="19"/>
      <c r="BZ378" s="19"/>
      <c r="CA378" s="19"/>
      <c r="CB378" s="19"/>
      <c r="CC378" s="19"/>
      <c r="CD378" s="19"/>
      <c r="CE378" s="19"/>
      <c r="CF378" s="19"/>
      <c r="CG378" s="19"/>
      <c r="CH378" s="19"/>
      <c r="CI378" s="19"/>
      <c r="CJ378" s="19">
        <v>152.81405231152462</v>
      </c>
      <c r="CK378" s="16"/>
      <c r="CL378" s="19">
        <v>376</v>
      </c>
      <c r="CM378" s="29">
        <v>1910860</v>
      </c>
      <c r="CN378" s="24">
        <v>2809184.9917123513</v>
      </c>
      <c r="CO378" s="19"/>
      <c r="CP378" s="19"/>
      <c r="CQ378" s="19"/>
      <c r="CR378" s="19"/>
      <c r="CS378" s="19"/>
      <c r="CT378" s="19">
        <v>-100</v>
      </c>
    </row>
    <row r="379" spans="1:98" x14ac:dyDescent="0.3">
      <c r="A379" s="19">
        <v>377</v>
      </c>
      <c r="B379" s="29">
        <v>1280210</v>
      </c>
      <c r="C379" s="24">
        <v>1640206.8</v>
      </c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>
        <v>28.120136540098883</v>
      </c>
      <c r="R379" s="16"/>
      <c r="S379" s="19">
        <v>377</v>
      </c>
      <c r="T379" s="29">
        <v>1280210</v>
      </c>
      <c r="U379" s="24">
        <v>2094527.8399999999</v>
      </c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>
        <v>63.608145538622551</v>
      </c>
      <c r="AJ379" s="16"/>
      <c r="AK379" s="19">
        <v>377</v>
      </c>
      <c r="AL379" s="29">
        <v>1280210</v>
      </c>
      <c r="AM379" s="24">
        <v>2411808.9500000002</v>
      </c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>
        <v>88.391666211012264</v>
      </c>
      <c r="BB379" s="16"/>
      <c r="BC379" s="19">
        <v>377</v>
      </c>
      <c r="BD379" s="29">
        <v>1280210</v>
      </c>
      <c r="BE379" s="24">
        <v>1864334</v>
      </c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>
        <v>45.627201787206786</v>
      </c>
      <c r="BT379" s="16"/>
      <c r="BU379" s="19">
        <v>377</v>
      </c>
      <c r="BV379" s="29">
        <v>1280210</v>
      </c>
      <c r="BW379" s="24">
        <v>2010260.75</v>
      </c>
      <c r="BX379" s="19"/>
      <c r="BY379" s="19"/>
      <c r="BZ379" s="19"/>
      <c r="CA379" s="19"/>
      <c r="CB379" s="19"/>
      <c r="CC379" s="19"/>
      <c r="CD379" s="19"/>
      <c r="CE379" s="19"/>
      <c r="CF379" s="19"/>
      <c r="CG379" s="19"/>
      <c r="CH379" s="19"/>
      <c r="CI379" s="19"/>
      <c r="CJ379" s="19">
        <v>57.025859038751456</v>
      </c>
      <c r="CK379" s="16"/>
      <c r="CL379" s="19">
        <v>377</v>
      </c>
      <c r="CM379" s="29">
        <v>1280210</v>
      </c>
      <c r="CN379" s="24">
        <v>2003078.7640913506</v>
      </c>
      <c r="CO379" s="19"/>
      <c r="CP379" s="19"/>
      <c r="CQ379" s="19"/>
      <c r="CR379" s="19"/>
      <c r="CS379" s="19"/>
      <c r="CT379" s="19">
        <v>-100</v>
      </c>
    </row>
    <row r="380" spans="1:98" x14ac:dyDescent="0.3">
      <c r="A380" s="19">
        <v>378</v>
      </c>
      <c r="B380" s="29">
        <v>16758600</v>
      </c>
      <c r="C380" s="24">
        <v>14646560</v>
      </c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>
        <v>-12.602723377847791</v>
      </c>
      <c r="R380" s="16"/>
      <c r="S380" s="19">
        <v>378</v>
      </c>
      <c r="T380" s="29">
        <v>16758600</v>
      </c>
      <c r="U380" s="24">
        <v>17748997.800000001</v>
      </c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>
        <v>5.909788407146177</v>
      </c>
      <c r="AJ380" s="16"/>
      <c r="AK380" s="19">
        <v>378</v>
      </c>
      <c r="AL380" s="29">
        <v>16758600</v>
      </c>
      <c r="AM380" s="24">
        <v>17510141</v>
      </c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>
        <v>4.4845094458964452</v>
      </c>
      <c r="BB380" s="16"/>
      <c r="BC380" s="19">
        <v>378</v>
      </c>
      <c r="BD380" s="29">
        <v>16758600</v>
      </c>
      <c r="BE380" s="24">
        <v>15979380</v>
      </c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>
        <v>-4.6496724070029689</v>
      </c>
      <c r="BT380" s="16"/>
      <c r="BU380" s="19">
        <v>378</v>
      </c>
      <c r="BV380" s="29">
        <v>16758600</v>
      </c>
      <c r="BW380" s="24">
        <v>13868875.5</v>
      </c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>
        <v>-17.243233324979414</v>
      </c>
      <c r="CK380" s="16"/>
      <c r="CL380" s="19">
        <v>378</v>
      </c>
      <c r="CM380" s="29">
        <v>16758600</v>
      </c>
      <c r="CN380" s="24">
        <v>16476327.30688718</v>
      </c>
      <c r="CO380" s="19"/>
      <c r="CP380" s="19"/>
      <c r="CQ380" s="19"/>
      <c r="CR380" s="19"/>
      <c r="CS380" s="19"/>
      <c r="CT380" s="19">
        <v>-100</v>
      </c>
    </row>
    <row r="381" spans="1:98" x14ac:dyDescent="0.3">
      <c r="A381" s="19">
        <v>379</v>
      </c>
      <c r="B381" s="29">
        <v>17207100</v>
      </c>
      <c r="C381" s="24">
        <v>16830558</v>
      </c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>
        <v>-2.1882943668601884</v>
      </c>
      <c r="R381" s="16"/>
      <c r="S381" s="19">
        <v>379</v>
      </c>
      <c r="T381" s="29">
        <v>17207100</v>
      </c>
      <c r="U381" s="24">
        <v>15600826.800000001</v>
      </c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>
        <v>-9.3349442962498035</v>
      </c>
      <c r="AJ381" s="16"/>
      <c r="AK381" s="19">
        <v>379</v>
      </c>
      <c r="AL381" s="29">
        <v>17207100</v>
      </c>
      <c r="AM381" s="24">
        <v>17521664.5</v>
      </c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>
        <v>1.82810874580841</v>
      </c>
      <c r="BB381" s="16"/>
      <c r="BC381" s="19">
        <v>379</v>
      </c>
      <c r="BD381" s="29">
        <v>17207100</v>
      </c>
      <c r="BE381" s="24">
        <v>19412160</v>
      </c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>
        <v>12.814826437923887</v>
      </c>
      <c r="BT381" s="16"/>
      <c r="BU381" s="19">
        <v>379</v>
      </c>
      <c r="BV381" s="29">
        <v>17207100</v>
      </c>
      <c r="BW381" s="24">
        <v>15977898</v>
      </c>
      <c r="BX381" s="19"/>
      <c r="BY381" s="19"/>
      <c r="BZ381" s="19"/>
      <c r="CA381" s="19"/>
      <c r="CB381" s="19"/>
      <c r="CC381" s="19"/>
      <c r="CD381" s="19"/>
      <c r="CE381" s="19"/>
      <c r="CF381" s="19"/>
      <c r="CG381" s="19"/>
      <c r="CH381" s="19"/>
      <c r="CI381" s="19"/>
      <c r="CJ381" s="19">
        <v>-7.1435744547308939</v>
      </c>
      <c r="CK381" s="16"/>
      <c r="CL381" s="19">
        <v>379</v>
      </c>
      <c r="CM381" s="29">
        <v>17207100</v>
      </c>
      <c r="CN381" s="24">
        <v>17319284.12847653</v>
      </c>
      <c r="CO381" s="19"/>
      <c r="CP381" s="19"/>
      <c r="CQ381" s="19"/>
      <c r="CR381" s="19"/>
      <c r="CS381" s="19"/>
      <c r="CT381" s="19">
        <v>-100</v>
      </c>
    </row>
    <row r="382" spans="1:98" x14ac:dyDescent="0.3">
      <c r="A382" s="19">
        <v>380</v>
      </c>
      <c r="B382" s="29">
        <v>19500000</v>
      </c>
      <c r="C382" s="25">
        <v>20798650</v>
      </c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>
        <v>6.6597435897435941</v>
      </c>
      <c r="R382" s="16"/>
      <c r="S382" s="19">
        <v>380</v>
      </c>
      <c r="T382" s="29">
        <v>19500000</v>
      </c>
      <c r="U382" s="25">
        <v>21034755.600000001</v>
      </c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>
        <v>7.8705415384615396</v>
      </c>
      <c r="AJ382" s="16"/>
      <c r="AK382" s="19">
        <v>380</v>
      </c>
      <c r="AL382" s="29">
        <v>19500000</v>
      </c>
      <c r="AM382" s="25">
        <v>21158470.5</v>
      </c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>
        <v>8.5049769230769243</v>
      </c>
      <c r="BB382" s="16"/>
      <c r="BC382" s="19">
        <v>380</v>
      </c>
      <c r="BD382" s="29">
        <v>19500000</v>
      </c>
      <c r="BE382" s="25">
        <v>21955740</v>
      </c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>
        <v>12.593538461538456</v>
      </c>
      <c r="BT382" s="16"/>
      <c r="BU382" s="19">
        <v>380</v>
      </c>
      <c r="BV382" s="29">
        <v>19500000</v>
      </c>
      <c r="BW382" s="25">
        <v>21634372.5</v>
      </c>
      <c r="BX382" s="19"/>
      <c r="BY382" s="19"/>
      <c r="BZ382" s="19"/>
      <c r="CA382" s="19"/>
      <c r="CB382" s="19"/>
      <c r="CC382" s="19"/>
      <c r="CD382" s="19"/>
      <c r="CE382" s="19"/>
      <c r="CF382" s="19"/>
      <c r="CG382" s="19"/>
      <c r="CH382" s="19"/>
      <c r="CI382" s="19"/>
      <c r="CJ382" s="19">
        <v>10.945500000000008</v>
      </c>
      <c r="CK382" s="16"/>
      <c r="CL382" s="19">
        <v>380</v>
      </c>
      <c r="CM382" s="29">
        <v>19500000</v>
      </c>
      <c r="CN382" s="25">
        <v>21230773.311620545</v>
      </c>
      <c r="CO382" s="19"/>
      <c r="CP382" s="19"/>
      <c r="CQ382" s="19"/>
      <c r="CR382" s="19"/>
      <c r="CS382" s="19"/>
      <c r="CT382" s="19">
        <v>-100</v>
      </c>
    </row>
    <row r="383" spans="1:98" x14ac:dyDescent="0.3">
      <c r="A383" s="19">
        <v>381</v>
      </c>
      <c r="B383" s="29">
        <v>16700000</v>
      </c>
      <c r="C383" s="24">
        <v>13230881.199999999</v>
      </c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>
        <v>-20.773166467065874</v>
      </c>
      <c r="R383" s="16"/>
      <c r="S383" s="19">
        <v>381</v>
      </c>
      <c r="T383" s="29">
        <v>16700000</v>
      </c>
      <c r="U383" s="24">
        <v>12158643.74</v>
      </c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>
        <v>-27.193750059880241</v>
      </c>
      <c r="AJ383" s="16"/>
      <c r="AK383" s="19">
        <v>381</v>
      </c>
      <c r="AL383" s="29">
        <v>16700000</v>
      </c>
      <c r="AM383" s="24">
        <v>11408963.5</v>
      </c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>
        <v>-31.682853293413171</v>
      </c>
      <c r="BB383" s="16"/>
      <c r="BC383" s="19">
        <v>381</v>
      </c>
      <c r="BD383" s="29">
        <v>16700000</v>
      </c>
      <c r="BE383" s="24">
        <v>12381800</v>
      </c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>
        <v>-25.857485029940118</v>
      </c>
      <c r="BT383" s="16"/>
      <c r="BU383" s="19">
        <v>381</v>
      </c>
      <c r="BV383" s="29">
        <v>16700000</v>
      </c>
      <c r="BW383" s="24">
        <v>9246310.25</v>
      </c>
      <c r="BX383" s="19"/>
      <c r="BY383" s="19"/>
      <c r="BZ383" s="19"/>
      <c r="CA383" s="19"/>
      <c r="CB383" s="19"/>
      <c r="CC383" s="19"/>
      <c r="CD383" s="19"/>
      <c r="CE383" s="19"/>
      <c r="CF383" s="19"/>
      <c r="CG383" s="19"/>
      <c r="CH383" s="19"/>
      <c r="CI383" s="19"/>
      <c r="CJ383" s="19">
        <v>-44.632872754491018</v>
      </c>
      <c r="CK383" s="16"/>
      <c r="CL383" s="19">
        <v>381</v>
      </c>
      <c r="CM383" s="29">
        <v>16700000</v>
      </c>
      <c r="CN383" s="24">
        <v>12296175.272822849</v>
      </c>
      <c r="CO383" s="19"/>
      <c r="CP383" s="19"/>
      <c r="CQ383" s="19"/>
      <c r="CR383" s="19"/>
      <c r="CS383" s="19"/>
      <c r="CT383" s="19">
        <v>-100</v>
      </c>
    </row>
    <row r="384" spans="1:98" x14ac:dyDescent="0.3">
      <c r="A384" s="19">
        <v>382</v>
      </c>
      <c r="B384" s="29">
        <v>13801600</v>
      </c>
      <c r="C384" s="24">
        <v>12726352</v>
      </c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>
        <v>-7.7907488986784124</v>
      </c>
      <c r="R384" s="16"/>
      <c r="S384" s="19">
        <v>382</v>
      </c>
      <c r="T384" s="29">
        <v>13801600</v>
      </c>
      <c r="U384" s="24">
        <v>12513527.199999999</v>
      </c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>
        <v>-9.3327788082541154</v>
      </c>
      <c r="AJ384" s="16"/>
      <c r="AK384" s="19">
        <v>382</v>
      </c>
      <c r="AL384" s="29">
        <v>13801600</v>
      </c>
      <c r="AM384" s="24">
        <v>14285289</v>
      </c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>
        <v>3.5045864247623459</v>
      </c>
      <c r="BB384" s="16"/>
      <c r="BC384" s="19">
        <v>382</v>
      </c>
      <c r="BD384" s="29">
        <v>13801600</v>
      </c>
      <c r="BE384" s="24">
        <v>11627320</v>
      </c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>
        <v>-15.753825643403662</v>
      </c>
      <c r="BT384" s="16"/>
      <c r="BU384" s="19">
        <v>382</v>
      </c>
      <c r="BV384" s="29">
        <v>13801600</v>
      </c>
      <c r="BW384" s="24">
        <v>15213205</v>
      </c>
      <c r="BX384" s="19"/>
      <c r="BY384" s="19"/>
      <c r="BZ384" s="19"/>
      <c r="CA384" s="19"/>
      <c r="CB384" s="19"/>
      <c r="CC384" s="19"/>
      <c r="CD384" s="19"/>
      <c r="CE384" s="19"/>
      <c r="CF384" s="19"/>
      <c r="CG384" s="19"/>
      <c r="CH384" s="19"/>
      <c r="CI384" s="19"/>
      <c r="CJ384" s="19">
        <v>10.227835903083694</v>
      </c>
      <c r="CK384" s="16"/>
      <c r="CL384" s="19">
        <v>382</v>
      </c>
      <c r="CM384" s="29">
        <v>13801600</v>
      </c>
      <c r="CN384" s="24">
        <v>12792894.506496901</v>
      </c>
      <c r="CO384" s="19"/>
      <c r="CP384" s="19"/>
      <c r="CQ384" s="19"/>
      <c r="CR384" s="19"/>
      <c r="CS384" s="19"/>
      <c r="CT384" s="19">
        <v>-100</v>
      </c>
    </row>
    <row r="385" spans="1:98" x14ac:dyDescent="0.3">
      <c r="A385" s="19">
        <v>383</v>
      </c>
      <c r="B385" s="29">
        <v>2588640</v>
      </c>
      <c r="C385" s="24">
        <v>3245553.6</v>
      </c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>
        <v>25.376784720934541</v>
      </c>
      <c r="R385" s="16"/>
      <c r="S385" s="19">
        <v>383</v>
      </c>
      <c r="T385" s="29">
        <v>2588640</v>
      </c>
      <c r="U385" s="24">
        <v>2807309.22</v>
      </c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>
        <v>8.4472626552938976</v>
      </c>
      <c r="AJ385" s="16"/>
      <c r="AK385" s="19">
        <v>383</v>
      </c>
      <c r="AL385" s="29">
        <v>2588640</v>
      </c>
      <c r="AM385" s="24">
        <v>2860213.85</v>
      </c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>
        <v>10.490985614067627</v>
      </c>
      <c r="BB385" s="16"/>
      <c r="BC385" s="19">
        <v>383</v>
      </c>
      <c r="BD385" s="29">
        <v>2588640</v>
      </c>
      <c r="BE385" s="24">
        <v>2252274</v>
      </c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>
        <v>-12.993927313183761</v>
      </c>
      <c r="BT385" s="16"/>
      <c r="BU385" s="19">
        <v>383</v>
      </c>
      <c r="BV385" s="29">
        <v>2588640</v>
      </c>
      <c r="BW385" s="24">
        <v>2557090.9500000002</v>
      </c>
      <c r="BX385" s="19"/>
      <c r="BY385" s="19"/>
      <c r="BZ385" s="19"/>
      <c r="CA385" s="19"/>
      <c r="CB385" s="19"/>
      <c r="CC385" s="19"/>
      <c r="CD385" s="19"/>
      <c r="CE385" s="19"/>
      <c r="CF385" s="19"/>
      <c r="CG385" s="19"/>
      <c r="CH385" s="19"/>
      <c r="CI385" s="19"/>
      <c r="CJ385" s="19">
        <v>-1.2187499999999907</v>
      </c>
      <c r="CK385" s="16"/>
      <c r="CL385" s="19">
        <v>383</v>
      </c>
      <c r="CM385" s="29">
        <v>2588640</v>
      </c>
      <c r="CN385" s="24">
        <v>2795517.749383532</v>
      </c>
      <c r="CO385" s="19"/>
      <c r="CP385" s="19"/>
      <c r="CQ385" s="19"/>
      <c r="CR385" s="19"/>
      <c r="CS385" s="19"/>
      <c r="CT385" s="19">
        <v>-100</v>
      </c>
    </row>
    <row r="386" spans="1:98" x14ac:dyDescent="0.3">
      <c r="A386" s="19">
        <v>384</v>
      </c>
      <c r="B386" s="29">
        <v>2840160</v>
      </c>
      <c r="C386" s="25">
        <v>4449691.8</v>
      </c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>
        <v>56.670462227480137</v>
      </c>
      <c r="R386" s="16"/>
      <c r="S386" s="19">
        <v>384</v>
      </c>
      <c r="T386" s="29">
        <v>2840160</v>
      </c>
      <c r="U386" s="25">
        <v>3947480.76</v>
      </c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>
        <v>38.987971100219696</v>
      </c>
      <c r="AJ386" s="16"/>
      <c r="AK386" s="19">
        <v>384</v>
      </c>
      <c r="AL386" s="29">
        <v>2840160</v>
      </c>
      <c r="AM386" s="25">
        <v>4930794.3499999996</v>
      </c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>
        <v>73.609738535857133</v>
      </c>
      <c r="BB386" s="16"/>
      <c r="BC386" s="19">
        <v>384</v>
      </c>
      <c r="BD386" s="29">
        <v>2840160</v>
      </c>
      <c r="BE386" s="25">
        <v>4258992</v>
      </c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>
        <v>49.95605881358798</v>
      </c>
      <c r="BT386" s="16"/>
      <c r="BU386" s="19">
        <v>384</v>
      </c>
      <c r="BV386" s="29">
        <v>2840160</v>
      </c>
      <c r="BW386" s="25">
        <v>5935231.1999999993</v>
      </c>
      <c r="BX386" s="19"/>
      <c r="BY386" s="19"/>
      <c r="BZ386" s="19"/>
      <c r="CA386" s="19"/>
      <c r="CB386" s="19"/>
      <c r="CC386" s="19"/>
      <c r="CD386" s="19"/>
      <c r="CE386" s="19"/>
      <c r="CF386" s="19"/>
      <c r="CG386" s="19"/>
      <c r="CH386" s="19"/>
      <c r="CI386" s="19"/>
      <c r="CJ386" s="19">
        <v>108.97524083150243</v>
      </c>
      <c r="CK386" s="16"/>
      <c r="CL386" s="19">
        <v>384</v>
      </c>
      <c r="CM386" s="29">
        <v>2840160</v>
      </c>
      <c r="CN386" s="25">
        <v>4395218.9950221507</v>
      </c>
      <c r="CO386" s="19"/>
      <c r="CP386" s="19"/>
      <c r="CQ386" s="19"/>
      <c r="CR386" s="19"/>
      <c r="CS386" s="19"/>
      <c r="CT386" s="19">
        <v>-100</v>
      </c>
    </row>
    <row r="387" spans="1:98" x14ac:dyDescent="0.3">
      <c r="A387" s="19">
        <v>385</v>
      </c>
      <c r="B387" s="29">
        <v>15277800</v>
      </c>
      <c r="C387" s="24">
        <v>12071303</v>
      </c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>
        <v>-20.98794983570933</v>
      </c>
      <c r="R387" s="16"/>
      <c r="S387" s="19">
        <v>385</v>
      </c>
      <c r="T387" s="29">
        <v>15277800</v>
      </c>
      <c r="U387" s="24">
        <v>12510983.640000001</v>
      </c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>
        <v>-18.110044378117262</v>
      </c>
      <c r="AJ387" s="16"/>
      <c r="AK387" s="19">
        <v>385</v>
      </c>
      <c r="AL387" s="29">
        <v>15277800</v>
      </c>
      <c r="AM387" s="24">
        <v>11135623.35</v>
      </c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>
        <v>-27.112389545615212</v>
      </c>
      <c r="BB387" s="16"/>
      <c r="BC387" s="19">
        <v>385</v>
      </c>
      <c r="BD387" s="29">
        <v>15277800</v>
      </c>
      <c r="BE387" s="24">
        <v>8287152</v>
      </c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>
        <v>-45.756902171778655</v>
      </c>
      <c r="BT387" s="16"/>
      <c r="BU387" s="19">
        <v>385</v>
      </c>
      <c r="BV387" s="29">
        <v>15277800</v>
      </c>
      <c r="BW387" s="24">
        <v>8582592</v>
      </c>
      <c r="BX387" s="19"/>
      <c r="BY387" s="19"/>
      <c r="BZ387" s="19"/>
      <c r="CA387" s="19"/>
      <c r="CB387" s="19"/>
      <c r="CC387" s="19"/>
      <c r="CD387" s="19"/>
      <c r="CE387" s="19"/>
      <c r="CF387" s="19"/>
      <c r="CG387" s="19"/>
      <c r="CH387" s="19"/>
      <c r="CI387" s="19"/>
      <c r="CJ387" s="19">
        <v>-43.823115893649614</v>
      </c>
      <c r="CK387" s="16"/>
      <c r="CL387" s="19">
        <v>385</v>
      </c>
      <c r="CM387" s="29">
        <v>15277800</v>
      </c>
      <c r="CN387" s="24">
        <v>11026973.807795141</v>
      </c>
      <c r="CO387" s="19"/>
      <c r="CP387" s="19"/>
      <c r="CQ387" s="19"/>
      <c r="CR387" s="19"/>
      <c r="CS387" s="19"/>
      <c r="CT387" s="19">
        <v>-100</v>
      </c>
    </row>
    <row r="388" spans="1:98" x14ac:dyDescent="0.3">
      <c r="A388" s="19">
        <v>386</v>
      </c>
      <c r="B388" s="29">
        <v>1968180</v>
      </c>
      <c r="C388" s="24">
        <v>4504706.5999999996</v>
      </c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>
        <v>128.87675923950042</v>
      </c>
      <c r="R388" s="16"/>
      <c r="S388" s="19">
        <v>386</v>
      </c>
      <c r="T388" s="29">
        <v>1968180</v>
      </c>
      <c r="U388" s="24">
        <v>3587082.1799999997</v>
      </c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>
        <v>82.253766423802688</v>
      </c>
      <c r="AJ388" s="16"/>
      <c r="AK388" s="19">
        <v>386</v>
      </c>
      <c r="AL388" s="29">
        <v>1968180</v>
      </c>
      <c r="AM388" s="24">
        <v>4330125.5999999996</v>
      </c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>
        <v>120.00658476358868</v>
      </c>
      <c r="BB388" s="16"/>
      <c r="BC388" s="19">
        <v>386</v>
      </c>
      <c r="BD388" s="29">
        <v>1968180</v>
      </c>
      <c r="BE388" s="24">
        <v>3194004</v>
      </c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>
        <v>62.282108343749051</v>
      </c>
      <c r="BT388" s="16"/>
      <c r="BU388" s="19">
        <v>386</v>
      </c>
      <c r="BV388" s="29">
        <v>1968180</v>
      </c>
      <c r="BW388" s="24">
        <v>2901629.4</v>
      </c>
      <c r="BX388" s="19"/>
      <c r="BY388" s="19"/>
      <c r="BZ388" s="19"/>
      <c r="CA388" s="19"/>
      <c r="CB388" s="19"/>
      <c r="CC388" s="19"/>
      <c r="CD388" s="19"/>
      <c r="CE388" s="19"/>
      <c r="CF388" s="19"/>
      <c r="CG388" s="19"/>
      <c r="CH388" s="19"/>
      <c r="CI388" s="19"/>
      <c r="CJ388" s="19">
        <v>47.427034112733594</v>
      </c>
      <c r="CK388" s="16"/>
      <c r="CL388" s="19">
        <v>386</v>
      </c>
      <c r="CM388" s="29">
        <v>1968180</v>
      </c>
      <c r="CN388" s="24">
        <v>3907677.6492154896</v>
      </c>
      <c r="CO388" s="19"/>
      <c r="CP388" s="19"/>
      <c r="CQ388" s="19"/>
      <c r="CR388" s="19"/>
      <c r="CS388" s="19"/>
      <c r="CT388" s="19">
        <v>-100</v>
      </c>
    </row>
    <row r="389" spans="1:98" x14ac:dyDescent="0.3">
      <c r="A389" s="19">
        <v>387</v>
      </c>
      <c r="B389" s="29">
        <v>30913800</v>
      </c>
      <c r="C389" s="24">
        <v>30524984</v>
      </c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>
        <v>-1.2577424968784112</v>
      </c>
      <c r="R389" s="16"/>
      <c r="S389" s="19">
        <v>387</v>
      </c>
      <c r="T389" s="29">
        <v>30913800</v>
      </c>
      <c r="U389" s="24">
        <v>31898376.600000001</v>
      </c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>
        <v>3.1849096520000897</v>
      </c>
      <c r="AJ389" s="16"/>
      <c r="AK389" s="19">
        <v>387</v>
      </c>
      <c r="AL389" s="29">
        <v>30913800</v>
      </c>
      <c r="AM389" s="24">
        <v>30657563</v>
      </c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>
        <v>-0.82887577716100891</v>
      </c>
      <c r="BB389" s="16"/>
      <c r="BC389" s="19">
        <v>387</v>
      </c>
      <c r="BD389" s="29">
        <v>30913800</v>
      </c>
      <c r="BE389" s="24">
        <v>31398720</v>
      </c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>
        <v>1.5686198396832385</v>
      </c>
      <c r="BT389" s="16"/>
      <c r="BU389" s="19">
        <v>387</v>
      </c>
      <c r="BV389" s="29">
        <v>30913800</v>
      </c>
      <c r="BW389" s="24">
        <v>31393675.5</v>
      </c>
      <c r="BX389" s="19"/>
      <c r="BY389" s="19"/>
      <c r="BZ389" s="19"/>
      <c r="CA389" s="19"/>
      <c r="CB389" s="19"/>
      <c r="CC389" s="19"/>
      <c r="CD389" s="19"/>
      <c r="CE389" s="19"/>
      <c r="CF389" s="19"/>
      <c r="CG389" s="19"/>
      <c r="CH389" s="19"/>
      <c r="CI389" s="19"/>
      <c r="CJ389" s="19">
        <v>1.5523018845952308</v>
      </c>
      <c r="CK389" s="16"/>
      <c r="CL389" s="19">
        <v>387</v>
      </c>
      <c r="CM389" s="29">
        <v>30913800</v>
      </c>
      <c r="CN389" s="24">
        <v>31121080.941302076</v>
      </c>
      <c r="CO389" s="19"/>
      <c r="CP389" s="19"/>
      <c r="CQ389" s="19"/>
      <c r="CR389" s="19"/>
      <c r="CS389" s="19"/>
      <c r="CT389" s="19">
        <v>-100</v>
      </c>
    </row>
    <row r="390" spans="1:98" x14ac:dyDescent="0.3">
      <c r="A390" s="19">
        <v>388</v>
      </c>
      <c r="B390" s="29">
        <v>17142900</v>
      </c>
      <c r="C390" s="24">
        <v>20696926</v>
      </c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>
        <v>20.731766503917083</v>
      </c>
      <c r="R390" s="16"/>
      <c r="S390" s="19">
        <v>388</v>
      </c>
      <c r="T390" s="29">
        <v>17142900</v>
      </c>
      <c r="U390" s="24">
        <v>18915984.600000001</v>
      </c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>
        <v>10.342967642580891</v>
      </c>
      <c r="AJ390" s="16"/>
      <c r="AK390" s="19">
        <v>388</v>
      </c>
      <c r="AL390" s="29">
        <v>17142900</v>
      </c>
      <c r="AM390" s="24">
        <v>18164212</v>
      </c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>
        <v>5.957638439237245</v>
      </c>
      <c r="BB390" s="16"/>
      <c r="BC390" s="19">
        <v>388</v>
      </c>
      <c r="BD390" s="29">
        <v>17142900</v>
      </c>
      <c r="BE390" s="24">
        <v>15430560</v>
      </c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>
        <v>-9.9886250284374256</v>
      </c>
      <c r="BT390" s="16"/>
      <c r="BU390" s="19">
        <v>388</v>
      </c>
      <c r="BV390" s="29">
        <v>17142900</v>
      </c>
      <c r="BW390" s="24">
        <v>15598441.5</v>
      </c>
      <c r="BX390" s="19"/>
      <c r="BY390" s="19"/>
      <c r="BZ390" s="19"/>
      <c r="CA390" s="19"/>
      <c r="CB390" s="19"/>
      <c r="CC390" s="19"/>
      <c r="CD390" s="19"/>
      <c r="CE390" s="19"/>
      <c r="CF390" s="19"/>
      <c r="CG390" s="19"/>
      <c r="CH390" s="19"/>
      <c r="CI390" s="19"/>
      <c r="CJ390" s="19">
        <v>-9.0093187267031851</v>
      </c>
      <c r="CK390" s="16"/>
      <c r="CL390" s="19">
        <v>388</v>
      </c>
      <c r="CM390" s="29">
        <v>17142900</v>
      </c>
      <c r="CN390" s="24">
        <v>18326964.641917586</v>
      </c>
      <c r="CO390" s="19"/>
      <c r="CP390" s="19"/>
      <c r="CQ390" s="19"/>
      <c r="CR390" s="19"/>
      <c r="CS390" s="19"/>
      <c r="CT390" s="19">
        <v>-100</v>
      </c>
    </row>
    <row r="391" spans="1:98" x14ac:dyDescent="0.3">
      <c r="A391" s="19">
        <v>389</v>
      </c>
      <c r="B391" s="29">
        <v>2138160</v>
      </c>
      <c r="C391" s="24">
        <v>2355569.4</v>
      </c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>
        <v>10.168060388371302</v>
      </c>
      <c r="R391" s="16"/>
      <c r="S391" s="19">
        <v>389</v>
      </c>
      <c r="T391" s="29">
        <v>2138160</v>
      </c>
      <c r="U391" s="24">
        <v>2784279.18</v>
      </c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>
        <v>30.218467280278372</v>
      </c>
      <c r="AJ391" s="16"/>
      <c r="AK391" s="19">
        <v>389</v>
      </c>
      <c r="AL391" s="29">
        <v>2138160</v>
      </c>
      <c r="AM391" s="24">
        <v>2415172.7000000002</v>
      </c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>
        <v>12.955658135967374</v>
      </c>
      <c r="BB391" s="16"/>
      <c r="BC391" s="19">
        <v>389</v>
      </c>
      <c r="BD391" s="29">
        <v>2138160</v>
      </c>
      <c r="BE391" s="24">
        <v>4649328</v>
      </c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>
        <v>117.44528005387811</v>
      </c>
      <c r="BT391" s="16"/>
      <c r="BU391" s="19">
        <v>389</v>
      </c>
      <c r="BV391" s="29">
        <v>2138160</v>
      </c>
      <c r="BW391" s="24">
        <v>2227454.4</v>
      </c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>
        <v>4.1762262880233436</v>
      </c>
      <c r="CK391" s="16"/>
      <c r="CL391" s="19">
        <v>389</v>
      </c>
      <c r="CM391" s="29">
        <v>2138160</v>
      </c>
      <c r="CN391" s="24">
        <v>3039126.0323300818</v>
      </c>
      <c r="CO391" s="19"/>
      <c r="CP391" s="19"/>
      <c r="CQ391" s="19"/>
      <c r="CR391" s="19"/>
      <c r="CS391" s="19"/>
      <c r="CT391" s="19">
        <v>-100</v>
      </c>
    </row>
    <row r="392" spans="1:98" x14ac:dyDescent="0.3">
      <c r="A392" s="19">
        <v>390</v>
      </c>
      <c r="B392" s="29">
        <v>4728950</v>
      </c>
      <c r="C392" s="24">
        <v>4818535</v>
      </c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>
        <v>1.8943951617166555</v>
      </c>
      <c r="R392" s="16"/>
      <c r="S392" s="19">
        <v>390</v>
      </c>
      <c r="T392" s="29">
        <v>4728950</v>
      </c>
      <c r="U392" s="24">
        <v>4057807.2199999997</v>
      </c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>
        <v>-14.192215608115976</v>
      </c>
      <c r="AJ392" s="16"/>
      <c r="AK392" s="19">
        <v>390</v>
      </c>
      <c r="AL392" s="29">
        <v>4728950</v>
      </c>
      <c r="AM392" s="24">
        <v>4351053.45</v>
      </c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>
        <v>-7.9911301663159851</v>
      </c>
      <c r="BB392" s="16"/>
      <c r="BC392" s="19">
        <v>390</v>
      </c>
      <c r="BD392" s="29">
        <v>4728950</v>
      </c>
      <c r="BE392" s="24">
        <v>3727208</v>
      </c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>
        <v>-21.183180198564166</v>
      </c>
      <c r="BT392" s="16"/>
      <c r="BU392" s="19">
        <v>390</v>
      </c>
      <c r="BV392" s="29">
        <v>4728950</v>
      </c>
      <c r="BW392" s="24">
        <v>2844413.45</v>
      </c>
      <c r="BX392" s="19"/>
      <c r="BY392" s="19"/>
      <c r="BZ392" s="19"/>
      <c r="CA392" s="19"/>
      <c r="CB392" s="19"/>
      <c r="CC392" s="19"/>
      <c r="CD392" s="19"/>
      <c r="CE392" s="19"/>
      <c r="CF392" s="19"/>
      <c r="CG392" s="19"/>
      <c r="CH392" s="19"/>
      <c r="CI392" s="19"/>
      <c r="CJ392" s="19">
        <v>-39.851056788504849</v>
      </c>
      <c r="CK392" s="16"/>
      <c r="CL392" s="19">
        <v>390</v>
      </c>
      <c r="CM392" s="29">
        <v>4728950</v>
      </c>
      <c r="CN392" s="24">
        <v>4241933.1938292142</v>
      </c>
      <c r="CO392" s="19"/>
      <c r="CP392" s="19"/>
      <c r="CQ392" s="19"/>
      <c r="CR392" s="19"/>
      <c r="CS392" s="19"/>
      <c r="CT392" s="19">
        <v>-100</v>
      </c>
    </row>
    <row r="393" spans="1:98" x14ac:dyDescent="0.3">
      <c r="A393" s="19">
        <v>391</v>
      </c>
      <c r="B393" s="29">
        <v>8920790</v>
      </c>
      <c r="C393" s="25">
        <v>13324081.800000001</v>
      </c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>
        <v>49.359886288097819</v>
      </c>
      <c r="R393" s="16"/>
      <c r="S393" s="19">
        <v>391</v>
      </c>
      <c r="T393" s="29">
        <v>8920790</v>
      </c>
      <c r="U393" s="25">
        <v>12659402.779999999</v>
      </c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>
        <v>41.908987656922747</v>
      </c>
      <c r="AJ393" s="16"/>
      <c r="AK393" s="19">
        <v>391</v>
      </c>
      <c r="AL393" s="29">
        <v>8920790</v>
      </c>
      <c r="AM393" s="25">
        <v>12913981.550000001</v>
      </c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>
        <v>44.76275699797889</v>
      </c>
      <c r="BB393" s="16"/>
      <c r="BC393" s="19">
        <v>391</v>
      </c>
      <c r="BD393" s="29">
        <v>8920790</v>
      </c>
      <c r="BE393" s="25">
        <v>11222156</v>
      </c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>
        <v>25.797782483389931</v>
      </c>
      <c r="BT393" s="16"/>
      <c r="BU393" s="19">
        <v>391</v>
      </c>
      <c r="BV393" s="29">
        <v>8920790</v>
      </c>
      <c r="BW393" s="25">
        <v>10221484.85</v>
      </c>
      <c r="BX393" s="19"/>
      <c r="BY393" s="19"/>
      <c r="BZ393" s="19"/>
      <c r="CA393" s="19"/>
      <c r="CB393" s="19"/>
      <c r="CC393" s="19"/>
      <c r="CD393" s="19"/>
      <c r="CE393" s="19"/>
      <c r="CF393" s="19"/>
      <c r="CG393" s="19"/>
      <c r="CH393" s="19"/>
      <c r="CI393" s="19"/>
      <c r="CJ393" s="19">
        <v>14.5804895082162</v>
      </c>
      <c r="CK393" s="16"/>
      <c r="CL393" s="19">
        <v>391</v>
      </c>
      <c r="CM393" s="29">
        <v>8920790</v>
      </c>
      <c r="CN393" s="25">
        <v>12539772.536032138</v>
      </c>
      <c r="CO393" s="19"/>
      <c r="CP393" s="19"/>
      <c r="CQ393" s="19"/>
      <c r="CR393" s="19"/>
      <c r="CS393" s="19"/>
      <c r="CT393" s="19">
        <v>-100</v>
      </c>
    </row>
    <row r="394" spans="1:98" x14ac:dyDescent="0.3">
      <c r="A394" s="19">
        <v>392</v>
      </c>
      <c r="B394" s="29">
        <v>20000000</v>
      </c>
      <c r="C394" s="24">
        <v>18613684</v>
      </c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>
        <v>-6.9315800000000038</v>
      </c>
      <c r="R394" s="16"/>
      <c r="S394" s="19">
        <v>392</v>
      </c>
      <c r="T394" s="29">
        <v>20000000</v>
      </c>
      <c r="U394" s="24">
        <v>19317218.600000001</v>
      </c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>
        <v>-3.4139069999999938</v>
      </c>
      <c r="AJ394" s="16"/>
      <c r="AK394" s="19">
        <v>392</v>
      </c>
      <c r="AL394" s="29">
        <v>20000000</v>
      </c>
      <c r="AM394" s="24">
        <v>19947783</v>
      </c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>
        <v>-0.26108500000000534</v>
      </c>
      <c r="BB394" s="16"/>
      <c r="BC394" s="19">
        <v>392</v>
      </c>
      <c r="BD394" s="29">
        <v>20000000</v>
      </c>
      <c r="BE394" s="24">
        <v>21436400</v>
      </c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>
        <v>7.1819999999999995</v>
      </c>
      <c r="BT394" s="16"/>
      <c r="BU394" s="19">
        <v>392</v>
      </c>
      <c r="BV394" s="29">
        <v>20000000</v>
      </c>
      <c r="BW394" s="24">
        <v>16705572.5</v>
      </c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>
        <v>-16.472137499999995</v>
      </c>
      <c r="CK394" s="16"/>
      <c r="CL394" s="19">
        <v>392</v>
      </c>
      <c r="CM394" s="29">
        <v>20000000</v>
      </c>
      <c r="CN394" s="24">
        <v>19814160.52910541</v>
      </c>
      <c r="CO394" s="19"/>
      <c r="CP394" s="19"/>
      <c r="CQ394" s="19"/>
      <c r="CR394" s="19"/>
      <c r="CS394" s="19"/>
      <c r="CT394" s="19">
        <v>-100</v>
      </c>
    </row>
    <row r="395" spans="1:98" x14ac:dyDescent="0.3">
      <c r="A395" s="19">
        <v>393</v>
      </c>
      <c r="B395" s="29">
        <v>4215120</v>
      </c>
      <c r="C395" s="24">
        <v>8292930.4000000004</v>
      </c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>
        <v>96.742450985974315</v>
      </c>
      <c r="R395" s="16"/>
      <c r="S395" s="19">
        <v>393</v>
      </c>
      <c r="T395" s="29">
        <v>4215120</v>
      </c>
      <c r="U395" s="24">
        <v>6442364.04</v>
      </c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>
        <v>52.83939816660024</v>
      </c>
      <c r="AJ395" s="16"/>
      <c r="AK395" s="19">
        <v>393</v>
      </c>
      <c r="AL395" s="29">
        <v>4215120</v>
      </c>
      <c r="AM395" s="24">
        <v>6789812</v>
      </c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>
        <v>61.082294217009235</v>
      </c>
      <c r="BB395" s="16"/>
      <c r="BC395" s="19">
        <v>393</v>
      </c>
      <c r="BD395" s="29">
        <v>4215120</v>
      </c>
      <c r="BE395" s="24">
        <v>7119354</v>
      </c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>
        <v>68.900387177589238</v>
      </c>
      <c r="BT395" s="16"/>
      <c r="BU395" s="19">
        <v>393</v>
      </c>
      <c r="BV395" s="29">
        <v>4215120</v>
      </c>
      <c r="BW395" s="24">
        <v>8003451.2999999998</v>
      </c>
      <c r="BX395" s="19"/>
      <c r="BY395" s="19"/>
      <c r="BZ395" s="19"/>
      <c r="CA395" s="19"/>
      <c r="CB395" s="19"/>
      <c r="CC395" s="19"/>
      <c r="CD395" s="19"/>
      <c r="CE395" s="19"/>
      <c r="CF395" s="19"/>
      <c r="CG395" s="19"/>
      <c r="CH395" s="19"/>
      <c r="CI395" s="19"/>
      <c r="CJ395" s="19">
        <v>89.874814951887487</v>
      </c>
      <c r="CK395" s="16"/>
      <c r="CL395" s="19">
        <v>393</v>
      </c>
      <c r="CM395" s="29">
        <v>4215120</v>
      </c>
      <c r="CN395" s="24">
        <v>7160286.0551136257</v>
      </c>
      <c r="CO395" s="19"/>
      <c r="CP395" s="19"/>
      <c r="CQ395" s="19"/>
      <c r="CR395" s="19"/>
      <c r="CS395" s="19"/>
      <c r="CT395" s="19">
        <v>-100</v>
      </c>
    </row>
    <row r="396" spans="1:98" x14ac:dyDescent="0.3">
      <c r="A396" s="19">
        <v>394</v>
      </c>
      <c r="B396" s="29">
        <v>6479000</v>
      </c>
      <c r="C396" s="24">
        <v>7178564.7999999998</v>
      </c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>
        <v>10.797419354838711</v>
      </c>
      <c r="R396" s="16"/>
      <c r="S396" s="19">
        <v>394</v>
      </c>
      <c r="T396" s="29">
        <v>6479000</v>
      </c>
      <c r="U396" s="24">
        <v>7359316.6399999997</v>
      </c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>
        <v>13.587230128106187</v>
      </c>
      <c r="AJ396" s="16"/>
      <c r="AK396" s="19">
        <v>394</v>
      </c>
      <c r="AL396" s="29">
        <v>6479000</v>
      </c>
      <c r="AM396" s="24">
        <v>7010431.7000000002</v>
      </c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>
        <v>8.2023722796727974</v>
      </c>
      <c r="BB396" s="16"/>
      <c r="BC396" s="19">
        <v>394</v>
      </c>
      <c r="BD396" s="29">
        <v>6479000</v>
      </c>
      <c r="BE396" s="24">
        <v>8135660</v>
      </c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>
        <v>25.569686680043226</v>
      </c>
      <c r="BT396" s="16"/>
      <c r="BU396" s="19">
        <v>394</v>
      </c>
      <c r="BV396" s="29">
        <v>6479000</v>
      </c>
      <c r="BW396" s="24">
        <v>10407977</v>
      </c>
      <c r="BX396" s="19"/>
      <c r="BY396" s="19"/>
      <c r="BZ396" s="19"/>
      <c r="CA396" s="19"/>
      <c r="CB396" s="19"/>
      <c r="CC396" s="19"/>
      <c r="CD396" s="19"/>
      <c r="CE396" s="19"/>
      <c r="CF396" s="19"/>
      <c r="CG396" s="19"/>
      <c r="CH396" s="19"/>
      <c r="CI396" s="19"/>
      <c r="CJ396" s="19">
        <v>60.641719401142154</v>
      </c>
      <c r="CK396" s="16"/>
      <c r="CL396" s="19">
        <v>394</v>
      </c>
      <c r="CM396" s="29">
        <v>6479000</v>
      </c>
      <c r="CN396" s="24">
        <v>7416123.4902565442</v>
      </c>
      <c r="CO396" s="19"/>
      <c r="CP396" s="19"/>
      <c r="CQ396" s="19"/>
      <c r="CR396" s="19"/>
      <c r="CS396" s="19"/>
      <c r="CT396" s="19">
        <v>-100</v>
      </c>
    </row>
    <row r="397" spans="1:98" x14ac:dyDescent="0.3">
      <c r="A397" s="19">
        <v>395</v>
      </c>
      <c r="B397" s="29">
        <v>31650600</v>
      </c>
      <c r="C397" s="24">
        <v>27201104</v>
      </c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>
        <v>-14.058172672871915</v>
      </c>
      <c r="R397" s="16"/>
      <c r="S397" s="19">
        <v>395</v>
      </c>
      <c r="T397" s="29">
        <v>31650600</v>
      </c>
      <c r="U397" s="24">
        <v>28676647.199999999</v>
      </c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>
        <v>-9.3961972284885569</v>
      </c>
      <c r="AJ397" s="16"/>
      <c r="AK397" s="19">
        <v>395</v>
      </c>
      <c r="AL397" s="29">
        <v>31650600</v>
      </c>
      <c r="AM397" s="24">
        <v>27022729.5</v>
      </c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>
        <v>-14.621746507175216</v>
      </c>
      <c r="BB397" s="16"/>
      <c r="BC397" s="19">
        <v>395</v>
      </c>
      <c r="BD397" s="29">
        <v>31650600</v>
      </c>
      <c r="BE397" s="24">
        <v>35064120</v>
      </c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>
        <v>10.785008814998776</v>
      </c>
      <c r="BT397" s="16"/>
      <c r="BU397" s="19">
        <v>395</v>
      </c>
      <c r="BV397" s="29">
        <v>31650600</v>
      </c>
      <c r="BW397" s="24">
        <v>21190332</v>
      </c>
      <c r="BX397" s="19"/>
      <c r="BY397" s="19"/>
      <c r="BZ397" s="19"/>
      <c r="CA397" s="19"/>
      <c r="CB397" s="19"/>
      <c r="CC397" s="19"/>
      <c r="CD397" s="19"/>
      <c r="CE397" s="19"/>
      <c r="CF397" s="19"/>
      <c r="CG397" s="19"/>
      <c r="CH397" s="19"/>
      <c r="CI397" s="19"/>
      <c r="CJ397" s="19">
        <v>-33.049193380220274</v>
      </c>
      <c r="CK397" s="16"/>
      <c r="CL397" s="19">
        <v>395</v>
      </c>
      <c r="CM397" s="29">
        <v>31650600</v>
      </c>
      <c r="CN397" s="24">
        <v>29450397.722751312</v>
      </c>
      <c r="CO397" s="19"/>
      <c r="CP397" s="19"/>
      <c r="CQ397" s="19"/>
      <c r="CR397" s="19"/>
      <c r="CS397" s="19"/>
      <c r="CT397" s="19">
        <v>-100</v>
      </c>
    </row>
    <row r="398" spans="1:98" x14ac:dyDescent="0.3">
      <c r="A398" s="19">
        <v>396</v>
      </c>
      <c r="B398" s="29">
        <v>1815680</v>
      </c>
      <c r="C398" s="25">
        <v>4198352.2</v>
      </c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>
        <v>131.22754009517098</v>
      </c>
      <c r="R398" s="16"/>
      <c r="S398" s="19">
        <v>396</v>
      </c>
      <c r="T398" s="29">
        <v>1815680</v>
      </c>
      <c r="U398" s="25">
        <v>3891750.5</v>
      </c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>
        <v>114.34121100634474</v>
      </c>
      <c r="AJ398" s="16"/>
      <c r="AK398" s="19">
        <v>396</v>
      </c>
      <c r="AL398" s="29">
        <v>1815680</v>
      </c>
      <c r="AM398" s="25">
        <v>4540937.75</v>
      </c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>
        <v>150.09570794413114</v>
      </c>
      <c r="BB398" s="16"/>
      <c r="BC398" s="19">
        <v>396</v>
      </c>
      <c r="BD398" s="29">
        <v>1815680</v>
      </c>
      <c r="BE398" s="25">
        <v>5156384</v>
      </c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>
        <v>183.99189284455412</v>
      </c>
      <c r="BT398" s="16"/>
      <c r="BU398" s="19">
        <v>396</v>
      </c>
      <c r="BV398" s="29">
        <v>1815680</v>
      </c>
      <c r="BW398" s="25">
        <v>4948980.9499999993</v>
      </c>
      <c r="BX398" s="19"/>
      <c r="BY398" s="19"/>
      <c r="BZ398" s="19"/>
      <c r="CA398" s="19"/>
      <c r="CB398" s="19"/>
      <c r="CC398" s="19"/>
      <c r="CD398" s="19"/>
      <c r="CE398" s="19"/>
      <c r="CF398" s="19"/>
      <c r="CG398" s="19"/>
      <c r="CH398" s="19"/>
      <c r="CI398" s="19"/>
      <c r="CJ398" s="19">
        <v>172.56900720391255</v>
      </c>
      <c r="CK398" s="16"/>
      <c r="CL398" s="19">
        <v>396</v>
      </c>
      <c r="CM398" s="29">
        <v>1815680</v>
      </c>
      <c r="CN398" s="25">
        <v>4439351.6375566423</v>
      </c>
      <c r="CO398" s="19"/>
      <c r="CP398" s="19"/>
      <c r="CQ398" s="19"/>
      <c r="CR398" s="19"/>
      <c r="CS398" s="19"/>
      <c r="CT398" s="19">
        <v>-100</v>
      </c>
    </row>
    <row r="399" spans="1:98" x14ac:dyDescent="0.3">
      <c r="A399" s="19">
        <v>397</v>
      </c>
      <c r="B399" s="29">
        <v>1563520</v>
      </c>
      <c r="C399" s="25">
        <v>4021618.4</v>
      </c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>
        <v>157.21566721244372</v>
      </c>
      <c r="R399" s="16"/>
      <c r="S399" s="19">
        <v>397</v>
      </c>
      <c r="T399" s="29">
        <v>1563520</v>
      </c>
      <c r="U399" s="25">
        <v>3273988.9</v>
      </c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>
        <v>109.39859419770772</v>
      </c>
      <c r="AJ399" s="16"/>
      <c r="AK399" s="19">
        <v>397</v>
      </c>
      <c r="AL399" s="29">
        <v>1563520</v>
      </c>
      <c r="AM399" s="25">
        <v>3312244.1</v>
      </c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>
        <v>111.84532976872697</v>
      </c>
      <c r="BB399" s="16"/>
      <c r="BC399" s="19">
        <v>397</v>
      </c>
      <c r="BD399" s="29">
        <v>1563520</v>
      </c>
      <c r="BE399" s="25">
        <v>5699188</v>
      </c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>
        <v>264.51007981989358</v>
      </c>
      <c r="BT399" s="16"/>
      <c r="BU399" s="19">
        <v>397</v>
      </c>
      <c r="BV399" s="29">
        <v>1563520</v>
      </c>
      <c r="BW399" s="25">
        <v>3030483.55</v>
      </c>
      <c r="BX399" s="19"/>
      <c r="BY399" s="19"/>
      <c r="BZ399" s="19"/>
      <c r="CA399" s="19"/>
      <c r="CB399" s="19"/>
      <c r="CC399" s="19"/>
      <c r="CD399" s="19"/>
      <c r="CE399" s="19"/>
      <c r="CF399" s="19"/>
      <c r="CG399" s="19"/>
      <c r="CH399" s="19"/>
      <c r="CI399" s="19"/>
      <c r="CJ399" s="19">
        <v>93.824418619525147</v>
      </c>
      <c r="CK399" s="16"/>
      <c r="CL399" s="19">
        <v>397</v>
      </c>
      <c r="CM399" s="29">
        <v>1563520</v>
      </c>
      <c r="CN399" s="25">
        <v>4063372.038858817</v>
      </c>
      <c r="CO399" s="19"/>
      <c r="CP399" s="19"/>
      <c r="CQ399" s="19"/>
      <c r="CR399" s="19"/>
      <c r="CS399" s="19"/>
      <c r="CT399" s="19">
        <v>-100</v>
      </c>
    </row>
    <row r="400" spans="1:98" x14ac:dyDescent="0.3">
      <c r="A400" s="19">
        <v>398</v>
      </c>
      <c r="B400" s="29">
        <v>18642900</v>
      </c>
      <c r="C400" s="24">
        <v>15392570</v>
      </c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>
        <v>-17.434680226788746</v>
      </c>
      <c r="R400" s="16"/>
      <c r="S400" s="19">
        <v>398</v>
      </c>
      <c r="T400" s="29">
        <v>18642900</v>
      </c>
      <c r="U400" s="24">
        <v>15015018.539999999</v>
      </c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>
        <v>-19.45985581642341</v>
      </c>
      <c r="AJ400" s="16"/>
      <c r="AK400" s="19">
        <v>398</v>
      </c>
      <c r="AL400" s="29">
        <v>18642900</v>
      </c>
      <c r="AM400" s="24">
        <v>13662160.75</v>
      </c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>
        <v>-26.716547586480644</v>
      </c>
      <c r="BB400" s="16"/>
      <c r="BC400" s="19">
        <v>398</v>
      </c>
      <c r="BD400" s="29">
        <v>18642900</v>
      </c>
      <c r="BE400" s="24">
        <v>12662952</v>
      </c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>
        <v>-32.076275686722553</v>
      </c>
      <c r="BT400" s="16"/>
      <c r="BU400" s="19">
        <v>398</v>
      </c>
      <c r="BV400" s="29">
        <v>18642900</v>
      </c>
      <c r="BW400" s="24">
        <v>12322273.350000001</v>
      </c>
      <c r="BX400" s="19"/>
      <c r="BY400" s="19"/>
      <c r="BZ400" s="19"/>
      <c r="CA400" s="19"/>
      <c r="CB400" s="19"/>
      <c r="CC400" s="19"/>
      <c r="CD400" s="19"/>
      <c r="CE400" s="19"/>
      <c r="CF400" s="19"/>
      <c r="CG400" s="19"/>
      <c r="CH400" s="19"/>
      <c r="CI400" s="19"/>
      <c r="CJ400" s="19">
        <v>-33.903666543295294</v>
      </c>
      <c r="CK400" s="16"/>
      <c r="CL400" s="19">
        <v>398</v>
      </c>
      <c r="CM400" s="29">
        <v>18642900</v>
      </c>
      <c r="CN400" s="24">
        <v>14199009.150129007</v>
      </c>
      <c r="CO400" s="19"/>
      <c r="CP400" s="19"/>
      <c r="CQ400" s="19"/>
      <c r="CR400" s="19"/>
      <c r="CS400" s="19"/>
      <c r="CT400" s="19">
        <v>-100</v>
      </c>
    </row>
    <row r="401" spans="1:98" x14ac:dyDescent="0.3">
      <c r="A401" s="19">
        <v>399</v>
      </c>
      <c r="B401" s="29">
        <v>33616800</v>
      </c>
      <c r="C401" s="24">
        <v>23746923.199999999</v>
      </c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>
        <v>-29.359953356655012</v>
      </c>
      <c r="R401" s="16"/>
      <c r="S401" s="19">
        <v>399</v>
      </c>
      <c r="T401" s="29">
        <v>33616800</v>
      </c>
      <c r="U401" s="24">
        <v>25848181.800000001</v>
      </c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>
        <v>-23.109332833583206</v>
      </c>
      <c r="AJ401" s="16"/>
      <c r="AK401" s="19">
        <v>399</v>
      </c>
      <c r="AL401" s="29">
        <v>33616800</v>
      </c>
      <c r="AM401" s="24">
        <v>24751626</v>
      </c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>
        <v>-26.371260798172347</v>
      </c>
      <c r="BB401" s="16"/>
      <c r="BC401" s="19">
        <v>399</v>
      </c>
      <c r="BD401" s="29">
        <v>33616800</v>
      </c>
      <c r="BE401" s="24">
        <v>22032720</v>
      </c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>
        <v>-34.459198971942598</v>
      </c>
      <c r="BT401" s="16"/>
      <c r="BU401" s="19">
        <v>399</v>
      </c>
      <c r="BV401" s="29">
        <v>33616800</v>
      </c>
      <c r="BW401" s="24">
        <v>22587385.5</v>
      </c>
      <c r="BX401" s="19"/>
      <c r="BY401" s="19"/>
      <c r="BZ401" s="19"/>
      <c r="CA401" s="19"/>
      <c r="CB401" s="19"/>
      <c r="CC401" s="19"/>
      <c r="CD401" s="19"/>
      <c r="CE401" s="19"/>
      <c r="CF401" s="19"/>
      <c r="CG401" s="19"/>
      <c r="CH401" s="19"/>
      <c r="CI401" s="19"/>
      <c r="CJ401" s="19">
        <v>-32.809233775969162</v>
      </c>
      <c r="CK401" s="16"/>
      <c r="CL401" s="19">
        <v>399</v>
      </c>
      <c r="CM401" s="29">
        <v>33616800</v>
      </c>
      <c r="CN401" s="24">
        <v>24114779.107705086</v>
      </c>
      <c r="CO401" s="19"/>
      <c r="CP401" s="19"/>
      <c r="CQ401" s="19"/>
      <c r="CR401" s="19"/>
      <c r="CS401" s="19"/>
      <c r="CT401" s="19">
        <v>-100</v>
      </c>
    </row>
    <row r="402" spans="1:98" x14ac:dyDescent="0.3">
      <c r="A402" s="19">
        <v>400</v>
      </c>
      <c r="B402" s="29">
        <v>2925600</v>
      </c>
      <c r="C402" s="24">
        <v>3967579</v>
      </c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>
        <v>35.615907847962802</v>
      </c>
      <c r="R402" s="16"/>
      <c r="S402" s="19">
        <v>400</v>
      </c>
      <c r="T402" s="29">
        <v>2925600</v>
      </c>
      <c r="U402" s="24">
        <v>3039400.68</v>
      </c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>
        <v>3.8898236259228947</v>
      </c>
      <c r="AJ402" s="16"/>
      <c r="AK402" s="19">
        <v>400</v>
      </c>
      <c r="AL402" s="29">
        <v>2925600</v>
      </c>
      <c r="AM402" s="24">
        <v>3492432.2</v>
      </c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>
        <v>19.374904293136463</v>
      </c>
      <c r="BB402" s="16"/>
      <c r="BC402" s="19">
        <v>400</v>
      </c>
      <c r="BD402" s="29">
        <v>2925600</v>
      </c>
      <c r="BE402" s="24">
        <v>1700376</v>
      </c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>
        <v>-41.879409351927812</v>
      </c>
      <c r="BT402" s="16"/>
      <c r="BU402" s="19">
        <v>400</v>
      </c>
      <c r="BV402" s="29">
        <v>2925600</v>
      </c>
      <c r="BW402" s="24">
        <v>2968170.45</v>
      </c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>
        <v>1.4551015176374138</v>
      </c>
      <c r="CK402" s="16"/>
      <c r="CL402" s="19">
        <v>400</v>
      </c>
      <c r="CM402" s="29">
        <v>2925600</v>
      </c>
      <c r="CN402" s="24">
        <v>3059598.155459804</v>
      </c>
      <c r="CO402" s="19"/>
      <c r="CP402" s="19"/>
      <c r="CQ402" s="19"/>
      <c r="CR402" s="19"/>
      <c r="CS402" s="19"/>
      <c r="CT402" s="19">
        <v>-100</v>
      </c>
    </row>
    <row r="403" spans="1:98" x14ac:dyDescent="0.3">
      <c r="A403" s="19">
        <v>401</v>
      </c>
      <c r="B403" s="29">
        <v>1563520</v>
      </c>
      <c r="C403" s="24">
        <v>3626585.6</v>
      </c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>
        <v>131.95006139991813</v>
      </c>
      <c r="R403" s="16"/>
      <c r="S403" s="19">
        <v>401</v>
      </c>
      <c r="T403" s="29">
        <v>1563520</v>
      </c>
      <c r="U403" s="24">
        <v>2236016.02</v>
      </c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>
        <v>43.01166726361032</v>
      </c>
      <c r="AJ403" s="16"/>
      <c r="AK403" s="19">
        <v>401</v>
      </c>
      <c r="AL403" s="29">
        <v>1563520</v>
      </c>
      <c r="AM403" s="24">
        <v>1925650.45</v>
      </c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>
        <v>23.161229149611138</v>
      </c>
      <c r="BB403" s="16"/>
      <c r="BC403" s="19">
        <v>401</v>
      </c>
      <c r="BD403" s="29">
        <v>1563520</v>
      </c>
      <c r="BE403" s="24">
        <v>1773262</v>
      </c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>
        <v>13.414730863692181</v>
      </c>
      <c r="BT403" s="16"/>
      <c r="BU403" s="19">
        <v>401</v>
      </c>
      <c r="BV403" s="29">
        <v>1563520</v>
      </c>
      <c r="BW403" s="24">
        <v>2330168.35</v>
      </c>
      <c r="BX403" s="19"/>
      <c r="BY403" s="19"/>
      <c r="BZ403" s="19"/>
      <c r="CA403" s="19"/>
      <c r="CB403" s="19"/>
      <c r="CC403" s="19"/>
      <c r="CD403" s="19"/>
      <c r="CE403" s="19"/>
      <c r="CF403" s="19"/>
      <c r="CG403" s="19"/>
      <c r="CH403" s="19"/>
      <c r="CI403" s="19"/>
      <c r="CJ403" s="19">
        <v>49.033485340769545</v>
      </c>
      <c r="CK403" s="16"/>
      <c r="CL403" s="19">
        <v>401</v>
      </c>
      <c r="CM403" s="29">
        <v>1563520</v>
      </c>
      <c r="CN403" s="24">
        <v>2396007.8914695107</v>
      </c>
      <c r="CO403" s="19"/>
      <c r="CP403" s="19"/>
      <c r="CQ403" s="19"/>
      <c r="CR403" s="19"/>
      <c r="CS403" s="19"/>
      <c r="CT403" s="19">
        <v>-100</v>
      </c>
    </row>
    <row r="404" spans="1:98" x14ac:dyDescent="0.3">
      <c r="A404" s="19">
        <v>402</v>
      </c>
      <c r="B404" s="29">
        <v>6000000</v>
      </c>
      <c r="C404" s="24">
        <v>9434250</v>
      </c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>
        <v>57.237500000000011</v>
      </c>
      <c r="R404" s="16"/>
      <c r="S404" s="19">
        <v>402</v>
      </c>
      <c r="T404" s="29">
        <v>6000000</v>
      </c>
      <c r="U404" s="24">
        <v>10731728.4</v>
      </c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>
        <v>78.862139999999997</v>
      </c>
      <c r="AJ404" s="16"/>
      <c r="AK404" s="19">
        <v>402</v>
      </c>
      <c r="AL404" s="29">
        <v>6000000</v>
      </c>
      <c r="AM404" s="24">
        <v>11222558.5</v>
      </c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>
        <v>87.042641666666668</v>
      </c>
      <c r="BB404" s="16"/>
      <c r="BC404" s="19">
        <v>402</v>
      </c>
      <c r="BD404" s="29">
        <v>6000000</v>
      </c>
      <c r="BE404" s="24">
        <v>8090100</v>
      </c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>
        <v>34.834999999999994</v>
      </c>
      <c r="BT404" s="16"/>
      <c r="BU404" s="19">
        <v>402</v>
      </c>
      <c r="BV404" s="29">
        <v>6000000</v>
      </c>
      <c r="BW404" s="24">
        <v>5318697.3</v>
      </c>
      <c r="BX404" s="19"/>
      <c r="BY404" s="19"/>
      <c r="BZ404" s="19"/>
      <c r="CA404" s="19"/>
      <c r="CB404" s="19"/>
      <c r="CC404" s="19"/>
      <c r="CD404" s="19"/>
      <c r="CE404" s="19"/>
      <c r="CF404" s="19"/>
      <c r="CG404" s="19"/>
      <c r="CH404" s="19"/>
      <c r="CI404" s="19"/>
      <c r="CJ404" s="19">
        <v>-11.355045000000008</v>
      </c>
      <c r="CK404" s="16"/>
      <c r="CL404" s="19">
        <v>402</v>
      </c>
      <c r="CM404" s="29">
        <v>6000000</v>
      </c>
      <c r="CN404" s="24">
        <v>9883018.7509781104</v>
      </c>
      <c r="CO404" s="19"/>
      <c r="CP404" s="19"/>
      <c r="CQ404" s="19"/>
      <c r="CR404" s="19"/>
      <c r="CS404" s="19"/>
      <c r="CT404" s="19">
        <v>-100</v>
      </c>
    </row>
    <row r="405" spans="1:98" x14ac:dyDescent="0.3">
      <c r="A405" s="19">
        <v>403</v>
      </c>
      <c r="B405" s="29">
        <v>6479000</v>
      </c>
      <c r="C405" s="24">
        <v>7656699.7999999998</v>
      </c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>
        <v>18.177184750733133</v>
      </c>
      <c r="R405" s="16"/>
      <c r="S405" s="19">
        <v>403</v>
      </c>
      <c r="T405" s="29">
        <v>6479000</v>
      </c>
      <c r="U405" s="24">
        <v>6897623.6600000001</v>
      </c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>
        <v>6.4612387714153341</v>
      </c>
      <c r="AJ405" s="16"/>
      <c r="AK405" s="19">
        <v>403</v>
      </c>
      <c r="AL405" s="29">
        <v>6479000</v>
      </c>
      <c r="AM405" s="24">
        <v>6945377.5999999996</v>
      </c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>
        <v>7.1982960333384804</v>
      </c>
      <c r="BB405" s="16"/>
      <c r="BC405" s="19">
        <v>403</v>
      </c>
      <c r="BD405" s="29">
        <v>6479000</v>
      </c>
      <c r="BE405" s="24">
        <v>6895148</v>
      </c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>
        <v>6.4230282450995491</v>
      </c>
      <c r="BT405" s="16"/>
      <c r="BU405" s="19">
        <v>403</v>
      </c>
      <c r="BV405" s="29">
        <v>6479000</v>
      </c>
      <c r="BW405" s="24">
        <v>8120100.5</v>
      </c>
      <c r="BX405" s="19"/>
      <c r="BY405" s="19"/>
      <c r="BZ405" s="19"/>
      <c r="CA405" s="19"/>
      <c r="CB405" s="19"/>
      <c r="CC405" s="19"/>
      <c r="CD405" s="19"/>
      <c r="CE405" s="19"/>
      <c r="CF405" s="19"/>
      <c r="CG405" s="19"/>
      <c r="CH405" s="19"/>
      <c r="CI405" s="19"/>
      <c r="CJ405" s="19">
        <v>25.329533878684973</v>
      </c>
      <c r="CK405" s="16"/>
      <c r="CL405" s="19">
        <v>403</v>
      </c>
      <c r="CM405" s="29">
        <v>6479000</v>
      </c>
      <c r="CN405" s="24">
        <v>7100134.6261560312</v>
      </c>
      <c r="CO405" s="19"/>
      <c r="CP405" s="19"/>
      <c r="CQ405" s="19"/>
      <c r="CR405" s="19"/>
      <c r="CS405" s="19"/>
      <c r="CT405" s="19">
        <v>-100</v>
      </c>
    </row>
    <row r="406" spans="1:98" x14ac:dyDescent="0.3">
      <c r="A406" s="19">
        <v>404</v>
      </c>
      <c r="B406" s="29">
        <v>1878720</v>
      </c>
      <c r="C406" s="24">
        <v>1815640</v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>
        <v>-3.3576051779935279</v>
      </c>
      <c r="R406" s="16"/>
      <c r="S406" s="19">
        <v>404</v>
      </c>
      <c r="T406" s="29">
        <v>1878720</v>
      </c>
      <c r="U406" s="24">
        <v>2119226.2799999998</v>
      </c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>
        <v>12.801603219213064</v>
      </c>
      <c r="AJ406" s="16"/>
      <c r="AK406" s="19">
        <v>404</v>
      </c>
      <c r="AL406" s="29">
        <v>1878720</v>
      </c>
      <c r="AM406" s="24">
        <v>1976583.95</v>
      </c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>
        <v>5.2090758601601062</v>
      </c>
      <c r="BB406" s="16"/>
      <c r="BC406" s="19">
        <v>404</v>
      </c>
      <c r="BD406" s="29">
        <v>1878720</v>
      </c>
      <c r="BE406" s="24">
        <v>1546476</v>
      </c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>
        <v>-17.684593765968316</v>
      </c>
      <c r="BT406" s="16"/>
      <c r="BU406" s="19">
        <v>404</v>
      </c>
      <c r="BV406" s="29">
        <v>1878720</v>
      </c>
      <c r="BW406" s="24">
        <v>1762615.05</v>
      </c>
      <c r="BX406" s="19"/>
      <c r="BY406" s="19"/>
      <c r="BZ406" s="19"/>
      <c r="CA406" s="19"/>
      <c r="CB406" s="19"/>
      <c r="CC406" s="19"/>
      <c r="CD406" s="19"/>
      <c r="CE406" s="19"/>
      <c r="CF406" s="19"/>
      <c r="CG406" s="19"/>
      <c r="CH406" s="19"/>
      <c r="CI406" s="19"/>
      <c r="CJ406" s="19">
        <v>-6.1800028742973971</v>
      </c>
      <c r="CK406" s="16"/>
      <c r="CL406" s="19">
        <v>404</v>
      </c>
      <c r="CM406" s="29">
        <v>1878720</v>
      </c>
      <c r="CN406" s="24">
        <v>1867480.8707742535</v>
      </c>
      <c r="CO406" s="19"/>
      <c r="CP406" s="19"/>
      <c r="CQ406" s="19"/>
      <c r="CR406" s="19"/>
      <c r="CS406" s="19"/>
      <c r="CT406" s="19">
        <v>-100</v>
      </c>
    </row>
    <row r="407" spans="1:98" x14ac:dyDescent="0.3">
      <c r="A407" s="19">
        <v>405</v>
      </c>
      <c r="B407" s="29">
        <v>1930680</v>
      </c>
      <c r="C407" s="24">
        <v>4718702</v>
      </c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>
        <v>144.4062195703068</v>
      </c>
      <c r="R407" s="16"/>
      <c r="S407" s="19">
        <v>405</v>
      </c>
      <c r="T407" s="29">
        <v>1930680</v>
      </c>
      <c r="U407" s="24">
        <v>3044933.2800000003</v>
      </c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>
        <v>57.712996457206799</v>
      </c>
      <c r="AJ407" s="16"/>
      <c r="AK407" s="19">
        <v>405</v>
      </c>
      <c r="AL407" s="29">
        <v>1930680</v>
      </c>
      <c r="AM407" s="24">
        <v>3250906.55</v>
      </c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>
        <v>68.381427787100904</v>
      </c>
      <c r="BB407" s="16"/>
      <c r="BC407" s="19">
        <v>405</v>
      </c>
      <c r="BD407" s="29">
        <v>1930680</v>
      </c>
      <c r="BE407" s="24">
        <v>2612676</v>
      </c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>
        <v>35.324134501833562</v>
      </c>
      <c r="BT407" s="16"/>
      <c r="BU407" s="19">
        <v>405</v>
      </c>
      <c r="BV407" s="29">
        <v>1930680</v>
      </c>
      <c r="BW407" s="24">
        <v>2292210</v>
      </c>
      <c r="BX407" s="19"/>
      <c r="BY407" s="19"/>
      <c r="BZ407" s="19"/>
      <c r="CA407" s="19"/>
      <c r="CB407" s="19"/>
      <c r="CC407" s="19"/>
      <c r="CD407" s="19"/>
      <c r="CE407" s="19"/>
      <c r="CF407" s="19"/>
      <c r="CG407" s="19"/>
      <c r="CH407" s="19"/>
      <c r="CI407" s="19"/>
      <c r="CJ407" s="19">
        <v>18.725526757411902</v>
      </c>
      <c r="CK407" s="16"/>
      <c r="CL407" s="19">
        <v>405</v>
      </c>
      <c r="CM407" s="29">
        <v>1930680</v>
      </c>
      <c r="CN407" s="24">
        <v>3412483.1025214437</v>
      </c>
      <c r="CO407" s="19"/>
      <c r="CP407" s="19"/>
      <c r="CQ407" s="19"/>
      <c r="CR407" s="19"/>
      <c r="CS407" s="19"/>
      <c r="CT407" s="19">
        <v>-100</v>
      </c>
    </row>
    <row r="408" spans="1:98" x14ac:dyDescent="0.3">
      <c r="A408" s="19">
        <v>406</v>
      </c>
      <c r="B408" s="29">
        <v>1752640</v>
      </c>
      <c r="C408" s="24">
        <v>2958767.6</v>
      </c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>
        <v>68.817760635384346</v>
      </c>
      <c r="R408" s="16"/>
      <c r="S408" s="19">
        <v>406</v>
      </c>
      <c r="T408" s="29">
        <v>1752640</v>
      </c>
      <c r="U408" s="24">
        <v>2198041.1800000002</v>
      </c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>
        <v>25.413158435274784</v>
      </c>
      <c r="AJ408" s="16"/>
      <c r="AK408" s="19">
        <v>406</v>
      </c>
      <c r="AL408" s="29">
        <v>1752640</v>
      </c>
      <c r="AM408" s="24">
        <v>2426441.2999999998</v>
      </c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>
        <v>38.444934498813211</v>
      </c>
      <c r="BB408" s="16"/>
      <c r="BC408" s="19">
        <v>406</v>
      </c>
      <c r="BD408" s="29">
        <v>1752640</v>
      </c>
      <c r="BE408" s="24">
        <v>1830286</v>
      </c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>
        <v>4.4302309658572181</v>
      </c>
      <c r="BT408" s="16"/>
      <c r="BU408" s="19">
        <v>406</v>
      </c>
      <c r="BV408" s="29">
        <v>1752640</v>
      </c>
      <c r="BW408" s="24">
        <v>1933346.5</v>
      </c>
      <c r="BX408" s="19"/>
      <c r="BY408" s="19"/>
      <c r="BZ408" s="19"/>
      <c r="CA408" s="19"/>
      <c r="CB408" s="19"/>
      <c r="CC408" s="19"/>
      <c r="CD408" s="19"/>
      <c r="CE408" s="19"/>
      <c r="CF408" s="19"/>
      <c r="CG408" s="19"/>
      <c r="CH408" s="19"/>
      <c r="CI408" s="19"/>
      <c r="CJ408" s="19">
        <v>10.310531540989597</v>
      </c>
      <c r="CK408" s="16"/>
      <c r="CL408" s="19">
        <v>406</v>
      </c>
      <c r="CM408" s="29">
        <v>1752640</v>
      </c>
      <c r="CN408" s="24">
        <v>2356930.4304745826</v>
      </c>
      <c r="CO408" s="19"/>
      <c r="CP408" s="19"/>
      <c r="CQ408" s="19"/>
      <c r="CR408" s="19"/>
      <c r="CS408" s="19"/>
      <c r="CT408" s="19">
        <v>-100</v>
      </c>
    </row>
    <row r="409" spans="1:98" x14ac:dyDescent="0.3">
      <c r="A409" s="19">
        <v>407</v>
      </c>
      <c r="B409" s="29">
        <v>2316880</v>
      </c>
      <c r="C409" s="24">
        <v>2892982.8</v>
      </c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>
        <v>24.865456993888337</v>
      </c>
      <c r="R409" s="16"/>
      <c r="S409" s="19">
        <v>407</v>
      </c>
      <c r="T409" s="29">
        <v>2316880</v>
      </c>
      <c r="U409" s="24">
        <v>2194585.66</v>
      </c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>
        <v>-5.2784063050309022</v>
      </c>
      <c r="AJ409" s="16"/>
      <c r="AK409" s="19">
        <v>407</v>
      </c>
      <c r="AL409" s="29">
        <v>2316880</v>
      </c>
      <c r="AM409" s="24">
        <v>2051012.65</v>
      </c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>
        <v>-11.475231777217642</v>
      </c>
      <c r="BB409" s="16"/>
      <c r="BC409" s="19">
        <v>407</v>
      </c>
      <c r="BD409" s="29">
        <v>2316880</v>
      </c>
      <c r="BE409" s="24">
        <v>2364418</v>
      </c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>
        <v>2.051811056248054</v>
      </c>
      <c r="BT409" s="16"/>
      <c r="BU409" s="19">
        <v>407</v>
      </c>
      <c r="BV409" s="29">
        <v>2316880</v>
      </c>
      <c r="BW409" s="24">
        <v>1939654.45</v>
      </c>
      <c r="BX409" s="19"/>
      <c r="BY409" s="19"/>
      <c r="BZ409" s="19"/>
      <c r="CA409" s="19"/>
      <c r="CB409" s="19"/>
      <c r="CC409" s="19"/>
      <c r="CD409" s="19"/>
      <c r="CE409" s="19"/>
      <c r="CF409" s="19"/>
      <c r="CG409" s="19"/>
      <c r="CH409" s="19"/>
      <c r="CI409" s="19"/>
      <c r="CJ409" s="19">
        <v>-16.28161795172819</v>
      </c>
      <c r="CK409" s="16"/>
      <c r="CL409" s="19">
        <v>407</v>
      </c>
      <c r="CM409" s="29">
        <v>2316880</v>
      </c>
      <c r="CN409" s="24">
        <v>2376118.6590107493</v>
      </c>
      <c r="CO409" s="19"/>
      <c r="CP409" s="19"/>
      <c r="CQ409" s="19"/>
      <c r="CR409" s="19"/>
      <c r="CS409" s="19"/>
      <c r="CT409" s="19">
        <v>-100</v>
      </c>
    </row>
    <row r="410" spans="1:98" x14ac:dyDescent="0.3">
      <c r="A410" s="19">
        <v>408</v>
      </c>
      <c r="B410" s="29">
        <v>17926800</v>
      </c>
      <c r="C410" s="24">
        <v>19079568</v>
      </c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>
        <v>6.4304170292522889</v>
      </c>
      <c r="R410" s="16"/>
      <c r="S410" s="19">
        <v>408</v>
      </c>
      <c r="T410" s="29">
        <v>17926800</v>
      </c>
      <c r="U410" s="24">
        <v>16000134</v>
      </c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>
        <v>-10.747406118214077</v>
      </c>
      <c r="AJ410" s="16"/>
      <c r="AK410" s="19">
        <v>408</v>
      </c>
      <c r="AL410" s="29">
        <v>17926800</v>
      </c>
      <c r="AM410" s="24">
        <v>17341404</v>
      </c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>
        <v>-3.265479617109579</v>
      </c>
      <c r="BB410" s="16"/>
      <c r="BC410" s="19">
        <v>408</v>
      </c>
      <c r="BD410" s="29">
        <v>17926800</v>
      </c>
      <c r="BE410" s="24">
        <v>15617520</v>
      </c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>
        <v>-12.88171899056162</v>
      </c>
      <c r="BT410" s="16"/>
      <c r="BU410" s="19">
        <v>408</v>
      </c>
      <c r="BV410" s="29">
        <v>17926800</v>
      </c>
      <c r="BW410" s="24">
        <v>14848939.5</v>
      </c>
      <c r="BX410" s="19"/>
      <c r="BY410" s="19"/>
      <c r="BZ410" s="19"/>
      <c r="CA410" s="19"/>
      <c r="CB410" s="19"/>
      <c r="CC410" s="19"/>
      <c r="CD410" s="19"/>
      <c r="CE410" s="19"/>
      <c r="CF410" s="19"/>
      <c r="CG410" s="19"/>
      <c r="CH410" s="19"/>
      <c r="CI410" s="19"/>
      <c r="CJ410" s="19">
        <v>-17.169045786197202</v>
      </c>
      <c r="CK410" s="16"/>
      <c r="CL410" s="19">
        <v>408</v>
      </c>
      <c r="CM410" s="29">
        <v>17926800</v>
      </c>
      <c r="CN410" s="24">
        <v>17017029.824355982</v>
      </c>
      <c r="CO410" s="19"/>
      <c r="CP410" s="19"/>
      <c r="CQ410" s="19"/>
      <c r="CR410" s="19"/>
      <c r="CS410" s="19"/>
      <c r="CT410" s="19">
        <v>-100</v>
      </c>
    </row>
    <row r="411" spans="1:98" x14ac:dyDescent="0.3">
      <c r="A411" s="19">
        <v>409</v>
      </c>
      <c r="B411" s="29">
        <v>5377520</v>
      </c>
      <c r="C411" s="24">
        <v>3793501.4</v>
      </c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>
        <v>-29.456303277347185</v>
      </c>
      <c r="R411" s="16"/>
      <c r="S411" s="19">
        <v>409</v>
      </c>
      <c r="T411" s="29">
        <v>5377520</v>
      </c>
      <c r="U411" s="24">
        <v>4164805.2800000003</v>
      </c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>
        <v>-22.551561314509282</v>
      </c>
      <c r="AJ411" s="16"/>
      <c r="AK411" s="19">
        <v>409</v>
      </c>
      <c r="AL411" s="29">
        <v>5377520</v>
      </c>
      <c r="AM411" s="24">
        <v>4281619.5</v>
      </c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>
        <v>-20.379291941266608</v>
      </c>
      <c r="BB411" s="16"/>
      <c r="BC411" s="19">
        <v>409</v>
      </c>
      <c r="BD411" s="29">
        <v>5377520</v>
      </c>
      <c r="BE411" s="24">
        <v>2588738</v>
      </c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>
        <v>-51.86000238027939</v>
      </c>
      <c r="BT411" s="16"/>
      <c r="BU411" s="19">
        <v>409</v>
      </c>
      <c r="BV411" s="29">
        <v>5377520</v>
      </c>
      <c r="BW411" s="24">
        <v>2793107</v>
      </c>
      <c r="BX411" s="19"/>
      <c r="BY411" s="19"/>
      <c r="BZ411" s="19"/>
      <c r="CA411" s="19"/>
      <c r="CB411" s="19"/>
      <c r="CC411" s="19"/>
      <c r="CD411" s="19"/>
      <c r="CE411" s="19"/>
      <c r="CF411" s="19"/>
      <c r="CG411" s="19"/>
      <c r="CH411" s="19"/>
      <c r="CI411" s="19"/>
      <c r="CJ411" s="19">
        <v>-48.059570210803493</v>
      </c>
      <c r="CK411" s="16"/>
      <c r="CL411" s="19">
        <v>409</v>
      </c>
      <c r="CM411" s="29">
        <v>5377520</v>
      </c>
      <c r="CN411" s="24">
        <v>3716000.5837701294</v>
      </c>
      <c r="CO411" s="19"/>
      <c r="CP411" s="19"/>
      <c r="CQ411" s="19"/>
      <c r="CR411" s="19"/>
      <c r="CS411" s="19"/>
      <c r="CT411" s="19">
        <v>-100</v>
      </c>
    </row>
    <row r="412" spans="1:98" x14ac:dyDescent="0.3">
      <c r="A412" s="19">
        <v>410</v>
      </c>
      <c r="B412" s="29">
        <v>1968180</v>
      </c>
      <c r="C412" s="24">
        <v>5035395.5999999996</v>
      </c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>
        <v>155.84019754290765</v>
      </c>
      <c r="R412" s="16"/>
      <c r="S412" s="19">
        <v>410</v>
      </c>
      <c r="T412" s="29">
        <v>1968180</v>
      </c>
      <c r="U412" s="24">
        <v>4033141.08</v>
      </c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>
        <v>104.91728805292198</v>
      </c>
      <c r="AJ412" s="16"/>
      <c r="AK412" s="19">
        <v>410</v>
      </c>
      <c r="AL412" s="29">
        <v>1968180</v>
      </c>
      <c r="AM412" s="24">
        <v>5379848.9000000004</v>
      </c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>
        <v>173.34130516517797</v>
      </c>
      <c r="BB412" s="16"/>
      <c r="BC412" s="19">
        <v>410</v>
      </c>
      <c r="BD412" s="29">
        <v>1968180</v>
      </c>
      <c r="BE412" s="24">
        <v>3434622</v>
      </c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>
        <v>74.507514556595439</v>
      </c>
      <c r="BT412" s="16"/>
      <c r="BU412" s="19">
        <v>410</v>
      </c>
      <c r="BV412" s="29">
        <v>1968180</v>
      </c>
      <c r="BW412" s="24">
        <v>3084143.55</v>
      </c>
      <c r="BX412" s="19"/>
      <c r="BY412" s="19"/>
      <c r="BZ412" s="19"/>
      <c r="CA412" s="19"/>
      <c r="CB412" s="19"/>
      <c r="CC412" s="19"/>
      <c r="CD412" s="19"/>
      <c r="CE412" s="19"/>
      <c r="CF412" s="19"/>
      <c r="CG412" s="19"/>
      <c r="CH412" s="19"/>
      <c r="CI412" s="19"/>
      <c r="CJ412" s="19">
        <v>56.700278937902013</v>
      </c>
      <c r="CK412" s="16"/>
      <c r="CL412" s="19">
        <v>410</v>
      </c>
      <c r="CM412" s="29">
        <v>1968180</v>
      </c>
      <c r="CN412" s="24">
        <v>4475510.8231741805</v>
      </c>
      <c r="CO412" s="19"/>
      <c r="CP412" s="19"/>
      <c r="CQ412" s="19"/>
      <c r="CR412" s="19"/>
      <c r="CS412" s="19"/>
      <c r="CT412" s="19">
        <v>-100</v>
      </c>
    </row>
    <row r="413" spans="1:98" x14ac:dyDescent="0.3">
      <c r="A413" s="19">
        <v>411</v>
      </c>
      <c r="B413" s="29">
        <v>2161440</v>
      </c>
      <c r="C413" s="24">
        <v>3815257</v>
      </c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>
        <v>76.514592123769347</v>
      </c>
      <c r="R413" s="16"/>
      <c r="S413" s="19">
        <v>411</v>
      </c>
      <c r="T413" s="29">
        <v>2161440</v>
      </c>
      <c r="U413" s="24">
        <v>4352872.32</v>
      </c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>
        <v>101.38760826115924</v>
      </c>
      <c r="AJ413" s="16"/>
      <c r="AK413" s="19">
        <v>411</v>
      </c>
      <c r="AL413" s="29">
        <v>2161440</v>
      </c>
      <c r="AM413" s="24">
        <v>4389621.2</v>
      </c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>
        <v>103.08781182915095</v>
      </c>
      <c r="BB413" s="16"/>
      <c r="BC413" s="19">
        <v>411</v>
      </c>
      <c r="BD413" s="29">
        <v>2161440</v>
      </c>
      <c r="BE413" s="24">
        <v>4214034</v>
      </c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>
        <v>94.964190539640242</v>
      </c>
      <c r="BT413" s="16"/>
      <c r="BU413" s="19">
        <v>411</v>
      </c>
      <c r="BV413" s="29">
        <v>2161440</v>
      </c>
      <c r="BW413" s="24">
        <v>3263076.9</v>
      </c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>
        <v>50.967729846768805</v>
      </c>
      <c r="CK413" s="16"/>
      <c r="CL413" s="19">
        <v>411</v>
      </c>
      <c r="CM413" s="29">
        <v>2161440</v>
      </c>
      <c r="CN413" s="24">
        <v>4192754.4576769802</v>
      </c>
      <c r="CO413" s="19"/>
      <c r="CP413" s="19"/>
      <c r="CQ413" s="19"/>
      <c r="CR413" s="19"/>
      <c r="CS413" s="19"/>
      <c r="CT413" s="19">
        <v>-100</v>
      </c>
    </row>
    <row r="414" spans="1:98" x14ac:dyDescent="0.3">
      <c r="A414" s="19">
        <v>412</v>
      </c>
      <c r="B414" s="29">
        <v>2109480</v>
      </c>
      <c r="C414" s="24">
        <v>2408581.7999999998</v>
      </c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>
        <v>14.178935093008693</v>
      </c>
      <c r="R414" s="16"/>
      <c r="S414" s="19">
        <v>412</v>
      </c>
      <c r="T414" s="29">
        <v>2109480</v>
      </c>
      <c r="U414" s="24">
        <v>2071264.2</v>
      </c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>
        <v>-1.8116218214915492</v>
      </c>
      <c r="AJ414" s="16"/>
      <c r="AK414" s="19">
        <v>412</v>
      </c>
      <c r="AL414" s="29">
        <v>2109480</v>
      </c>
      <c r="AM414" s="24">
        <v>2475670.65</v>
      </c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>
        <v>17.359285226690922</v>
      </c>
      <c r="BB414" s="16"/>
      <c r="BC414" s="19">
        <v>412</v>
      </c>
      <c r="BD414" s="29">
        <v>2109480</v>
      </c>
      <c r="BE414" s="24">
        <v>2910450</v>
      </c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>
        <v>37.970021047841172</v>
      </c>
      <c r="BT414" s="16"/>
      <c r="BU414" s="19">
        <v>412</v>
      </c>
      <c r="BV414" s="29">
        <v>2109480</v>
      </c>
      <c r="BW414" s="24">
        <v>2303986.65</v>
      </c>
      <c r="BX414" s="19"/>
      <c r="BY414" s="19"/>
      <c r="BZ414" s="19"/>
      <c r="CA414" s="19"/>
      <c r="CB414" s="19"/>
      <c r="CC414" s="19"/>
      <c r="CD414" s="19"/>
      <c r="CE414" s="19"/>
      <c r="CF414" s="19"/>
      <c r="CG414" s="19"/>
      <c r="CH414" s="19"/>
      <c r="CI414" s="19"/>
      <c r="CJ414" s="19">
        <v>9.2205970191705955</v>
      </c>
      <c r="CK414" s="16"/>
      <c r="CL414" s="19">
        <v>412</v>
      </c>
      <c r="CM414" s="29">
        <v>2109480</v>
      </c>
      <c r="CN414" s="24">
        <v>2461780.2530997004</v>
      </c>
      <c r="CO414" s="19"/>
      <c r="CP414" s="19"/>
      <c r="CQ414" s="19"/>
      <c r="CR414" s="19"/>
      <c r="CS414" s="19"/>
      <c r="CT414" s="19">
        <v>-100</v>
      </c>
    </row>
    <row r="415" spans="1:98" x14ac:dyDescent="0.3">
      <c r="A415" s="19">
        <v>413</v>
      </c>
      <c r="B415" s="29">
        <v>1563520</v>
      </c>
      <c r="C415" s="24">
        <v>1788324.2</v>
      </c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>
        <v>14.378082787556279</v>
      </c>
      <c r="R415" s="16"/>
      <c r="S415" s="19">
        <v>413</v>
      </c>
      <c r="T415" s="29">
        <v>1563520</v>
      </c>
      <c r="U415" s="24">
        <v>1969854.88</v>
      </c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>
        <v>25.988467048710582</v>
      </c>
      <c r="AJ415" s="16"/>
      <c r="AK415" s="19">
        <v>413</v>
      </c>
      <c r="AL415" s="29">
        <v>1563520</v>
      </c>
      <c r="AM415" s="24">
        <v>2021105.55</v>
      </c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>
        <v>29.266370113589858</v>
      </c>
      <c r="BB415" s="16"/>
      <c r="BC415" s="19">
        <v>413</v>
      </c>
      <c r="BD415" s="29">
        <v>1563520</v>
      </c>
      <c r="BE415" s="24">
        <v>1174486</v>
      </c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>
        <v>-24.881933074089236</v>
      </c>
      <c r="BT415" s="16"/>
      <c r="BU415" s="19">
        <v>413</v>
      </c>
      <c r="BV415" s="29">
        <v>1563520</v>
      </c>
      <c r="BW415" s="24">
        <v>1760682.55</v>
      </c>
      <c r="BX415" s="19"/>
      <c r="BY415" s="19"/>
      <c r="BZ415" s="19"/>
      <c r="CA415" s="19"/>
      <c r="CB415" s="19"/>
      <c r="CC415" s="19"/>
      <c r="CD415" s="19"/>
      <c r="CE415" s="19"/>
      <c r="CF415" s="19"/>
      <c r="CG415" s="19"/>
      <c r="CH415" s="19"/>
      <c r="CI415" s="19"/>
      <c r="CJ415" s="19">
        <v>12.610171280188286</v>
      </c>
      <c r="CK415" s="16"/>
      <c r="CL415" s="19">
        <v>413</v>
      </c>
      <c r="CM415" s="29">
        <v>1563520</v>
      </c>
      <c r="CN415" s="24">
        <v>1742916.5803907309</v>
      </c>
      <c r="CO415" s="19"/>
      <c r="CP415" s="19"/>
      <c r="CQ415" s="19"/>
      <c r="CR415" s="19"/>
      <c r="CS415" s="19"/>
      <c r="CT415" s="19">
        <v>-100</v>
      </c>
    </row>
    <row r="416" spans="1:98" x14ac:dyDescent="0.3">
      <c r="A416" s="19">
        <v>414</v>
      </c>
      <c r="B416" s="19">
        <v>49719</v>
      </c>
      <c r="C416" s="24">
        <v>-11275.559999999998</v>
      </c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>
        <v>-122.67857358353949</v>
      </c>
      <c r="R416" s="16"/>
      <c r="S416" s="19">
        <v>414</v>
      </c>
      <c r="T416" s="19">
        <v>49719</v>
      </c>
      <c r="U416" s="24">
        <v>68773.601999999999</v>
      </c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>
        <v>38.324588185603091</v>
      </c>
      <c r="AJ416" s="16"/>
      <c r="AK416" s="19">
        <v>414</v>
      </c>
      <c r="AL416" s="19">
        <v>49719</v>
      </c>
      <c r="AM416" s="24">
        <v>13792.29</v>
      </c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>
        <v>-72.259518493935929</v>
      </c>
      <c r="BB416" s="16"/>
      <c r="BC416" s="19">
        <v>414</v>
      </c>
      <c r="BD416" s="19">
        <v>49719</v>
      </c>
      <c r="BE416" s="24">
        <v>-54530.399999999994</v>
      </c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>
        <v>-209.67718578410671</v>
      </c>
      <c r="BT416" s="16"/>
      <c r="BU416" s="19">
        <v>414</v>
      </c>
      <c r="BV416" s="19">
        <v>49719</v>
      </c>
      <c r="BW416" s="24">
        <v>-95518.364999999991</v>
      </c>
      <c r="BX416" s="19"/>
      <c r="BY416" s="19"/>
      <c r="BZ416" s="19"/>
      <c r="CA416" s="19"/>
      <c r="CB416" s="19"/>
      <c r="CC416" s="19"/>
      <c r="CD416" s="19"/>
      <c r="CE416" s="19"/>
      <c r="CF416" s="19"/>
      <c r="CG416" s="19"/>
      <c r="CH416" s="19"/>
      <c r="CI416" s="19"/>
      <c r="CJ416" s="19">
        <v>-292.11642430459176</v>
      </c>
      <c r="CK416" s="16"/>
      <c r="CL416" s="19">
        <v>414</v>
      </c>
      <c r="CM416" s="19">
        <v>49719</v>
      </c>
      <c r="CN416" s="24">
        <v>4822.027870483842</v>
      </c>
      <c r="CO416" s="19"/>
      <c r="CP416" s="19"/>
      <c r="CQ416" s="19"/>
      <c r="CR416" s="19"/>
      <c r="CS416" s="19"/>
      <c r="CT416" s="19">
        <v>-100</v>
      </c>
    </row>
    <row r="417" spans="1:98" x14ac:dyDescent="0.3">
      <c r="A417" s="19">
        <v>415</v>
      </c>
      <c r="B417" s="29">
        <v>1997720</v>
      </c>
      <c r="C417" s="24">
        <v>3406737.2</v>
      </c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>
        <v>70.531265642832835</v>
      </c>
      <c r="R417" s="16"/>
      <c r="S417" s="19">
        <v>415</v>
      </c>
      <c r="T417" s="29">
        <v>1997720</v>
      </c>
      <c r="U417" s="24">
        <v>3389058.62</v>
      </c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>
        <v>69.646327813707629</v>
      </c>
      <c r="AJ417" s="16"/>
      <c r="AK417" s="19">
        <v>415</v>
      </c>
      <c r="AL417" s="29">
        <v>1997720</v>
      </c>
      <c r="AM417" s="24">
        <v>4263498.45</v>
      </c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>
        <v>113.41821926996775</v>
      </c>
      <c r="BB417" s="16"/>
      <c r="BC417" s="19">
        <v>415</v>
      </c>
      <c r="BD417" s="29">
        <v>1997720</v>
      </c>
      <c r="BE417" s="24">
        <v>3077558</v>
      </c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>
        <v>54.053521013955908</v>
      </c>
      <c r="BT417" s="16"/>
      <c r="BU417" s="19">
        <v>415</v>
      </c>
      <c r="BV417" s="29">
        <v>1997720</v>
      </c>
      <c r="BW417" s="24">
        <v>5119309.25</v>
      </c>
      <c r="BX417" s="19"/>
      <c r="BY417" s="19"/>
      <c r="BZ417" s="19"/>
      <c r="CA417" s="19"/>
      <c r="CB417" s="19"/>
      <c r="CC417" s="19"/>
      <c r="CD417" s="19"/>
      <c r="CE417" s="19"/>
      <c r="CF417" s="19"/>
      <c r="CG417" s="19"/>
      <c r="CH417" s="19"/>
      <c r="CI417" s="19"/>
      <c r="CJ417" s="19">
        <v>156.25759615962198</v>
      </c>
      <c r="CK417" s="16"/>
      <c r="CL417" s="19">
        <v>415</v>
      </c>
      <c r="CM417" s="29">
        <v>1997720</v>
      </c>
      <c r="CN417" s="24">
        <v>3535636.2184938393</v>
      </c>
      <c r="CO417" s="19"/>
      <c r="CP417" s="19"/>
      <c r="CQ417" s="19"/>
      <c r="CR417" s="19"/>
      <c r="CS417" s="19"/>
      <c r="CT417" s="19">
        <v>-100</v>
      </c>
    </row>
    <row r="418" spans="1:98" x14ac:dyDescent="0.3">
      <c r="A418" s="19">
        <v>416</v>
      </c>
      <c r="B418" s="19">
        <v>612162</v>
      </c>
      <c r="C418" s="24">
        <v>806987.24</v>
      </c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>
        <v>31.825765075257848</v>
      </c>
      <c r="R418" s="16"/>
      <c r="S418" s="19">
        <v>416</v>
      </c>
      <c r="T418" s="19">
        <v>612162</v>
      </c>
      <c r="U418" s="24">
        <v>637022.68200000003</v>
      </c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>
        <v>4.0611279367226416</v>
      </c>
      <c r="AJ418" s="16"/>
      <c r="AK418" s="19">
        <v>416</v>
      </c>
      <c r="AL418" s="19">
        <v>612162</v>
      </c>
      <c r="AM418" s="24">
        <v>612724.56999999995</v>
      </c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>
        <v>9.189887644118766E-2</v>
      </c>
      <c r="BB418" s="16"/>
      <c r="BC418" s="19">
        <v>416</v>
      </c>
      <c r="BD418" s="19">
        <v>612162</v>
      </c>
      <c r="BE418" s="24">
        <v>-41947.79999999993</v>
      </c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>
        <v>-106.85240181520577</v>
      </c>
      <c r="BT418" s="16"/>
      <c r="BU418" s="19">
        <v>416</v>
      </c>
      <c r="BV418" s="19">
        <v>612162</v>
      </c>
      <c r="BW418" s="24">
        <v>263009.43</v>
      </c>
      <c r="BX418" s="19"/>
      <c r="BY418" s="19"/>
      <c r="BZ418" s="19"/>
      <c r="CA418" s="19"/>
      <c r="CB418" s="19"/>
      <c r="CC418" s="19"/>
      <c r="CD418" s="19"/>
      <c r="CE418" s="19"/>
      <c r="CF418" s="19"/>
      <c r="CG418" s="19"/>
      <c r="CH418" s="19"/>
      <c r="CI418" s="19"/>
      <c r="CJ418" s="19">
        <v>-57.035975771119411</v>
      </c>
      <c r="CK418" s="16"/>
      <c r="CL418" s="19">
        <v>416</v>
      </c>
      <c r="CM418" s="19">
        <v>612162</v>
      </c>
      <c r="CN418" s="24">
        <v>508169.71630273643</v>
      </c>
      <c r="CO418" s="19"/>
      <c r="CP418" s="19"/>
      <c r="CQ418" s="19"/>
      <c r="CR418" s="19"/>
      <c r="CS418" s="19"/>
      <c r="CT418" s="19">
        <v>-100</v>
      </c>
    </row>
    <row r="419" spans="1:98" x14ac:dyDescent="0.3">
      <c r="A419" s="19">
        <v>417</v>
      </c>
      <c r="B419" s="19">
        <v>374357</v>
      </c>
      <c r="C419" s="25">
        <v>915508.54</v>
      </c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>
        <v>144.55494087194842</v>
      </c>
      <c r="R419" s="16"/>
      <c r="S419" s="19">
        <v>417</v>
      </c>
      <c r="T419" s="19">
        <v>374357</v>
      </c>
      <c r="U419" s="25">
        <v>803732.11400000006</v>
      </c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>
        <v>114.69669700312805</v>
      </c>
      <c r="AJ419" s="16"/>
      <c r="AK419" s="19">
        <v>417</v>
      </c>
      <c r="AL419" s="19">
        <v>374357</v>
      </c>
      <c r="AM419" s="25">
        <v>897750.61499999999</v>
      </c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>
        <v>139.81136054621658</v>
      </c>
      <c r="BB419" s="16"/>
      <c r="BC419" s="19">
        <v>417</v>
      </c>
      <c r="BD419" s="19">
        <v>374357</v>
      </c>
      <c r="BE419" s="25">
        <v>1359810.7999999998</v>
      </c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>
        <v>263.23904721963254</v>
      </c>
      <c r="BT419" s="16"/>
      <c r="BU419" s="19">
        <v>417</v>
      </c>
      <c r="BV419" s="19">
        <v>374357</v>
      </c>
      <c r="BW419" s="25">
        <v>400666.20500000002</v>
      </c>
      <c r="BX419" s="19"/>
      <c r="BY419" s="19"/>
      <c r="BZ419" s="19"/>
      <c r="CA419" s="19"/>
      <c r="CB419" s="19"/>
      <c r="CC419" s="19"/>
      <c r="CD419" s="19"/>
      <c r="CE419" s="19"/>
      <c r="CF419" s="19"/>
      <c r="CG419" s="19"/>
      <c r="CH419" s="19"/>
      <c r="CI419" s="19"/>
      <c r="CJ419" s="19">
        <v>7.0278384002436134</v>
      </c>
      <c r="CK419" s="16"/>
      <c r="CL419" s="19">
        <v>417</v>
      </c>
      <c r="CM419" s="19">
        <v>374357</v>
      </c>
      <c r="CN419" s="25">
        <v>990968.4568319961</v>
      </c>
      <c r="CO419" s="19"/>
      <c r="CP419" s="19"/>
      <c r="CQ419" s="19"/>
      <c r="CR419" s="19"/>
      <c r="CS419" s="19"/>
      <c r="CT419" s="19">
        <v>-100</v>
      </c>
    </row>
    <row r="420" spans="1:98" x14ac:dyDescent="0.3">
      <c r="A420" s="19">
        <v>418</v>
      </c>
      <c r="B420" s="29">
        <v>29776800</v>
      </c>
      <c r="C420" s="24">
        <v>29020030</v>
      </c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>
        <v>-2.5414752424706477</v>
      </c>
      <c r="R420" s="16"/>
      <c r="S420" s="19">
        <v>418</v>
      </c>
      <c r="T420" s="29">
        <v>29776800</v>
      </c>
      <c r="U420" s="24">
        <v>29245067.399999999</v>
      </c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>
        <v>-1.7857278149431832</v>
      </c>
      <c r="AJ420" s="16"/>
      <c r="AK420" s="19">
        <v>418</v>
      </c>
      <c r="AL420" s="29">
        <v>29776800</v>
      </c>
      <c r="AM420" s="24">
        <v>26669484.5</v>
      </c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>
        <v>-10.435357392332289</v>
      </c>
      <c r="BB420" s="16"/>
      <c r="BC420" s="19">
        <v>418</v>
      </c>
      <c r="BD420" s="29">
        <v>29776800</v>
      </c>
      <c r="BE420" s="24">
        <v>29334600</v>
      </c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>
        <v>-1.4850487627951936</v>
      </c>
      <c r="BT420" s="16"/>
      <c r="BU420" s="19">
        <v>418</v>
      </c>
      <c r="BV420" s="29">
        <v>29776800</v>
      </c>
      <c r="BW420" s="24">
        <v>31546366.5</v>
      </c>
      <c r="BX420" s="19"/>
      <c r="BY420" s="19"/>
      <c r="BZ420" s="19"/>
      <c r="CA420" s="19"/>
      <c r="CB420" s="19"/>
      <c r="CC420" s="19"/>
      <c r="CD420" s="19"/>
      <c r="CE420" s="19"/>
      <c r="CF420" s="19"/>
      <c r="CG420" s="19"/>
      <c r="CH420" s="19"/>
      <c r="CI420" s="19"/>
      <c r="CJ420" s="19">
        <v>5.9427692028693579</v>
      </c>
      <c r="CK420" s="16"/>
      <c r="CL420" s="19">
        <v>418</v>
      </c>
      <c r="CM420" s="29">
        <v>29776800</v>
      </c>
      <c r="CN420" s="24">
        <v>28567822.26404959</v>
      </c>
      <c r="CO420" s="19"/>
      <c r="CP420" s="19"/>
      <c r="CQ420" s="19"/>
      <c r="CR420" s="19"/>
      <c r="CS420" s="19"/>
      <c r="CT420" s="19">
        <v>-100</v>
      </c>
    </row>
    <row r="421" spans="1:98" x14ac:dyDescent="0.3">
      <c r="A421" s="19">
        <v>419</v>
      </c>
      <c r="B421" s="29">
        <v>4000000</v>
      </c>
      <c r="C421" s="24">
        <v>4400535.2</v>
      </c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>
        <v>10.013380000000005</v>
      </c>
      <c r="R421" s="16"/>
      <c r="S421" s="19">
        <v>419</v>
      </c>
      <c r="T421" s="29">
        <v>4000000</v>
      </c>
      <c r="U421" s="24">
        <v>3897010.12</v>
      </c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>
        <v>-2.5747469999999995</v>
      </c>
      <c r="AJ421" s="16"/>
      <c r="AK421" s="19">
        <v>419</v>
      </c>
      <c r="AL421" s="29">
        <v>4000000</v>
      </c>
      <c r="AM421" s="24">
        <v>3895788.2</v>
      </c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>
        <v>-2.6052949999999964</v>
      </c>
      <c r="BB421" s="16"/>
      <c r="BC421" s="19">
        <v>419</v>
      </c>
      <c r="BD421" s="29">
        <v>4000000</v>
      </c>
      <c r="BE421" s="24">
        <v>3720004</v>
      </c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>
        <v>-6.9999000000000038</v>
      </c>
      <c r="BT421" s="16"/>
      <c r="BU421" s="19">
        <v>419</v>
      </c>
      <c r="BV421" s="29">
        <v>4000000</v>
      </c>
      <c r="BW421" s="24">
        <v>2985048.4</v>
      </c>
      <c r="BX421" s="19"/>
      <c r="BY421" s="19"/>
      <c r="BZ421" s="19"/>
      <c r="CA421" s="19"/>
      <c r="CB421" s="19"/>
      <c r="CC421" s="19"/>
      <c r="CD421" s="19"/>
      <c r="CE421" s="19"/>
      <c r="CF421" s="19"/>
      <c r="CG421" s="19"/>
      <c r="CH421" s="19"/>
      <c r="CI421" s="19"/>
      <c r="CJ421" s="19">
        <v>-25.373790000000007</v>
      </c>
      <c r="CK421" s="16"/>
      <c r="CL421" s="19">
        <v>419</v>
      </c>
      <c r="CM421" s="29">
        <v>4000000</v>
      </c>
      <c r="CN421" s="24">
        <v>3980365.6742626317</v>
      </c>
      <c r="CO421" s="19"/>
      <c r="CP421" s="19"/>
      <c r="CQ421" s="19"/>
      <c r="CR421" s="19"/>
      <c r="CS421" s="19"/>
      <c r="CT421" s="19">
        <v>-100</v>
      </c>
    </row>
    <row r="422" spans="1:98" x14ac:dyDescent="0.3">
      <c r="A422" s="19">
        <v>420</v>
      </c>
      <c r="B422" s="29">
        <v>31377800</v>
      </c>
      <c r="C422" s="24">
        <v>27866448</v>
      </c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>
        <v>-11.19056147977232</v>
      </c>
      <c r="R422" s="16"/>
      <c r="S422" s="19">
        <v>420</v>
      </c>
      <c r="T422" s="29">
        <v>31377800</v>
      </c>
      <c r="U422" s="24">
        <v>27495891.199999999</v>
      </c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>
        <v>-12.371513617908203</v>
      </c>
      <c r="AJ422" s="16"/>
      <c r="AK422" s="19">
        <v>420</v>
      </c>
      <c r="AL422" s="29">
        <v>31377800</v>
      </c>
      <c r="AM422" s="24">
        <v>25855170.5</v>
      </c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>
        <v>-17.60043565833168</v>
      </c>
      <c r="BB422" s="16"/>
      <c r="BC422" s="19">
        <v>420</v>
      </c>
      <c r="BD422" s="29">
        <v>31377800</v>
      </c>
      <c r="BE422" s="24">
        <v>27749120</v>
      </c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>
        <v>-11.564481894842849</v>
      </c>
      <c r="BT422" s="16"/>
      <c r="BU422" s="19">
        <v>420</v>
      </c>
      <c r="BV422" s="29">
        <v>31377800</v>
      </c>
      <c r="BW422" s="24">
        <v>27801578</v>
      </c>
      <c r="BX422" s="19"/>
      <c r="BY422" s="19"/>
      <c r="BZ422" s="19"/>
      <c r="CA422" s="19"/>
      <c r="CB422" s="19"/>
      <c r="CC422" s="19"/>
      <c r="CD422" s="19"/>
      <c r="CE422" s="19"/>
      <c r="CF422" s="19"/>
      <c r="CG422" s="19"/>
      <c r="CH422" s="19"/>
      <c r="CI422" s="19"/>
      <c r="CJ422" s="19">
        <v>-11.39730000191218</v>
      </c>
      <c r="CK422" s="16"/>
      <c r="CL422" s="19">
        <v>420</v>
      </c>
      <c r="CM422" s="29">
        <v>31377800</v>
      </c>
      <c r="CN422" s="24">
        <v>27241768.973946285</v>
      </c>
      <c r="CO422" s="19"/>
      <c r="CP422" s="19"/>
      <c r="CQ422" s="19"/>
      <c r="CR422" s="19"/>
      <c r="CS422" s="19"/>
      <c r="CT422" s="19">
        <v>-100</v>
      </c>
    </row>
    <row r="423" spans="1:98" x14ac:dyDescent="0.3">
      <c r="A423" s="19">
        <v>421</v>
      </c>
      <c r="B423" s="29">
        <v>7775400</v>
      </c>
      <c r="C423" s="24">
        <v>6405503.7999999998</v>
      </c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>
        <v>-17.618337320266487</v>
      </c>
      <c r="R423" s="16"/>
      <c r="S423" s="19">
        <v>421</v>
      </c>
      <c r="T423" s="29">
        <v>7775400</v>
      </c>
      <c r="U423" s="24">
        <v>6596943.4199999999</v>
      </c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>
        <v>-15.156218072382133</v>
      </c>
      <c r="AJ423" s="16"/>
      <c r="AK423" s="19">
        <v>421</v>
      </c>
      <c r="AL423" s="29">
        <v>7775400</v>
      </c>
      <c r="AM423" s="24">
        <v>5754884.9000000004</v>
      </c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>
        <v>-25.985995575790312</v>
      </c>
      <c r="BB423" s="16"/>
      <c r="BC423" s="19">
        <v>421</v>
      </c>
      <c r="BD423" s="29">
        <v>7775400</v>
      </c>
      <c r="BE423" s="24">
        <v>6597882</v>
      </c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>
        <v>-15.144146924917045</v>
      </c>
      <c r="BT423" s="16"/>
      <c r="BU423" s="19">
        <v>421</v>
      </c>
      <c r="BV423" s="29">
        <v>7775400</v>
      </c>
      <c r="BW423" s="24">
        <v>4400745.5999999996</v>
      </c>
      <c r="BX423" s="19"/>
      <c r="BY423" s="19"/>
      <c r="BZ423" s="19"/>
      <c r="CA423" s="19"/>
      <c r="CB423" s="19"/>
      <c r="CC423" s="19"/>
      <c r="CD423" s="19"/>
      <c r="CE423" s="19"/>
      <c r="CF423" s="19"/>
      <c r="CG423" s="19"/>
      <c r="CH423" s="19"/>
      <c r="CI423" s="19"/>
      <c r="CJ423" s="19">
        <v>-43.401682228567026</v>
      </c>
      <c r="CK423" s="16"/>
      <c r="CL423" s="19">
        <v>421</v>
      </c>
      <c r="CM423" s="29">
        <v>7775400</v>
      </c>
      <c r="CN423" s="24">
        <v>6338925.5898186946</v>
      </c>
      <c r="CO423" s="19"/>
      <c r="CP423" s="19"/>
      <c r="CQ423" s="19"/>
      <c r="CR423" s="19"/>
      <c r="CS423" s="19"/>
      <c r="CT423" s="19">
        <v>-100</v>
      </c>
    </row>
    <row r="424" spans="1:98" x14ac:dyDescent="0.3">
      <c r="A424" s="19">
        <v>422</v>
      </c>
      <c r="B424" s="29">
        <v>8283690</v>
      </c>
      <c r="C424" s="24">
        <v>6696623.7999999998</v>
      </c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>
        <v>-19.15892796567713</v>
      </c>
      <c r="R424" s="16"/>
      <c r="S424" s="19">
        <v>422</v>
      </c>
      <c r="T424" s="29">
        <v>8283690</v>
      </c>
      <c r="U424" s="24">
        <v>8486747.8200000003</v>
      </c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>
        <v>2.451296704729411</v>
      </c>
      <c r="AJ424" s="16"/>
      <c r="AK424" s="19">
        <v>422</v>
      </c>
      <c r="AL424" s="29">
        <v>8283690</v>
      </c>
      <c r="AM424" s="24">
        <v>7391844.8499999996</v>
      </c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>
        <v>-10.766278675324648</v>
      </c>
      <c r="BB424" s="16"/>
      <c r="BC424" s="19">
        <v>422</v>
      </c>
      <c r="BD424" s="29">
        <v>8283690</v>
      </c>
      <c r="BE424" s="24">
        <v>7507248</v>
      </c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>
        <v>-9.373141679613795</v>
      </c>
      <c r="BT424" s="16"/>
      <c r="BU424" s="19">
        <v>422</v>
      </c>
      <c r="BV424" s="29">
        <v>8283690</v>
      </c>
      <c r="BW424" s="24">
        <v>8855767.3499999996</v>
      </c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>
        <v>6.9060690344520337</v>
      </c>
      <c r="CK424" s="16"/>
      <c r="CL424" s="19">
        <v>422</v>
      </c>
      <c r="CM424" s="29">
        <v>8283690</v>
      </c>
      <c r="CN424" s="24">
        <v>7523837.593107691</v>
      </c>
      <c r="CO424" s="19"/>
      <c r="CP424" s="19"/>
      <c r="CQ424" s="19"/>
      <c r="CR424" s="19"/>
      <c r="CS424" s="19"/>
      <c r="CT424" s="19">
        <v>-100</v>
      </c>
    </row>
    <row r="425" spans="1:98" x14ac:dyDescent="0.3">
      <c r="A425" s="19">
        <v>423</v>
      </c>
      <c r="B425" s="29">
        <v>4124280</v>
      </c>
      <c r="C425" s="24">
        <v>4595958.8</v>
      </c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>
        <v>11.436633788200613</v>
      </c>
      <c r="R425" s="16"/>
      <c r="S425" s="19">
        <v>423</v>
      </c>
      <c r="T425" s="29">
        <v>4124280</v>
      </c>
      <c r="U425" s="24">
        <v>5328935.76</v>
      </c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>
        <v>29.208874276237307</v>
      </c>
      <c r="AJ425" s="16"/>
      <c r="AK425" s="19">
        <v>423</v>
      </c>
      <c r="AL425" s="29">
        <v>4124280</v>
      </c>
      <c r="AM425" s="24">
        <v>4876679.5</v>
      </c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>
        <v>18.243172141561679</v>
      </c>
      <c r="BB425" s="16"/>
      <c r="BC425" s="19">
        <v>423</v>
      </c>
      <c r="BD425" s="29">
        <v>4124280</v>
      </c>
      <c r="BE425" s="24">
        <v>6083862</v>
      </c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>
        <v>47.513311414355954</v>
      </c>
      <c r="BT425" s="16"/>
      <c r="BU425" s="19">
        <v>423</v>
      </c>
      <c r="BV425" s="29">
        <v>4124280</v>
      </c>
      <c r="BW425" s="24">
        <v>4216359</v>
      </c>
      <c r="BX425" s="19"/>
      <c r="BY425" s="19"/>
      <c r="BZ425" s="19"/>
      <c r="CA425" s="19"/>
      <c r="CB425" s="19"/>
      <c r="CC425" s="19"/>
      <c r="CD425" s="19"/>
      <c r="CE425" s="19"/>
      <c r="CF425" s="19"/>
      <c r="CG425" s="19"/>
      <c r="CH425" s="19"/>
      <c r="CI425" s="19"/>
      <c r="CJ425" s="19">
        <v>2.2326078733742705</v>
      </c>
      <c r="CK425" s="16"/>
      <c r="CL425" s="19">
        <v>423</v>
      </c>
      <c r="CM425" s="29">
        <v>4124280</v>
      </c>
      <c r="CN425" s="24">
        <v>5215635.859360327</v>
      </c>
      <c r="CO425" s="19"/>
      <c r="CP425" s="19"/>
      <c r="CQ425" s="19"/>
      <c r="CR425" s="19"/>
      <c r="CS425" s="19"/>
      <c r="CT425" s="19">
        <v>-100</v>
      </c>
    </row>
    <row r="426" spans="1:98" x14ac:dyDescent="0.3">
      <c r="A426" s="19">
        <v>424</v>
      </c>
      <c r="B426" s="29">
        <v>2133280</v>
      </c>
      <c r="C426" s="24">
        <v>4166230.6</v>
      </c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>
        <v>95.296941798544978</v>
      </c>
      <c r="R426" s="16"/>
      <c r="S426" s="19">
        <v>424</v>
      </c>
      <c r="T426" s="29">
        <v>2133280</v>
      </c>
      <c r="U426" s="24">
        <v>3789177.04</v>
      </c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>
        <v>77.622114302857568</v>
      </c>
      <c r="AJ426" s="16"/>
      <c r="AK426" s="19">
        <v>424</v>
      </c>
      <c r="AL426" s="29">
        <v>2133280</v>
      </c>
      <c r="AM426" s="24">
        <v>4676081.25</v>
      </c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>
        <v>119.19678851346282</v>
      </c>
      <c r="BB426" s="16"/>
      <c r="BC426" s="19">
        <v>424</v>
      </c>
      <c r="BD426" s="29">
        <v>2133280</v>
      </c>
      <c r="BE426" s="24">
        <v>5959972</v>
      </c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>
        <v>179.38067201680045</v>
      </c>
      <c r="BT426" s="16"/>
      <c r="BU426" s="19">
        <v>424</v>
      </c>
      <c r="BV426" s="29">
        <v>2133280</v>
      </c>
      <c r="BW426" s="24">
        <v>3180535.3</v>
      </c>
      <c r="BX426" s="19"/>
      <c r="BY426" s="19"/>
      <c r="BZ426" s="19"/>
      <c r="CA426" s="19"/>
      <c r="CB426" s="19"/>
      <c r="CC426" s="19"/>
      <c r="CD426" s="19"/>
      <c r="CE426" s="19"/>
      <c r="CF426" s="19"/>
      <c r="CG426" s="19"/>
      <c r="CH426" s="19"/>
      <c r="CI426" s="19"/>
      <c r="CJ426" s="19">
        <v>49.091319470486752</v>
      </c>
      <c r="CK426" s="16"/>
      <c r="CL426" s="19">
        <v>424</v>
      </c>
      <c r="CM426" s="29">
        <v>2133280</v>
      </c>
      <c r="CN426" s="24">
        <v>4634833.6180266188</v>
      </c>
      <c r="CO426" s="19"/>
      <c r="CP426" s="19"/>
      <c r="CQ426" s="19"/>
      <c r="CR426" s="19"/>
      <c r="CS426" s="19"/>
      <c r="CT426" s="19">
        <v>-100</v>
      </c>
    </row>
    <row r="427" spans="1:98" x14ac:dyDescent="0.3">
      <c r="A427" s="19">
        <v>425</v>
      </c>
      <c r="B427" s="29">
        <v>2372160</v>
      </c>
      <c r="C427" s="24">
        <v>3203980</v>
      </c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>
        <v>35.065931471738843</v>
      </c>
      <c r="R427" s="16"/>
      <c r="S427" s="19">
        <v>425</v>
      </c>
      <c r="T427" s="29">
        <v>2372160</v>
      </c>
      <c r="U427" s="24">
        <v>2941877.82</v>
      </c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>
        <v>24.016837818696878</v>
      </c>
      <c r="AJ427" s="16"/>
      <c r="AK427" s="19">
        <v>425</v>
      </c>
      <c r="AL427" s="29">
        <v>2372160</v>
      </c>
      <c r="AM427" s="24">
        <v>2679755.5</v>
      </c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>
        <v>12.966895150411428</v>
      </c>
      <c r="BB427" s="16"/>
      <c r="BC427" s="19">
        <v>425</v>
      </c>
      <c r="BD427" s="29">
        <v>2372160</v>
      </c>
      <c r="BE427" s="24">
        <v>2032446</v>
      </c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>
        <v>-14.320872116552009</v>
      </c>
      <c r="BT427" s="16"/>
      <c r="BU427" s="19">
        <v>425</v>
      </c>
      <c r="BV427" s="29">
        <v>2372160</v>
      </c>
      <c r="BW427" s="24">
        <v>1866860.4</v>
      </c>
      <c r="BX427" s="19"/>
      <c r="BY427" s="19"/>
      <c r="BZ427" s="19"/>
      <c r="CA427" s="19"/>
      <c r="CB427" s="19"/>
      <c r="CC427" s="19"/>
      <c r="CD427" s="19"/>
      <c r="CE427" s="19"/>
      <c r="CF427" s="19"/>
      <c r="CG427" s="19"/>
      <c r="CH427" s="19"/>
      <c r="CI427" s="19"/>
      <c r="CJ427" s="19">
        <v>-21.301244435451238</v>
      </c>
      <c r="CK427" s="16"/>
      <c r="CL427" s="19">
        <v>425</v>
      </c>
      <c r="CM427" s="29">
        <v>2372160</v>
      </c>
      <c r="CN427" s="24">
        <v>2720704.7806921117</v>
      </c>
      <c r="CO427" s="19"/>
      <c r="CP427" s="19"/>
      <c r="CQ427" s="19"/>
      <c r="CR427" s="19"/>
      <c r="CS427" s="19"/>
      <c r="CT427" s="19">
        <v>-100</v>
      </c>
    </row>
    <row r="428" spans="1:98" x14ac:dyDescent="0.3">
      <c r="A428" s="19">
        <v>426</v>
      </c>
      <c r="B428" s="29">
        <v>11215300</v>
      </c>
      <c r="C428" s="24">
        <v>7993580.2000000002</v>
      </c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>
        <v>-28.726113434326315</v>
      </c>
      <c r="R428" s="16"/>
      <c r="S428" s="19">
        <v>426</v>
      </c>
      <c r="T428" s="29">
        <v>11215300</v>
      </c>
      <c r="U428" s="24">
        <v>8012959.5999999996</v>
      </c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>
        <v>-28.553319126550335</v>
      </c>
      <c r="AJ428" s="16"/>
      <c r="AK428" s="19">
        <v>426</v>
      </c>
      <c r="AL428" s="29">
        <v>11215300</v>
      </c>
      <c r="AM428" s="24">
        <v>6762124.1500000004</v>
      </c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>
        <v>-39.706257077385352</v>
      </c>
      <c r="BB428" s="16"/>
      <c r="BC428" s="19">
        <v>426</v>
      </c>
      <c r="BD428" s="29">
        <v>11215300</v>
      </c>
      <c r="BE428" s="24">
        <v>5359282</v>
      </c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>
        <v>-52.214546200279976</v>
      </c>
      <c r="BT428" s="16"/>
      <c r="BU428" s="19">
        <v>426</v>
      </c>
      <c r="BV428" s="29">
        <v>11215300</v>
      </c>
      <c r="BW428" s="24">
        <v>5807636.0500000007</v>
      </c>
      <c r="BX428" s="19"/>
      <c r="BY428" s="19"/>
      <c r="BZ428" s="19"/>
      <c r="CA428" s="19"/>
      <c r="CB428" s="19"/>
      <c r="CC428" s="19"/>
      <c r="CD428" s="19"/>
      <c r="CE428" s="19"/>
      <c r="CF428" s="19"/>
      <c r="CG428" s="19"/>
      <c r="CH428" s="19"/>
      <c r="CI428" s="19"/>
      <c r="CJ428" s="19">
        <v>-48.216846183338824</v>
      </c>
      <c r="CK428" s="16"/>
      <c r="CL428" s="19">
        <v>426</v>
      </c>
      <c r="CM428" s="29">
        <v>11215300</v>
      </c>
      <c r="CN428" s="24">
        <v>7048848.5734021766</v>
      </c>
      <c r="CO428" s="19"/>
      <c r="CP428" s="19"/>
      <c r="CQ428" s="19"/>
      <c r="CR428" s="19"/>
      <c r="CS428" s="19"/>
      <c r="CT428" s="19">
        <v>-100</v>
      </c>
    </row>
    <row r="429" spans="1:98" x14ac:dyDescent="0.3">
      <c r="A429" s="19">
        <v>427</v>
      </c>
      <c r="B429" s="29">
        <v>28400000</v>
      </c>
      <c r="C429" s="24">
        <v>23450690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>
        <v>-17.427147887323947</v>
      </c>
      <c r="R429" s="16"/>
      <c r="S429" s="19">
        <v>427</v>
      </c>
      <c r="T429" s="29">
        <v>28400000</v>
      </c>
      <c r="U429" s="24">
        <v>26227747.399999999</v>
      </c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>
        <v>-7.648776760563381</v>
      </c>
      <c r="AJ429" s="16"/>
      <c r="AK429" s="19">
        <v>427</v>
      </c>
      <c r="AL429" s="29">
        <v>28400000</v>
      </c>
      <c r="AM429" s="24">
        <v>25662041.5</v>
      </c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>
        <v>-9.6406989436619739</v>
      </c>
      <c r="BB429" s="16"/>
      <c r="BC429" s="19">
        <v>427</v>
      </c>
      <c r="BD429" s="29">
        <v>28400000</v>
      </c>
      <c r="BE429" s="24">
        <v>27961880</v>
      </c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>
        <v>-1.5426760563380326</v>
      </c>
      <c r="BT429" s="16"/>
      <c r="BU429" s="19">
        <v>427</v>
      </c>
      <c r="BV429" s="29">
        <v>28400000</v>
      </c>
      <c r="BW429" s="24">
        <v>24649623.5</v>
      </c>
      <c r="BX429" s="19"/>
      <c r="BY429" s="19"/>
      <c r="BZ429" s="19"/>
      <c r="CA429" s="19"/>
      <c r="CB429" s="19"/>
      <c r="CC429" s="19"/>
      <c r="CD429" s="19"/>
      <c r="CE429" s="19"/>
      <c r="CF429" s="19"/>
      <c r="CG429" s="19"/>
      <c r="CH429" s="19"/>
      <c r="CI429" s="19"/>
      <c r="CJ429" s="19">
        <v>-13.205551056338027</v>
      </c>
      <c r="CK429" s="16"/>
      <c r="CL429" s="19">
        <v>427</v>
      </c>
      <c r="CM429" s="29">
        <v>28400000</v>
      </c>
      <c r="CN429" s="24">
        <v>25810100.972744659</v>
      </c>
      <c r="CO429" s="19"/>
      <c r="CP429" s="19"/>
      <c r="CQ429" s="19"/>
      <c r="CR429" s="19"/>
      <c r="CS429" s="19"/>
      <c r="CT429" s="19">
        <v>-100</v>
      </c>
    </row>
    <row r="430" spans="1:98" x14ac:dyDescent="0.3">
      <c r="A430" s="19">
        <v>428</v>
      </c>
      <c r="B430" s="29">
        <v>2800000</v>
      </c>
      <c r="C430" s="24">
        <v>2913673.2</v>
      </c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>
        <v>4.0597571428571566</v>
      </c>
      <c r="R430" s="16"/>
      <c r="S430" s="19">
        <v>428</v>
      </c>
      <c r="T430" s="29">
        <v>2800000</v>
      </c>
      <c r="U430" s="24">
        <v>3186191.26</v>
      </c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>
        <v>13.792545</v>
      </c>
      <c r="AJ430" s="16"/>
      <c r="AK430" s="19">
        <v>428</v>
      </c>
      <c r="AL430" s="29">
        <v>2800000</v>
      </c>
      <c r="AM430" s="24">
        <v>3228462.2</v>
      </c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>
        <v>15.302221428571428</v>
      </c>
      <c r="BB430" s="16"/>
      <c r="BC430" s="19">
        <v>428</v>
      </c>
      <c r="BD430" s="29">
        <v>2800000</v>
      </c>
      <c r="BE430" s="24">
        <v>2155630</v>
      </c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>
        <v>-23.013214285714291</v>
      </c>
      <c r="BT430" s="16"/>
      <c r="BU430" s="19">
        <v>428</v>
      </c>
      <c r="BV430" s="29">
        <v>2800000</v>
      </c>
      <c r="BW430" s="24">
        <v>2727167.5</v>
      </c>
      <c r="BX430" s="19"/>
      <c r="BY430" s="19"/>
      <c r="BZ430" s="19"/>
      <c r="CA430" s="19"/>
      <c r="CB430" s="19"/>
      <c r="CC430" s="19"/>
      <c r="CD430" s="19"/>
      <c r="CE430" s="19"/>
      <c r="CF430" s="19"/>
      <c r="CG430" s="19"/>
      <c r="CH430" s="19"/>
      <c r="CI430" s="19"/>
      <c r="CJ430" s="19">
        <v>-2.6011607142857107</v>
      </c>
      <c r="CK430" s="16"/>
      <c r="CL430" s="19">
        <v>428</v>
      </c>
      <c r="CM430" s="29">
        <v>2800000</v>
      </c>
      <c r="CN430" s="24">
        <v>2876729.5405000951</v>
      </c>
      <c r="CO430" s="19"/>
      <c r="CP430" s="19"/>
      <c r="CQ430" s="19"/>
      <c r="CR430" s="19"/>
      <c r="CS430" s="19"/>
      <c r="CT430" s="19">
        <v>-100</v>
      </c>
    </row>
    <row r="431" spans="1:98" x14ac:dyDescent="0.3">
      <c r="A431" s="19">
        <v>429</v>
      </c>
      <c r="B431" s="29">
        <v>6012960</v>
      </c>
      <c r="C431" s="24">
        <v>5542212.2000000002</v>
      </c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>
        <v>-7.8288862723184582</v>
      </c>
      <c r="R431" s="16"/>
      <c r="S431" s="19">
        <v>429</v>
      </c>
      <c r="T431" s="29">
        <v>6012960</v>
      </c>
      <c r="U431" s="24">
        <v>5598785.4000000004</v>
      </c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>
        <v>-6.8880318512014043</v>
      </c>
      <c r="AJ431" s="16"/>
      <c r="AK431" s="19">
        <v>429</v>
      </c>
      <c r="AL431" s="29">
        <v>6012960</v>
      </c>
      <c r="AM431" s="24">
        <v>5684215.0999999996</v>
      </c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>
        <v>-5.467272358372588</v>
      </c>
      <c r="BB431" s="16"/>
      <c r="BC431" s="19">
        <v>429</v>
      </c>
      <c r="BD431" s="29">
        <v>6012960</v>
      </c>
      <c r="BE431" s="24">
        <v>4524210</v>
      </c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>
        <v>-24.759020515686114</v>
      </c>
      <c r="BT431" s="16"/>
      <c r="BU431" s="19">
        <v>429</v>
      </c>
      <c r="BV431" s="29">
        <v>6012960</v>
      </c>
      <c r="BW431" s="24">
        <v>5537413.5</v>
      </c>
      <c r="BX431" s="19"/>
      <c r="BY431" s="19"/>
      <c r="BZ431" s="19"/>
      <c r="CA431" s="19"/>
      <c r="CB431" s="19"/>
      <c r="CC431" s="19"/>
      <c r="CD431" s="19"/>
      <c r="CE431" s="19"/>
      <c r="CF431" s="19"/>
      <c r="CG431" s="19"/>
      <c r="CH431" s="19"/>
      <c r="CI431" s="19"/>
      <c r="CJ431" s="19">
        <v>-7.9086922247944447</v>
      </c>
      <c r="CK431" s="16"/>
      <c r="CL431" s="19">
        <v>429</v>
      </c>
      <c r="CM431" s="29">
        <v>6012960</v>
      </c>
      <c r="CN431" s="24">
        <v>5343747.4175025681</v>
      </c>
      <c r="CO431" s="19"/>
      <c r="CP431" s="19"/>
      <c r="CQ431" s="19"/>
      <c r="CR431" s="19"/>
      <c r="CS431" s="19"/>
      <c r="CT431" s="19">
        <v>-100</v>
      </c>
    </row>
    <row r="432" spans="1:98" x14ac:dyDescent="0.3">
      <c r="A432" s="19">
        <v>430</v>
      </c>
      <c r="B432" s="29">
        <v>1500000</v>
      </c>
      <c r="C432" s="25">
        <v>2599674.4</v>
      </c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>
        <v>73.311626666666669</v>
      </c>
      <c r="R432" s="16"/>
      <c r="S432" s="19">
        <v>430</v>
      </c>
      <c r="T432" s="29">
        <v>1500000</v>
      </c>
      <c r="U432" s="25">
        <v>1958461.08</v>
      </c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>
        <v>30.564071999999996</v>
      </c>
      <c r="AJ432" s="16"/>
      <c r="AK432" s="19">
        <v>430</v>
      </c>
      <c r="AL432" s="29">
        <v>1500000</v>
      </c>
      <c r="AM432" s="25">
        <v>2035441.4</v>
      </c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>
        <v>35.696093333333323</v>
      </c>
      <c r="BB432" s="16"/>
      <c r="BC432" s="19">
        <v>430</v>
      </c>
      <c r="BD432" s="29">
        <v>1500000</v>
      </c>
      <c r="BE432" s="25">
        <v>1489920</v>
      </c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>
        <v>-0.67199999999999482</v>
      </c>
      <c r="BT432" s="16"/>
      <c r="BU432" s="19">
        <v>430</v>
      </c>
      <c r="BV432" s="29">
        <v>1500000</v>
      </c>
      <c r="BW432" s="25">
        <v>2189100.75</v>
      </c>
      <c r="BX432" s="19"/>
      <c r="BY432" s="19"/>
      <c r="BZ432" s="19"/>
      <c r="CA432" s="19"/>
      <c r="CB432" s="19"/>
      <c r="CC432" s="19"/>
      <c r="CD432" s="19"/>
      <c r="CE432" s="19"/>
      <c r="CF432" s="19"/>
      <c r="CG432" s="19"/>
      <c r="CH432" s="19"/>
      <c r="CI432" s="19"/>
      <c r="CJ432" s="19">
        <v>45.940050000000014</v>
      </c>
      <c r="CK432" s="16"/>
      <c r="CL432" s="19">
        <v>430</v>
      </c>
      <c r="CM432" s="29">
        <v>1500000</v>
      </c>
      <c r="CN432" s="25">
        <v>2024896.9284139096</v>
      </c>
      <c r="CO432" s="19"/>
      <c r="CP432" s="19"/>
      <c r="CQ432" s="19"/>
      <c r="CR432" s="19"/>
      <c r="CS432" s="19"/>
      <c r="CT432" s="19">
        <v>-100</v>
      </c>
    </row>
    <row r="433" spans="1:98" x14ac:dyDescent="0.3">
      <c r="A433" s="19">
        <v>431</v>
      </c>
      <c r="B433" s="19">
        <v>116986</v>
      </c>
      <c r="C433" s="24">
        <v>321850.45999999996</v>
      </c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>
        <v>175.11878344417275</v>
      </c>
      <c r="R433" s="16"/>
      <c r="S433" s="19">
        <v>431</v>
      </c>
      <c r="T433" s="19">
        <v>116986</v>
      </c>
      <c r="U433" s="24">
        <v>202993.09600000002</v>
      </c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>
        <v>73.51913562306602</v>
      </c>
      <c r="AJ433" s="16"/>
      <c r="AK433" s="19">
        <v>431</v>
      </c>
      <c r="AL433" s="19">
        <v>116986</v>
      </c>
      <c r="AM433" s="24">
        <v>266528.62</v>
      </c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>
        <v>127.82950096592755</v>
      </c>
      <c r="BB433" s="16"/>
      <c r="BC433" s="19">
        <v>431</v>
      </c>
      <c r="BD433" s="19">
        <v>116986</v>
      </c>
      <c r="BE433" s="24">
        <v>-82916</v>
      </c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>
        <v>-170.87685705981912</v>
      </c>
      <c r="BT433" s="16"/>
      <c r="BU433" s="19">
        <v>431</v>
      </c>
      <c r="BV433" s="19">
        <v>116986</v>
      </c>
      <c r="BW433" s="24">
        <v>-142810.15999999997</v>
      </c>
      <c r="BX433" s="19"/>
      <c r="BY433" s="19"/>
      <c r="BZ433" s="19"/>
      <c r="CA433" s="19"/>
      <c r="CB433" s="19"/>
      <c r="CC433" s="19"/>
      <c r="CD433" s="19"/>
      <c r="CE433" s="19"/>
      <c r="CF433" s="19"/>
      <c r="CG433" s="19"/>
      <c r="CH433" s="19"/>
      <c r="CI433" s="19"/>
      <c r="CJ433" s="19">
        <v>-222.07457302583214</v>
      </c>
      <c r="CK433" s="16"/>
      <c r="CL433" s="19">
        <v>431</v>
      </c>
      <c r="CM433" s="19">
        <v>116986</v>
      </c>
      <c r="CN433" s="24">
        <v>179044.10393288071</v>
      </c>
      <c r="CO433" s="19"/>
      <c r="CP433" s="19"/>
      <c r="CQ433" s="19"/>
      <c r="CR433" s="19"/>
      <c r="CS433" s="19"/>
      <c r="CT433" s="19">
        <v>-100</v>
      </c>
    </row>
    <row r="434" spans="1:98" x14ac:dyDescent="0.3">
      <c r="A434" s="19">
        <v>432</v>
      </c>
      <c r="B434" s="29">
        <v>2674740</v>
      </c>
      <c r="C434" s="24">
        <v>5103190.8</v>
      </c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>
        <v>90.792032122748381</v>
      </c>
      <c r="R434" s="16"/>
      <c r="S434" s="19">
        <v>432</v>
      </c>
      <c r="T434" s="29">
        <v>2674740</v>
      </c>
      <c r="U434" s="24">
        <v>3706241.52</v>
      </c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>
        <v>38.564552816348495</v>
      </c>
      <c r="AJ434" s="16"/>
      <c r="AK434" s="19">
        <v>432</v>
      </c>
      <c r="AL434" s="29">
        <v>2674740</v>
      </c>
      <c r="AM434" s="24">
        <v>4431599.6500000004</v>
      </c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>
        <v>65.683380440715752</v>
      </c>
      <c r="BB434" s="16"/>
      <c r="BC434" s="19">
        <v>432</v>
      </c>
      <c r="BD434" s="29">
        <v>2674740</v>
      </c>
      <c r="BE434" s="24">
        <v>5406114</v>
      </c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>
        <v>102.11736467843605</v>
      </c>
      <c r="BT434" s="16"/>
      <c r="BU434" s="19">
        <v>432</v>
      </c>
      <c r="BV434" s="29">
        <v>2674740</v>
      </c>
      <c r="BW434" s="24">
        <v>4504660.95</v>
      </c>
      <c r="BX434" s="19"/>
      <c r="BY434" s="19"/>
      <c r="BZ434" s="19"/>
      <c r="CA434" s="19"/>
      <c r="CB434" s="19"/>
      <c r="CC434" s="19"/>
      <c r="CD434" s="19"/>
      <c r="CE434" s="19"/>
      <c r="CF434" s="19"/>
      <c r="CG434" s="19"/>
      <c r="CH434" s="19"/>
      <c r="CI434" s="19"/>
      <c r="CJ434" s="19">
        <v>68.414909486529524</v>
      </c>
      <c r="CK434" s="16"/>
      <c r="CL434" s="19">
        <v>432</v>
      </c>
      <c r="CM434" s="29">
        <v>2674740</v>
      </c>
      <c r="CN434" s="24">
        <v>4653646.7288906034</v>
      </c>
      <c r="CO434" s="19"/>
      <c r="CP434" s="19"/>
      <c r="CQ434" s="19"/>
      <c r="CR434" s="19"/>
      <c r="CS434" s="19"/>
      <c r="CT434" s="19">
        <v>-100</v>
      </c>
    </row>
    <row r="435" spans="1:98" x14ac:dyDescent="0.3">
      <c r="A435" s="19">
        <v>433</v>
      </c>
      <c r="B435" s="29">
        <v>5954450</v>
      </c>
      <c r="C435" s="24">
        <v>5083881.4000000004</v>
      </c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>
        <v>-14.620470404487396</v>
      </c>
      <c r="R435" s="16"/>
      <c r="S435" s="19">
        <v>433</v>
      </c>
      <c r="T435" s="29">
        <v>5954450</v>
      </c>
      <c r="U435" s="24">
        <v>5040200.3</v>
      </c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>
        <v>-15.354057889477623</v>
      </c>
      <c r="AJ435" s="16"/>
      <c r="AK435" s="19">
        <v>433</v>
      </c>
      <c r="AL435" s="29">
        <v>5954450</v>
      </c>
      <c r="AM435" s="24">
        <v>4342171.8499999996</v>
      </c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>
        <v>-27.076861003115326</v>
      </c>
      <c r="BB435" s="16"/>
      <c r="BC435" s="19">
        <v>433</v>
      </c>
      <c r="BD435" s="29">
        <v>5954450</v>
      </c>
      <c r="BE435" s="24">
        <v>3978476</v>
      </c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>
        <v>-33.184828153733761</v>
      </c>
      <c r="BT435" s="16"/>
      <c r="BU435" s="19">
        <v>433</v>
      </c>
      <c r="BV435" s="29">
        <v>5954450</v>
      </c>
      <c r="BW435" s="24">
        <v>3794179.5500000003</v>
      </c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>
        <v>-36.279932655408977</v>
      </c>
      <c r="CK435" s="16"/>
      <c r="CL435" s="19">
        <v>433</v>
      </c>
      <c r="CM435" s="29">
        <v>5954450</v>
      </c>
      <c r="CN435" s="24">
        <v>4618140.9690015726</v>
      </c>
      <c r="CO435" s="19"/>
      <c r="CP435" s="19"/>
      <c r="CQ435" s="19"/>
      <c r="CR435" s="19"/>
      <c r="CS435" s="19"/>
      <c r="CT435" s="19">
        <v>-100</v>
      </c>
    </row>
  </sheetData>
  <mergeCells count="30">
    <mergeCell ref="CL1:CT1"/>
    <mergeCell ref="A1:Q1"/>
    <mergeCell ref="S1:AI1"/>
    <mergeCell ref="AK1:BA1"/>
    <mergeCell ref="BC1:BS1"/>
    <mergeCell ref="BU1:CJ1"/>
    <mergeCell ref="BM22:BQ22"/>
    <mergeCell ref="CE22:CI22"/>
    <mergeCell ref="CO22:CS22"/>
    <mergeCell ref="K26:O26"/>
    <mergeCell ref="AC26:AG26"/>
    <mergeCell ref="AU26:AY26"/>
    <mergeCell ref="BM26:BQ26"/>
    <mergeCell ref="CE26:CI26"/>
    <mergeCell ref="CO26:CS26"/>
    <mergeCell ref="K22:O22"/>
    <mergeCell ref="AC22:AG22"/>
    <mergeCell ref="AU22:AY22"/>
    <mergeCell ref="BM13:BQ13"/>
    <mergeCell ref="CE13:CI13"/>
    <mergeCell ref="CO13:CS13"/>
    <mergeCell ref="K17:O17"/>
    <mergeCell ref="AC17:AG17"/>
    <mergeCell ref="AU17:AY17"/>
    <mergeCell ref="BM17:BQ17"/>
    <mergeCell ref="CE17:CI17"/>
    <mergeCell ref="CO17:CS17"/>
    <mergeCell ref="K13:O13"/>
    <mergeCell ref="AC13:AG13"/>
    <mergeCell ref="AU13:AY1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U435"/>
  <sheetViews>
    <sheetView topLeftCell="Y1" zoomScale="40" zoomScaleNormal="40" workbookViewId="0">
      <selection activeCell="BU3" sqref="BU3:BU435"/>
    </sheetView>
  </sheetViews>
  <sheetFormatPr defaultColWidth="9.109375" defaultRowHeight="14.4" x14ac:dyDescent="0.3"/>
  <cols>
    <col min="1" max="4" width="9.109375" style="48"/>
    <col min="5" max="5" width="14" style="48" bestFit="1" customWidth="1"/>
    <col min="6" max="6" width="9.21875" style="48" bestFit="1" customWidth="1"/>
    <col min="7" max="7" width="13.77734375" style="48" bestFit="1" customWidth="1"/>
    <col min="8" max="9" width="9.21875" style="48" bestFit="1" customWidth="1"/>
    <col min="10" max="10" width="9.109375" style="48"/>
    <col min="11" max="11" width="19.5546875" style="48" bestFit="1" customWidth="1"/>
    <col min="12" max="17" width="9.109375" style="48"/>
    <col min="18" max="18" width="14" style="48" bestFit="1" customWidth="1"/>
    <col min="19" max="19" width="9.21875" style="48" bestFit="1" customWidth="1"/>
    <col min="20" max="20" width="13.44140625" style="48" bestFit="1" customWidth="1"/>
    <col min="21" max="22" width="9.21875" style="48" bestFit="1" customWidth="1"/>
    <col min="23" max="23" width="9.109375" style="48"/>
    <col min="24" max="24" width="19.5546875" style="48" bestFit="1" customWidth="1"/>
    <col min="25" max="30" width="9.109375" style="48"/>
    <col min="31" max="31" width="14" style="48" bestFit="1" customWidth="1"/>
    <col min="32" max="32" width="9.21875" style="48" bestFit="1" customWidth="1"/>
    <col min="33" max="33" width="13.77734375" style="48" bestFit="1" customWidth="1"/>
    <col min="34" max="35" width="9.21875" style="48" bestFit="1" customWidth="1"/>
    <col min="36" max="36" width="9.109375" style="48"/>
    <col min="37" max="37" width="19.5546875" style="48" bestFit="1" customWidth="1"/>
    <col min="38" max="43" width="9.109375" style="48"/>
    <col min="44" max="44" width="14" style="48" bestFit="1" customWidth="1"/>
    <col min="45" max="45" width="9.21875" style="48" bestFit="1" customWidth="1"/>
    <col min="46" max="46" width="13.77734375" style="48" bestFit="1" customWidth="1"/>
    <col min="47" max="48" width="9.21875" style="48" bestFit="1" customWidth="1"/>
    <col min="49" max="49" width="9.109375" style="48"/>
    <col min="50" max="50" width="19.5546875" style="48" bestFit="1" customWidth="1"/>
    <col min="51" max="56" width="9.109375" style="48"/>
    <col min="57" max="57" width="14" style="48" bestFit="1" customWidth="1"/>
    <col min="58" max="58" width="9.21875" style="48" bestFit="1" customWidth="1"/>
    <col min="59" max="59" width="13.77734375" style="48" bestFit="1" customWidth="1"/>
    <col min="60" max="61" width="9.21875" style="48" bestFit="1" customWidth="1"/>
    <col min="62" max="67" width="9.109375" style="48"/>
    <col min="68" max="68" width="14" style="48" bestFit="1" customWidth="1"/>
    <col min="69" max="69" width="9.21875" style="48" bestFit="1" customWidth="1"/>
    <col min="70" max="70" width="13.44140625" style="48" bestFit="1" customWidth="1"/>
    <col min="71" max="72" width="9.21875" style="48" bestFit="1" customWidth="1"/>
    <col min="73" max="16384" width="9.109375" style="48"/>
  </cols>
  <sheetData>
    <row r="1" spans="1:73" x14ac:dyDescent="0.3">
      <c r="A1" s="67" t="s">
        <v>73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N1" s="67" t="s">
        <v>74</v>
      </c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AA1" s="67" t="s">
        <v>75</v>
      </c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N1" s="67" t="s">
        <v>76</v>
      </c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BA1" s="67" t="s">
        <v>77</v>
      </c>
      <c r="BB1" s="67"/>
      <c r="BC1" s="67"/>
      <c r="BD1" s="67"/>
      <c r="BE1" s="67"/>
      <c r="BF1" s="67"/>
      <c r="BG1" s="67"/>
      <c r="BH1" s="67"/>
      <c r="BI1" s="67"/>
      <c r="BJ1" s="67"/>
      <c r="BK1" s="67"/>
      <c r="BM1" s="67" t="s">
        <v>83</v>
      </c>
      <c r="BN1" s="67"/>
      <c r="BO1" s="67"/>
      <c r="BP1" s="67"/>
      <c r="BQ1" s="67"/>
      <c r="BR1" s="67"/>
      <c r="BS1" s="67"/>
      <c r="BT1" s="67"/>
      <c r="BU1" s="67"/>
    </row>
    <row r="2" spans="1:73" x14ac:dyDescent="0.3">
      <c r="A2" s="46" t="s">
        <v>49</v>
      </c>
      <c r="B2" s="55" t="s">
        <v>70</v>
      </c>
      <c r="C2" s="55" t="s">
        <v>71</v>
      </c>
      <c r="D2" s="46" t="s">
        <v>50</v>
      </c>
      <c r="E2" s="46" t="s">
        <v>52</v>
      </c>
      <c r="F2" s="46" t="s">
        <v>57</v>
      </c>
      <c r="G2" s="46" t="s">
        <v>58</v>
      </c>
      <c r="H2" s="46" t="s">
        <v>79</v>
      </c>
      <c r="I2" s="46" t="s">
        <v>80</v>
      </c>
      <c r="J2" s="46" t="s">
        <v>81</v>
      </c>
      <c r="K2" s="46" t="s">
        <v>69</v>
      </c>
      <c r="L2" s="46" t="s">
        <v>59</v>
      </c>
      <c r="N2" s="46" t="s">
        <v>49</v>
      </c>
      <c r="O2" s="55" t="s">
        <v>70</v>
      </c>
      <c r="P2" s="55" t="s">
        <v>71</v>
      </c>
      <c r="Q2" s="46" t="s">
        <v>50</v>
      </c>
      <c r="R2" s="46" t="s">
        <v>52</v>
      </c>
      <c r="S2" s="46" t="s">
        <v>57</v>
      </c>
      <c r="T2" s="46" t="s">
        <v>58</v>
      </c>
      <c r="U2" s="46" t="s">
        <v>79</v>
      </c>
      <c r="V2" s="46" t="s">
        <v>80</v>
      </c>
      <c r="W2" s="46" t="s">
        <v>81</v>
      </c>
      <c r="X2" s="46" t="s">
        <v>69</v>
      </c>
      <c r="Y2" s="46" t="s">
        <v>59</v>
      </c>
      <c r="AA2" s="46" t="s">
        <v>49</v>
      </c>
      <c r="AB2" s="55" t="s">
        <v>70</v>
      </c>
      <c r="AC2" s="55" t="s">
        <v>71</v>
      </c>
      <c r="AD2" s="46" t="s">
        <v>50</v>
      </c>
      <c r="AE2" s="46" t="s">
        <v>52</v>
      </c>
      <c r="AF2" s="46" t="s">
        <v>57</v>
      </c>
      <c r="AG2" s="46" t="s">
        <v>58</v>
      </c>
      <c r="AH2" s="46" t="s">
        <v>79</v>
      </c>
      <c r="AI2" s="46" t="s">
        <v>80</v>
      </c>
      <c r="AJ2" s="46" t="s">
        <v>81</v>
      </c>
      <c r="AK2" s="46" t="s">
        <v>69</v>
      </c>
      <c r="AL2" s="46" t="s">
        <v>59</v>
      </c>
      <c r="AN2" s="46" t="s">
        <v>49</v>
      </c>
      <c r="AO2" s="55" t="s">
        <v>70</v>
      </c>
      <c r="AP2" s="55" t="s">
        <v>71</v>
      </c>
      <c r="AQ2" s="46" t="s">
        <v>50</v>
      </c>
      <c r="AR2" s="46" t="s">
        <v>52</v>
      </c>
      <c r="AS2" s="46" t="s">
        <v>57</v>
      </c>
      <c r="AT2" s="46" t="s">
        <v>58</v>
      </c>
      <c r="AU2" s="46" t="s">
        <v>79</v>
      </c>
      <c r="AV2" s="46" t="s">
        <v>80</v>
      </c>
      <c r="AW2" s="46" t="s">
        <v>81</v>
      </c>
      <c r="AX2" s="46" t="s">
        <v>69</v>
      </c>
      <c r="AY2" s="46" t="s">
        <v>59</v>
      </c>
      <c r="BA2" s="46" t="s">
        <v>49</v>
      </c>
      <c r="BB2" s="55" t="s">
        <v>70</v>
      </c>
      <c r="BC2" s="55" t="s">
        <v>71</v>
      </c>
      <c r="BD2" s="46" t="s">
        <v>50</v>
      </c>
      <c r="BE2" s="46" t="s">
        <v>52</v>
      </c>
      <c r="BF2" s="46" t="s">
        <v>57</v>
      </c>
      <c r="BG2" s="46" t="s">
        <v>58</v>
      </c>
      <c r="BH2" s="46" t="s">
        <v>79</v>
      </c>
      <c r="BI2" s="46" t="s">
        <v>80</v>
      </c>
      <c r="BJ2" s="46" t="s">
        <v>81</v>
      </c>
      <c r="BK2" s="46" t="s">
        <v>59</v>
      </c>
      <c r="BM2" s="46" t="s">
        <v>49</v>
      </c>
      <c r="BN2" s="55" t="s">
        <v>70</v>
      </c>
      <c r="BO2" s="55" t="s">
        <v>71</v>
      </c>
      <c r="BP2" s="46" t="s">
        <v>57</v>
      </c>
      <c r="BQ2" s="46" t="s">
        <v>58</v>
      </c>
      <c r="BR2" s="46" t="s">
        <v>79</v>
      </c>
      <c r="BS2" s="46" t="s">
        <v>80</v>
      </c>
      <c r="BT2" s="46" t="s">
        <v>81</v>
      </c>
      <c r="BU2" s="46" t="s">
        <v>59</v>
      </c>
    </row>
    <row r="3" spans="1:73" x14ac:dyDescent="0.3">
      <c r="A3" s="48">
        <v>1</v>
      </c>
      <c r="B3" s="60">
        <v>1200000</v>
      </c>
      <c r="C3" s="51">
        <v>4404000</v>
      </c>
      <c r="D3" s="48">
        <v>999</v>
      </c>
      <c r="E3" s="48">
        <v>0.01</v>
      </c>
      <c r="F3" s="48">
        <v>2399238.88812062</v>
      </c>
      <c r="G3" s="48">
        <v>0.95192440398605604</v>
      </c>
      <c r="H3" s="48">
        <v>1089680.2078521899</v>
      </c>
      <c r="I3" s="48">
        <v>0.268367977870413</v>
      </c>
      <c r="J3" s="48">
        <v>0.95158087104101496</v>
      </c>
      <c r="K3" s="60">
        <v>4050030</v>
      </c>
      <c r="L3" s="48">
        <v>30.000000000000004</v>
      </c>
      <c r="N3" s="48">
        <v>1</v>
      </c>
      <c r="O3" s="60">
        <v>1200000</v>
      </c>
      <c r="P3" s="51">
        <v>1200000</v>
      </c>
      <c r="Q3" s="48">
        <v>113</v>
      </c>
      <c r="R3" s="48">
        <v>0.27</v>
      </c>
      <c r="S3" s="48">
        <v>2097536.5723510282</v>
      </c>
      <c r="T3" s="48">
        <v>0.96311510964583869</v>
      </c>
      <c r="U3" s="48">
        <v>882852.16859122401</v>
      </c>
      <c r="V3" s="48">
        <v>0.23459747549957</v>
      </c>
      <c r="W3" s="48">
        <v>0.96299995489632995</v>
      </c>
      <c r="X3" s="48">
        <v>4598371.9365782002</v>
      </c>
      <c r="Y3" s="48">
        <v>0</v>
      </c>
      <c r="AA3" s="48">
        <v>1</v>
      </c>
      <c r="AB3" s="60">
        <v>1200000</v>
      </c>
      <c r="AC3" s="51">
        <v>1200000</v>
      </c>
      <c r="AD3" s="48">
        <v>755</v>
      </c>
      <c r="AE3" s="48">
        <v>0.452959</v>
      </c>
      <c r="AF3" s="48">
        <v>2739963.9404549901</v>
      </c>
      <c r="AG3" s="48">
        <v>0.94024571342541496</v>
      </c>
      <c r="AH3" s="48">
        <v>1047068.2217089999</v>
      </c>
      <c r="AI3" s="48">
        <v>0.30647993652426397</v>
      </c>
      <c r="AJ3" s="48">
        <v>0.93685198800362401</v>
      </c>
      <c r="AK3" s="60">
        <v>4985780</v>
      </c>
      <c r="AL3" s="48">
        <v>0</v>
      </c>
      <c r="AN3" s="48">
        <v>1</v>
      </c>
      <c r="AO3" s="60">
        <v>1200000</v>
      </c>
      <c r="AP3" s="51">
        <v>4412000</v>
      </c>
      <c r="AQ3" s="48">
        <v>27</v>
      </c>
      <c r="AR3" s="48">
        <v>0.05</v>
      </c>
      <c r="AS3" s="48">
        <v>3052624.0300372909</v>
      </c>
      <c r="AT3" s="48">
        <v>0.92261619432190878</v>
      </c>
      <c r="AU3" s="48">
        <v>1438628.5632794399</v>
      </c>
      <c r="AV3" s="48">
        <v>0.34146190847833402</v>
      </c>
      <c r="AW3" s="48">
        <v>0.92161370972855094</v>
      </c>
      <c r="AX3" s="48">
        <v>5188596.7498575896</v>
      </c>
      <c r="AY3" s="48">
        <v>267.66666666666669</v>
      </c>
      <c r="BA3" s="48">
        <v>1</v>
      </c>
      <c r="BB3" s="60">
        <v>1200000</v>
      </c>
      <c r="BC3" s="51">
        <v>8286600</v>
      </c>
      <c r="BD3" s="48">
        <v>50</v>
      </c>
      <c r="BE3" s="48">
        <v>1</v>
      </c>
      <c r="BF3" s="48">
        <v>3297860.3525240198</v>
      </c>
      <c r="BG3" s="48">
        <v>0.91034821972177205</v>
      </c>
      <c r="BH3" s="48">
        <v>1568862.0782448</v>
      </c>
      <c r="BI3" s="48">
        <v>0.36888369827947798</v>
      </c>
      <c r="BJ3" s="48">
        <v>0.90851823999759096</v>
      </c>
      <c r="BK3" s="48">
        <v>590.54999999999995</v>
      </c>
      <c r="BM3" s="48">
        <v>1</v>
      </c>
      <c r="BN3" s="60">
        <v>1200000</v>
      </c>
      <c r="BO3" s="51">
        <v>2075142.298742516</v>
      </c>
      <c r="BP3" s="48">
        <v>2195511.13685587</v>
      </c>
      <c r="BQ3" s="48">
        <v>0.95954491306074197</v>
      </c>
      <c r="BR3" s="48">
        <v>1111709.70651916</v>
      </c>
      <c r="BS3" s="48">
        <v>0.24557991582552199</v>
      </c>
      <c r="BT3" s="48">
        <v>0.95945462914803703</v>
      </c>
      <c r="BU3" s="48">
        <v>72.928524895209662</v>
      </c>
    </row>
    <row r="4" spans="1:73" x14ac:dyDescent="0.3">
      <c r="A4" s="48">
        <v>2</v>
      </c>
      <c r="B4" s="60">
        <v>9125000</v>
      </c>
      <c r="C4" s="51">
        <v>9169500</v>
      </c>
      <c r="K4" s="60">
        <v>4029100</v>
      </c>
      <c r="L4" s="48">
        <v>5.4794520547951642E-2</v>
      </c>
      <c r="N4" s="48">
        <v>2</v>
      </c>
      <c r="O4" s="60">
        <v>9125000</v>
      </c>
      <c r="P4" s="51">
        <v>9172500</v>
      </c>
      <c r="X4" s="60">
        <v>4039850</v>
      </c>
      <c r="Y4" s="48">
        <v>0.52054794520548509</v>
      </c>
      <c r="AA4" s="48">
        <v>2</v>
      </c>
      <c r="AB4" s="60">
        <v>9125000</v>
      </c>
      <c r="AC4" s="51">
        <v>9537500</v>
      </c>
      <c r="AK4" s="60">
        <v>4985780</v>
      </c>
      <c r="AL4" s="48">
        <v>4.5205479452054886</v>
      </c>
      <c r="AN4" s="48">
        <v>2</v>
      </c>
      <c r="AO4" s="60">
        <v>9125000</v>
      </c>
      <c r="AP4" s="51">
        <v>9161500</v>
      </c>
      <c r="AX4" s="48">
        <v>5188596.7498575896</v>
      </c>
      <c r="AY4" s="48">
        <v>0.40000000000000036</v>
      </c>
      <c r="BA4" s="48">
        <v>2</v>
      </c>
      <c r="BB4" s="60">
        <v>9125000</v>
      </c>
      <c r="BC4" s="51">
        <v>9163100</v>
      </c>
      <c r="BK4" s="48">
        <v>0.41753424657533511</v>
      </c>
      <c r="BM4" s="48">
        <v>2</v>
      </c>
      <c r="BN4" s="60">
        <v>9125000</v>
      </c>
      <c r="BO4" s="51">
        <v>9249920.8580772467</v>
      </c>
      <c r="BU4" s="48">
        <v>1.3689957049561219</v>
      </c>
    </row>
    <row r="5" spans="1:73" x14ac:dyDescent="0.3">
      <c r="A5" s="48">
        <v>3</v>
      </c>
      <c r="B5" s="60">
        <v>3359160</v>
      </c>
      <c r="C5" s="51">
        <v>3366636</v>
      </c>
      <c r="K5" s="60">
        <v>4026390</v>
      </c>
      <c r="L5" s="48">
        <v>2.500625156289793E-2</v>
      </c>
      <c r="N5" s="48">
        <v>3</v>
      </c>
      <c r="O5" s="60">
        <v>3359160</v>
      </c>
      <c r="P5" s="51">
        <v>3367140</v>
      </c>
      <c r="X5" s="60">
        <v>4039850</v>
      </c>
      <c r="Y5" s="48">
        <v>0.23755938984746372</v>
      </c>
      <c r="AA5" s="48">
        <v>3</v>
      </c>
      <c r="AB5" s="60">
        <v>3359160</v>
      </c>
      <c r="AC5" s="51">
        <v>3428460</v>
      </c>
      <c r="AK5" s="60">
        <v>4035390</v>
      </c>
      <c r="AL5" s="48">
        <v>2.0630157539384797</v>
      </c>
      <c r="AN5" s="48">
        <v>3</v>
      </c>
      <c r="AO5" s="60">
        <v>3359160</v>
      </c>
      <c r="AP5" s="51">
        <v>3365292</v>
      </c>
      <c r="AX5" s="48">
        <v>4818596.7498575896</v>
      </c>
      <c r="AY5" s="48">
        <v>0.18254563640909272</v>
      </c>
      <c r="BA5" s="48">
        <v>3</v>
      </c>
      <c r="BB5" s="60">
        <v>3359160</v>
      </c>
      <c r="BC5" s="51">
        <v>3365560.8</v>
      </c>
      <c r="BK5" s="48">
        <v>0.19054763690922183</v>
      </c>
      <c r="BM5" s="48">
        <v>3</v>
      </c>
      <c r="BN5" s="60">
        <v>3359160</v>
      </c>
      <c r="BO5" s="51">
        <v>3380146.7041569776</v>
      </c>
      <c r="BU5" s="48">
        <v>0.62476048050637001</v>
      </c>
    </row>
    <row r="6" spans="1:73" x14ac:dyDescent="0.3">
      <c r="A6" s="48">
        <v>4</v>
      </c>
      <c r="B6" s="60">
        <v>22680000</v>
      </c>
      <c r="C6" s="51">
        <v>22858000</v>
      </c>
      <c r="K6" s="60">
        <v>4026390</v>
      </c>
      <c r="L6" s="48">
        <v>8.818342151675207E-2</v>
      </c>
      <c r="N6" s="48">
        <v>4</v>
      </c>
      <c r="O6" s="60">
        <v>22680000</v>
      </c>
      <c r="P6" s="51">
        <v>22870000</v>
      </c>
      <c r="X6" s="60">
        <v>4039850</v>
      </c>
      <c r="Y6" s="48">
        <v>0.83774250440917797</v>
      </c>
      <c r="AA6" s="48">
        <v>4</v>
      </c>
      <c r="AB6" s="60">
        <v>22680000</v>
      </c>
      <c r="AC6" s="51">
        <v>24330000</v>
      </c>
      <c r="AK6" s="60">
        <v>4035390</v>
      </c>
      <c r="AL6" s="48">
        <v>7.2751322751322789</v>
      </c>
      <c r="AN6" s="48">
        <v>4</v>
      </c>
      <c r="AO6" s="60">
        <v>22680000</v>
      </c>
      <c r="AP6" s="51">
        <v>22826000</v>
      </c>
      <c r="AX6" s="48">
        <v>4818596.7498575896</v>
      </c>
      <c r="AY6" s="48">
        <v>0.64373897707230565</v>
      </c>
      <c r="BA6" s="48">
        <v>4</v>
      </c>
      <c r="BB6" s="60">
        <v>22680000</v>
      </c>
      <c r="BC6" s="51">
        <v>22832400</v>
      </c>
      <c r="BK6" s="48">
        <v>0.67195767195766809</v>
      </c>
      <c r="BM6" s="48">
        <v>4</v>
      </c>
      <c r="BN6" s="60">
        <v>22680000</v>
      </c>
      <c r="BO6" s="52">
        <v>23179683.432308987</v>
      </c>
      <c r="BU6" s="48">
        <v>2.2031897368121056</v>
      </c>
    </row>
    <row r="7" spans="1:73" x14ac:dyDescent="0.3">
      <c r="A7" s="48">
        <v>5</v>
      </c>
      <c r="B7" s="60">
        <v>12690000</v>
      </c>
      <c r="C7" s="51">
        <v>12779000</v>
      </c>
      <c r="K7" s="60">
        <v>4026390</v>
      </c>
      <c r="L7" s="48">
        <v>7.8802206461769941E-2</v>
      </c>
      <c r="N7" s="48">
        <v>5</v>
      </c>
      <c r="O7" s="60">
        <v>12690000</v>
      </c>
      <c r="P7" s="51">
        <v>12785000</v>
      </c>
      <c r="X7" s="60">
        <v>4015250</v>
      </c>
      <c r="Y7" s="48">
        <v>0.74862096138692547</v>
      </c>
      <c r="AA7" s="48">
        <v>5</v>
      </c>
      <c r="AB7" s="60">
        <v>12690000</v>
      </c>
      <c r="AC7" s="51">
        <v>13515000</v>
      </c>
      <c r="AK7" s="60">
        <v>4035390</v>
      </c>
      <c r="AL7" s="48">
        <v>6.5011820330969305</v>
      </c>
      <c r="AN7" s="48">
        <v>5</v>
      </c>
      <c r="AO7" s="60">
        <v>12690000</v>
      </c>
      <c r="AP7" s="51">
        <v>12763000</v>
      </c>
      <c r="AX7" s="48">
        <v>4818596.7498575896</v>
      </c>
      <c r="AY7" s="48">
        <v>0.57525610717099607</v>
      </c>
      <c r="BA7" s="48">
        <v>5</v>
      </c>
      <c r="BB7" s="60">
        <v>12690000</v>
      </c>
      <c r="BC7" s="51">
        <v>12766200</v>
      </c>
      <c r="BK7" s="48">
        <v>0.60047281323876156</v>
      </c>
      <c r="BM7" s="48">
        <v>5</v>
      </c>
      <c r="BN7" s="60">
        <v>12690000</v>
      </c>
      <c r="BO7" s="51">
        <v>12939841.716154493</v>
      </c>
      <c r="BU7" s="48">
        <v>1.9688078499171979</v>
      </c>
    </row>
    <row r="8" spans="1:73" x14ac:dyDescent="0.3">
      <c r="A8" s="48">
        <v>6</v>
      </c>
      <c r="B8" s="60">
        <v>14004700</v>
      </c>
      <c r="C8" s="51">
        <v>13962870</v>
      </c>
      <c r="K8" s="60">
        <v>4026390</v>
      </c>
      <c r="L8" s="48">
        <v>-3.3560161945633826E-2</v>
      </c>
      <c r="N8" s="48">
        <v>6</v>
      </c>
      <c r="O8" s="60">
        <v>14004700</v>
      </c>
      <c r="P8" s="51">
        <v>13960050</v>
      </c>
      <c r="X8" s="60">
        <v>4015250</v>
      </c>
      <c r="Y8" s="48">
        <v>-0.3188215384835047</v>
      </c>
      <c r="AA8" s="48">
        <v>6</v>
      </c>
      <c r="AB8" s="60">
        <v>14004700</v>
      </c>
      <c r="AC8" s="51">
        <v>13616950</v>
      </c>
      <c r="AK8" s="60">
        <v>4035390</v>
      </c>
      <c r="AL8" s="48">
        <v>-2.7687133605146852</v>
      </c>
      <c r="AN8" s="48">
        <v>6</v>
      </c>
      <c r="AO8" s="60">
        <v>14004700</v>
      </c>
      <c r="AP8" s="51">
        <v>13970390</v>
      </c>
      <c r="AX8" s="48">
        <v>4818596.7498575896</v>
      </c>
      <c r="AY8" s="48">
        <v>-0.24498918220311472</v>
      </c>
      <c r="BA8" s="48">
        <v>6</v>
      </c>
      <c r="BB8" s="60">
        <v>14004700</v>
      </c>
      <c r="BC8" s="51">
        <v>13968886</v>
      </c>
      <c r="BK8" s="48">
        <v>-0.25572843402571488</v>
      </c>
      <c r="BM8" s="48">
        <v>6</v>
      </c>
      <c r="BN8" s="60">
        <v>14004700</v>
      </c>
      <c r="BO8" s="52">
        <v>13887274.393407386</v>
      </c>
      <c r="BU8" s="48">
        <v>-0.83847284549196655</v>
      </c>
    </row>
    <row r="9" spans="1:73" x14ac:dyDescent="0.3">
      <c r="A9" s="48">
        <v>7</v>
      </c>
      <c r="B9" s="60">
        <v>2905850</v>
      </c>
      <c r="C9" s="51">
        <v>2942785</v>
      </c>
      <c r="K9" s="60">
        <v>4026390</v>
      </c>
      <c r="L9" s="48">
        <v>0.14281535523168465</v>
      </c>
      <c r="N9" s="48">
        <v>7</v>
      </c>
      <c r="O9" s="60">
        <v>2905850</v>
      </c>
      <c r="P9" s="51">
        <v>2945275</v>
      </c>
      <c r="X9" s="60">
        <v>4015250</v>
      </c>
      <c r="Y9" s="48">
        <v>1.3567458747010264</v>
      </c>
      <c r="AA9" s="48">
        <v>7</v>
      </c>
      <c r="AB9" s="60">
        <v>2905850</v>
      </c>
      <c r="AC9" s="51">
        <v>3248225</v>
      </c>
      <c r="AK9" s="60">
        <v>4035390</v>
      </c>
      <c r="AL9" s="48">
        <v>11.782266806614249</v>
      </c>
      <c r="AN9" s="48">
        <v>7</v>
      </c>
      <c r="AO9" s="60">
        <v>2905850</v>
      </c>
      <c r="AP9" s="51">
        <v>7024145</v>
      </c>
      <c r="AX9" s="48">
        <v>4818596.7498575896</v>
      </c>
      <c r="AY9" s="48">
        <v>141.72428033105632</v>
      </c>
      <c r="BA9" s="48">
        <v>7</v>
      </c>
      <c r="BB9" s="60">
        <v>2905850</v>
      </c>
      <c r="BC9" s="51">
        <v>2937473</v>
      </c>
      <c r="BK9" s="48">
        <v>1.0882530068654583</v>
      </c>
      <c r="BM9" s="48">
        <v>7</v>
      </c>
      <c r="BN9" s="60">
        <v>2905850</v>
      </c>
      <c r="BO9" s="51">
        <v>4007872.709262237</v>
      </c>
      <c r="BU9" s="48">
        <v>37.924280649800821</v>
      </c>
    </row>
    <row r="10" spans="1:73" x14ac:dyDescent="0.3">
      <c r="A10" s="48">
        <v>8</v>
      </c>
      <c r="B10" s="60">
        <v>1968180</v>
      </c>
      <c r="C10" s="51">
        <v>1984378</v>
      </c>
      <c r="K10" s="60">
        <v>4026390</v>
      </c>
      <c r="L10" s="48">
        <v>9.247121706348338E-2</v>
      </c>
      <c r="N10" s="48">
        <v>8</v>
      </c>
      <c r="O10" s="60">
        <v>1968180</v>
      </c>
      <c r="P10" s="51">
        <v>1985470</v>
      </c>
      <c r="X10" s="60">
        <v>4015250</v>
      </c>
      <c r="Y10" s="48">
        <v>0.8784765621030699</v>
      </c>
      <c r="AA10" s="48">
        <v>8</v>
      </c>
      <c r="AB10" s="60">
        <v>1968180</v>
      </c>
      <c r="AC10" s="51">
        <v>2118330</v>
      </c>
      <c r="AK10" s="60">
        <v>4035390</v>
      </c>
      <c r="AL10" s="48">
        <v>7.6288754077370902</v>
      </c>
      <c r="AN10" s="48">
        <v>8</v>
      </c>
      <c r="AO10" s="60">
        <v>1968180</v>
      </c>
      <c r="AP10" s="51">
        <v>1981466</v>
      </c>
      <c r="AX10" s="48">
        <v>4818596.7498575896</v>
      </c>
      <c r="AY10" s="48">
        <v>0.67503988456341091</v>
      </c>
      <c r="BA10" s="48">
        <v>8</v>
      </c>
      <c r="BB10" s="60">
        <v>1968180</v>
      </c>
      <c r="BC10" s="51">
        <v>1982048.4</v>
      </c>
      <c r="BK10" s="48">
        <v>0.7046306740237096</v>
      </c>
      <c r="BM10" s="48">
        <v>8</v>
      </c>
      <c r="BN10" s="60">
        <v>1968180</v>
      </c>
      <c r="BO10" s="51">
        <v>2013651.1923401176</v>
      </c>
      <c r="BU10" s="48">
        <v>2.3103167566034477</v>
      </c>
    </row>
    <row r="11" spans="1:73" x14ac:dyDescent="0.3">
      <c r="A11" s="48">
        <v>9</v>
      </c>
      <c r="B11" s="48">
        <v>508891</v>
      </c>
      <c r="C11" s="51">
        <v>3154024.4</v>
      </c>
      <c r="K11" s="60">
        <v>4026390</v>
      </c>
      <c r="L11" s="48">
        <v>58.402683482317428</v>
      </c>
      <c r="N11" s="48">
        <v>9</v>
      </c>
      <c r="O11" s="48">
        <v>508891</v>
      </c>
      <c r="P11" s="51">
        <v>508891</v>
      </c>
      <c r="X11" s="60">
        <v>4015250</v>
      </c>
      <c r="Y11" s="48">
        <v>0</v>
      </c>
      <c r="AA11" s="48">
        <v>9</v>
      </c>
      <c r="AB11" s="48">
        <v>508891</v>
      </c>
      <c r="AC11" s="51">
        <v>508891</v>
      </c>
      <c r="AK11" s="60">
        <v>4035390</v>
      </c>
      <c r="AL11" s="48">
        <v>0</v>
      </c>
      <c r="AN11" s="48">
        <v>9</v>
      </c>
      <c r="AO11" s="48">
        <v>508891</v>
      </c>
      <c r="AP11" s="51">
        <v>4239986.6999999993</v>
      </c>
      <c r="AU11" s="48" t="s">
        <v>82</v>
      </c>
      <c r="AX11" s="48">
        <v>4818596.7498575896</v>
      </c>
      <c r="AY11" s="48">
        <v>733.18170295800064</v>
      </c>
      <c r="BA11" s="48">
        <v>9</v>
      </c>
      <c r="BB11" s="48">
        <v>508891</v>
      </c>
      <c r="BC11" s="51">
        <v>2879541.58</v>
      </c>
      <c r="BK11" s="48">
        <v>465.84643469819673</v>
      </c>
      <c r="BM11" s="48">
        <v>9</v>
      </c>
      <c r="BN11" s="48">
        <v>508891</v>
      </c>
      <c r="BO11" s="51">
        <v>1494976.212024237</v>
      </c>
      <c r="BU11" s="48">
        <v>193.77139938105353</v>
      </c>
    </row>
    <row r="12" spans="1:73" x14ac:dyDescent="0.3">
      <c r="A12" s="48">
        <v>10</v>
      </c>
      <c r="B12" s="48">
        <v>219630</v>
      </c>
      <c r="C12" s="51">
        <v>219630</v>
      </c>
      <c r="K12" s="60">
        <v>4019860</v>
      </c>
      <c r="L12" s="48">
        <v>0</v>
      </c>
      <c r="N12" s="48">
        <v>10</v>
      </c>
      <c r="O12" s="48">
        <v>219630</v>
      </c>
      <c r="P12" s="51">
        <v>219630</v>
      </c>
      <c r="X12" s="60">
        <v>4015250</v>
      </c>
      <c r="Y12" s="48">
        <v>0</v>
      </c>
      <c r="AA12" s="48">
        <v>10</v>
      </c>
      <c r="AB12" s="48">
        <v>219630</v>
      </c>
      <c r="AC12" s="51">
        <v>219630</v>
      </c>
      <c r="AK12" s="60">
        <v>4035390</v>
      </c>
      <c r="AL12" s="48">
        <v>0</v>
      </c>
      <c r="AN12" s="48">
        <v>10</v>
      </c>
      <c r="AO12" s="48">
        <v>219630</v>
      </c>
      <c r="AP12" s="51">
        <v>219630</v>
      </c>
      <c r="AX12" s="48">
        <v>4818596.7498575896</v>
      </c>
      <c r="AY12" s="48">
        <v>0</v>
      </c>
      <c r="BA12" s="48">
        <v>10</v>
      </c>
      <c r="BB12" s="48">
        <v>219630</v>
      </c>
      <c r="BC12" s="51">
        <v>219630</v>
      </c>
      <c r="BK12" s="48">
        <v>0</v>
      </c>
      <c r="BM12" s="48">
        <v>10</v>
      </c>
      <c r="BN12" s="48">
        <v>219630</v>
      </c>
      <c r="BO12" s="51">
        <v>219630</v>
      </c>
      <c r="BU12" s="48">
        <v>0</v>
      </c>
    </row>
    <row r="13" spans="1:73" x14ac:dyDescent="0.3">
      <c r="A13" s="48">
        <v>11</v>
      </c>
      <c r="B13" s="60">
        <v>44119800</v>
      </c>
      <c r="C13" s="51">
        <v>43943580</v>
      </c>
      <c r="F13" s="66" t="s">
        <v>60</v>
      </c>
      <c r="G13" s="66"/>
      <c r="H13" s="66"/>
      <c r="I13" s="66"/>
      <c r="J13" s="66"/>
      <c r="K13" s="60">
        <v>4019860</v>
      </c>
      <c r="L13" s="48">
        <v>-4.4877809962873272E-2</v>
      </c>
      <c r="N13" s="48">
        <v>11</v>
      </c>
      <c r="O13" s="60">
        <v>44119800</v>
      </c>
      <c r="P13" s="51">
        <v>43931700</v>
      </c>
      <c r="S13" s="66" t="s">
        <v>60</v>
      </c>
      <c r="T13" s="66"/>
      <c r="U13" s="66"/>
      <c r="V13" s="66"/>
      <c r="W13" s="66"/>
      <c r="X13" s="60">
        <v>4015250</v>
      </c>
      <c r="Y13" s="48">
        <v>-0.42633919464729608</v>
      </c>
      <c r="AA13" s="48">
        <v>11</v>
      </c>
      <c r="AB13" s="60">
        <v>44119800</v>
      </c>
      <c r="AC13" s="51">
        <v>42486300</v>
      </c>
      <c r="AF13" s="66" t="s">
        <v>60</v>
      </c>
      <c r="AG13" s="66"/>
      <c r="AH13" s="66"/>
      <c r="AI13" s="66"/>
      <c r="AJ13" s="66"/>
      <c r="AK13" s="60">
        <v>4035390</v>
      </c>
      <c r="AL13" s="48">
        <v>-3.7024193219370893</v>
      </c>
      <c r="AN13" s="48">
        <v>11</v>
      </c>
      <c r="AO13" s="60">
        <v>44119800</v>
      </c>
      <c r="AP13" s="51">
        <v>43975260</v>
      </c>
      <c r="AS13" s="66" t="s">
        <v>60</v>
      </c>
      <c r="AT13" s="66"/>
      <c r="AU13" s="66"/>
      <c r="AV13" s="66"/>
      <c r="AW13" s="66"/>
      <c r="AX13" s="48">
        <v>4818596.7498575896</v>
      </c>
      <c r="AY13" s="48">
        <v>-0.32760801272897488</v>
      </c>
      <c r="BA13" s="48">
        <v>11</v>
      </c>
      <c r="BB13" s="60">
        <v>44119800</v>
      </c>
      <c r="BC13" s="51">
        <v>43968924</v>
      </c>
      <c r="BF13" s="66" t="s">
        <v>60</v>
      </c>
      <c r="BG13" s="66"/>
      <c r="BH13" s="66"/>
      <c r="BI13" s="66"/>
      <c r="BJ13" s="66"/>
      <c r="BK13" s="48">
        <v>-0.34196891191710099</v>
      </c>
      <c r="BM13" s="48">
        <v>11</v>
      </c>
      <c r="BN13" s="60">
        <v>44119800</v>
      </c>
      <c r="BO13" s="51">
        <v>43625113.402014107</v>
      </c>
      <c r="BP13" s="66" t="s">
        <v>60</v>
      </c>
      <c r="BQ13" s="66"/>
      <c r="BR13" s="66"/>
      <c r="BS13" s="66"/>
      <c r="BT13" s="66"/>
      <c r="BU13" s="48">
        <v>-1.1212349058379534</v>
      </c>
    </row>
    <row r="14" spans="1:73" x14ac:dyDescent="0.3">
      <c r="A14" s="48">
        <v>12</v>
      </c>
      <c r="B14" s="60">
        <v>10012800</v>
      </c>
      <c r="C14" s="51">
        <v>9898880</v>
      </c>
      <c r="F14" s="47" t="s">
        <v>57</v>
      </c>
      <c r="G14" s="47" t="s">
        <v>61</v>
      </c>
      <c r="H14" s="46" t="s">
        <v>79</v>
      </c>
      <c r="I14" s="46" t="s">
        <v>80</v>
      </c>
      <c r="J14" s="46" t="s">
        <v>81</v>
      </c>
      <c r="K14" s="60">
        <v>4019860</v>
      </c>
      <c r="L14" s="48">
        <v>-0.12783636944710963</v>
      </c>
      <c r="N14" s="48">
        <v>12</v>
      </c>
      <c r="O14" s="60">
        <v>10012800</v>
      </c>
      <c r="P14" s="51">
        <v>9891200</v>
      </c>
      <c r="S14" s="47" t="s">
        <v>57</v>
      </c>
      <c r="T14" s="47" t="s">
        <v>61</v>
      </c>
      <c r="U14" s="46" t="s">
        <v>79</v>
      </c>
      <c r="V14" s="46" t="s">
        <v>80</v>
      </c>
      <c r="W14" s="46" t="s">
        <v>81</v>
      </c>
      <c r="X14" s="60">
        <v>4015250</v>
      </c>
      <c r="Y14" s="48">
        <v>-1.2144455097475193</v>
      </c>
      <c r="AA14" s="48">
        <v>12</v>
      </c>
      <c r="AB14" s="60">
        <v>10012800</v>
      </c>
      <c r="AC14" s="51">
        <v>8956800</v>
      </c>
      <c r="AF14" s="47" t="s">
        <v>57</v>
      </c>
      <c r="AG14" s="47" t="s">
        <v>61</v>
      </c>
      <c r="AH14" s="46" t="s">
        <v>79</v>
      </c>
      <c r="AI14" s="46" t="s">
        <v>80</v>
      </c>
      <c r="AJ14" s="46" t="s">
        <v>81</v>
      </c>
      <c r="AK14" s="60">
        <v>4035390</v>
      </c>
      <c r="AL14" s="48">
        <v>-10.546500479386388</v>
      </c>
      <c r="AN14" s="48">
        <v>12</v>
      </c>
      <c r="AO14" s="60">
        <v>10012800</v>
      </c>
      <c r="AP14" s="51">
        <v>9919360</v>
      </c>
      <c r="AS14" s="47" t="s">
        <v>57</v>
      </c>
      <c r="AT14" s="47" t="s">
        <v>61</v>
      </c>
      <c r="AU14" s="46" t="s">
        <v>79</v>
      </c>
      <c r="AV14" s="46" t="s">
        <v>80</v>
      </c>
      <c r="AW14" s="46" t="s">
        <v>81</v>
      </c>
      <c r="AX14" s="48">
        <v>4188596.7498575901</v>
      </c>
      <c r="AY14" s="48">
        <v>-0.93320549696388477</v>
      </c>
      <c r="BA14" s="48">
        <v>12</v>
      </c>
      <c r="BB14" s="60">
        <v>10012800</v>
      </c>
      <c r="BC14" s="51">
        <v>9915264</v>
      </c>
      <c r="BF14" s="47" t="s">
        <v>57</v>
      </c>
      <c r="BG14" s="47" t="s">
        <v>61</v>
      </c>
      <c r="BH14" s="46" t="s">
        <v>79</v>
      </c>
      <c r="BI14" s="46" t="s">
        <v>80</v>
      </c>
      <c r="BJ14" s="46" t="s">
        <v>81</v>
      </c>
      <c r="BK14" s="48">
        <v>-0.9741131351869603</v>
      </c>
      <c r="BM14" s="48">
        <v>12</v>
      </c>
      <c r="BN14" s="60">
        <v>10012800</v>
      </c>
      <c r="BO14" s="51">
        <v>9693002.6033222489</v>
      </c>
      <c r="BP14" s="47" t="s">
        <v>57</v>
      </c>
      <c r="BQ14" s="47" t="s">
        <v>61</v>
      </c>
      <c r="BR14" s="46" t="s">
        <v>79</v>
      </c>
      <c r="BS14" s="46" t="s">
        <v>80</v>
      </c>
      <c r="BT14" s="46" t="s">
        <v>81</v>
      </c>
      <c r="BU14" s="48">
        <v>-3.1938857929625142</v>
      </c>
    </row>
    <row r="15" spans="1:73" x14ac:dyDescent="0.3">
      <c r="A15" s="48">
        <v>13</v>
      </c>
      <c r="B15" s="60">
        <v>4362240</v>
      </c>
      <c r="C15" s="51">
        <v>4342304</v>
      </c>
      <c r="F15" s="48">
        <v>2386425.6347834598</v>
      </c>
      <c r="G15" s="48">
        <v>0.95652634350374199</v>
      </c>
      <c r="H15" s="48">
        <v>900231.88118811802</v>
      </c>
      <c r="I15" s="49">
        <v>0.26812061019837302</v>
      </c>
      <c r="J15" s="49">
        <v>0.95501906719333995</v>
      </c>
      <c r="K15" s="60">
        <v>4019860</v>
      </c>
      <c r="L15" s="48">
        <v>-5.1349765258212887E-2</v>
      </c>
      <c r="N15" s="48">
        <v>13</v>
      </c>
      <c r="O15" s="60">
        <v>4362240</v>
      </c>
      <c r="P15" s="51">
        <v>4340960</v>
      </c>
      <c r="S15" s="48">
        <v>2056127.4988926568</v>
      </c>
      <c r="T15" s="48">
        <v>0.96739563048059485</v>
      </c>
      <c r="U15" s="48">
        <v>671342.30693069298</v>
      </c>
      <c r="V15" s="49">
        <v>0.230975323097455</v>
      </c>
      <c r="W15" s="49">
        <v>0.96661900898396402</v>
      </c>
      <c r="X15" s="60">
        <v>4008500</v>
      </c>
      <c r="Y15" s="48">
        <v>-0.48782276995305018</v>
      </c>
      <c r="AA15" s="48">
        <v>13</v>
      </c>
      <c r="AB15" s="60">
        <v>4362240</v>
      </c>
      <c r="AC15" s="51">
        <v>4177440</v>
      </c>
      <c r="AF15" s="48">
        <v>2721903.5598476999</v>
      </c>
      <c r="AG15" s="48">
        <v>0.94991863159451295</v>
      </c>
      <c r="AH15" s="48">
        <v>732521.83828382799</v>
      </c>
      <c r="AI15" s="49">
        <v>0.305812354984072</v>
      </c>
      <c r="AJ15" s="49">
        <v>0.94148353078760005</v>
      </c>
      <c r="AK15" s="60">
        <v>4035390</v>
      </c>
      <c r="AL15" s="48">
        <v>-4.2363556338028125</v>
      </c>
      <c r="AN15" s="48">
        <v>13</v>
      </c>
      <c r="AO15" s="60">
        <v>4362240</v>
      </c>
      <c r="AP15" s="51">
        <v>4345888</v>
      </c>
      <c r="AS15" s="48">
        <v>3048864.1836026786</v>
      </c>
      <c r="AT15" s="48">
        <v>0.92973121540427917</v>
      </c>
      <c r="AU15" s="48">
        <v>1244786.2108910801</v>
      </c>
      <c r="AV15" s="49">
        <v>0.34240856323052099</v>
      </c>
      <c r="AW15" s="49">
        <v>0.92664034268239803</v>
      </c>
      <c r="AX15" s="48">
        <v>4188596.7498575901</v>
      </c>
      <c r="AY15" s="48">
        <v>-0.37485328638497961</v>
      </c>
      <c r="BA15" s="48">
        <v>13</v>
      </c>
      <c r="BB15" s="60">
        <v>4362240</v>
      </c>
      <c r="BC15" s="51">
        <v>-5637028.8000000007</v>
      </c>
      <c r="BF15" s="48">
        <v>3282563.3250049101</v>
      </c>
      <c r="BG15" s="48">
        <v>0.91961355789377397</v>
      </c>
      <c r="BH15" s="48">
        <v>1353119.9137953699</v>
      </c>
      <c r="BI15" s="49">
        <v>0.36880381642186699</v>
      </c>
      <c r="BJ15" s="49">
        <v>0.91489425606472197</v>
      </c>
      <c r="BK15" s="48">
        <v>-229.22326144366201</v>
      </c>
      <c r="BM15" s="48">
        <v>13</v>
      </c>
      <c r="BN15" s="60">
        <v>4362240</v>
      </c>
      <c r="BO15" s="51">
        <v>4306275.4555813931</v>
      </c>
      <c r="BP15" s="49">
        <v>1455836.0819250499</v>
      </c>
      <c r="BQ15" s="48">
        <v>0.98371298653851302</v>
      </c>
      <c r="BR15" s="48">
        <v>679460.06152475195</v>
      </c>
      <c r="BS15" s="49">
        <v>0.163566655061502</v>
      </c>
      <c r="BT15" s="49">
        <v>0.98325991710653904</v>
      </c>
      <c r="BU15" s="48">
        <v>-1.2829313476243165</v>
      </c>
    </row>
    <row r="16" spans="1:73" x14ac:dyDescent="0.3">
      <c r="A16" s="48">
        <v>14</v>
      </c>
      <c r="B16" s="48">
        <v>508891</v>
      </c>
      <c r="C16" s="51">
        <v>508891</v>
      </c>
      <c r="F16" s="49"/>
      <c r="G16" s="49"/>
      <c r="H16" s="49"/>
      <c r="I16" s="49"/>
      <c r="J16" s="49"/>
      <c r="K16" s="60">
        <v>4019860</v>
      </c>
      <c r="L16" s="48">
        <v>0</v>
      </c>
      <c r="N16" s="48">
        <v>14</v>
      </c>
      <c r="O16" s="48">
        <v>508891</v>
      </c>
      <c r="P16" s="51">
        <v>508891</v>
      </c>
      <c r="T16" s="49"/>
      <c r="U16" s="49"/>
      <c r="V16" s="49"/>
      <c r="W16" s="49"/>
      <c r="X16" s="60">
        <v>4008500</v>
      </c>
      <c r="Y16" s="48">
        <v>0</v>
      </c>
      <c r="AA16" s="48">
        <v>14</v>
      </c>
      <c r="AB16" s="48">
        <v>508891</v>
      </c>
      <c r="AC16" s="51">
        <v>508891</v>
      </c>
      <c r="AF16" s="49"/>
      <c r="AG16" s="49"/>
      <c r="AH16" s="49"/>
      <c r="AI16" s="49"/>
      <c r="AJ16" s="49"/>
      <c r="AK16" s="60">
        <v>4035390</v>
      </c>
      <c r="AL16" s="48">
        <v>0</v>
      </c>
      <c r="AN16" s="48">
        <v>14</v>
      </c>
      <c r="AO16" s="48">
        <v>508891</v>
      </c>
      <c r="AP16" s="51">
        <v>508891</v>
      </c>
      <c r="AS16" s="49"/>
      <c r="AT16" s="49"/>
      <c r="AU16" s="49"/>
      <c r="AV16" s="49"/>
      <c r="AW16" s="49"/>
      <c r="AX16" s="48">
        <v>4188596.7498575901</v>
      </c>
      <c r="AY16" s="48">
        <v>0</v>
      </c>
      <c r="BA16" s="48">
        <v>14</v>
      </c>
      <c r="BB16" s="48">
        <v>508891</v>
      </c>
      <c r="BC16" s="51">
        <v>2879541.58</v>
      </c>
      <c r="BF16" s="49"/>
      <c r="BG16" s="49"/>
      <c r="BH16" s="49"/>
      <c r="BI16" s="49"/>
      <c r="BJ16" s="49"/>
      <c r="BK16" s="48">
        <v>465.84643469819673</v>
      </c>
      <c r="BM16" s="48">
        <v>14</v>
      </c>
      <c r="BN16" s="48">
        <v>508891</v>
      </c>
      <c r="BO16" s="51">
        <v>508891</v>
      </c>
      <c r="BQ16" s="49"/>
      <c r="BR16" s="49"/>
      <c r="BS16" s="49"/>
      <c r="BT16" s="49"/>
      <c r="BU16" s="48">
        <v>0</v>
      </c>
    </row>
    <row r="17" spans="1:73" x14ac:dyDescent="0.3">
      <c r="A17" s="48">
        <v>15</v>
      </c>
      <c r="B17" s="60">
        <v>1575000</v>
      </c>
      <c r="C17" s="51">
        <v>-7913370.0999999996</v>
      </c>
      <c r="F17" s="66" t="s">
        <v>62</v>
      </c>
      <c r="G17" s="66"/>
      <c r="H17" s="66"/>
      <c r="I17" s="66"/>
      <c r="J17" s="66"/>
      <c r="K17" s="60">
        <v>4019860</v>
      </c>
      <c r="L17" s="48">
        <v>-67.689460317460316</v>
      </c>
      <c r="N17" s="48">
        <v>15</v>
      </c>
      <c r="O17" s="60">
        <v>1575000</v>
      </c>
      <c r="P17" s="51">
        <v>-8553035.5</v>
      </c>
      <c r="S17" s="66" t="s">
        <v>62</v>
      </c>
      <c r="T17" s="66"/>
      <c r="U17" s="66"/>
      <c r="V17" s="66"/>
      <c r="W17" s="66"/>
      <c r="X17" s="60">
        <v>4008500</v>
      </c>
      <c r="Y17" s="48">
        <v>-643.049873015873</v>
      </c>
      <c r="AA17" s="48">
        <v>15</v>
      </c>
      <c r="AB17" s="60">
        <v>1575000</v>
      </c>
      <c r="AC17" s="51">
        <v>750000</v>
      </c>
      <c r="AF17" s="66" t="s">
        <v>62</v>
      </c>
      <c r="AG17" s="66"/>
      <c r="AH17" s="66"/>
      <c r="AI17" s="66"/>
      <c r="AJ17" s="66"/>
      <c r="AK17" s="60">
        <v>4035390</v>
      </c>
      <c r="AL17" s="48">
        <v>-52.380952380952387</v>
      </c>
      <c r="AN17" s="48">
        <v>15</v>
      </c>
      <c r="AO17" s="60">
        <v>1575000</v>
      </c>
      <c r="AP17" s="51">
        <v>-6207595.7000000002</v>
      </c>
      <c r="AS17" s="66" t="s">
        <v>62</v>
      </c>
      <c r="AT17" s="66"/>
      <c r="AU17" s="66"/>
      <c r="AV17" s="66"/>
      <c r="AW17" s="66"/>
      <c r="AX17" s="48">
        <v>4188596.7498575901</v>
      </c>
      <c r="AY17" s="48">
        <v>-494.13306031746032</v>
      </c>
      <c r="BA17" s="48">
        <v>15</v>
      </c>
      <c r="BB17" s="60">
        <v>1575000</v>
      </c>
      <c r="BC17" s="51">
        <v>-4989188.04</v>
      </c>
      <c r="BF17" s="66" t="s">
        <v>62</v>
      </c>
      <c r="BG17" s="66"/>
      <c r="BH17" s="66"/>
      <c r="BI17" s="66"/>
      <c r="BJ17" s="66"/>
      <c r="BK17" s="48">
        <v>-416.77384380952384</v>
      </c>
      <c r="BM17" s="48">
        <v>15</v>
      </c>
      <c r="BN17" s="60">
        <v>1575000</v>
      </c>
      <c r="BO17" s="51">
        <v>-3381536.0445790663</v>
      </c>
      <c r="BP17" s="66" t="s">
        <v>62</v>
      </c>
      <c r="BQ17" s="66"/>
      <c r="BR17" s="66"/>
      <c r="BS17" s="66"/>
      <c r="BT17" s="66"/>
      <c r="BU17" s="48">
        <v>-314.7007012431153</v>
      </c>
    </row>
    <row r="18" spans="1:73" x14ac:dyDescent="0.3">
      <c r="A18" s="48">
        <v>16</v>
      </c>
      <c r="B18" s="60">
        <v>3046200</v>
      </c>
      <c r="C18" s="51">
        <v>3080020</v>
      </c>
      <c r="F18" s="47" t="s">
        <v>57</v>
      </c>
      <c r="G18" s="47" t="s">
        <v>61</v>
      </c>
      <c r="H18" s="47"/>
      <c r="I18" s="47"/>
      <c r="J18" s="47"/>
      <c r="K18" s="60">
        <v>4019860</v>
      </c>
      <c r="L18" s="48">
        <v>0.12474558466286645</v>
      </c>
      <c r="N18" s="48">
        <v>16</v>
      </c>
      <c r="O18" s="60">
        <v>3046200</v>
      </c>
      <c r="P18" s="51">
        <v>3082300</v>
      </c>
      <c r="S18" s="47" t="s">
        <v>57</v>
      </c>
      <c r="T18" s="47" t="s">
        <v>61</v>
      </c>
      <c r="U18" s="47"/>
      <c r="V18" s="47"/>
      <c r="W18" s="47"/>
      <c r="X18" s="60">
        <v>4008500</v>
      </c>
      <c r="Y18" s="48">
        <v>1.1850830542971647</v>
      </c>
      <c r="AA18" s="48">
        <v>16</v>
      </c>
      <c r="AB18" s="60">
        <v>3046200</v>
      </c>
      <c r="AC18" s="51">
        <v>3359700</v>
      </c>
      <c r="AF18" s="47" t="s">
        <v>57</v>
      </c>
      <c r="AG18" s="47" t="s">
        <v>61</v>
      </c>
      <c r="AH18" s="47"/>
      <c r="AI18" s="47"/>
      <c r="AJ18" s="47"/>
      <c r="AK18" s="60">
        <v>4012010</v>
      </c>
      <c r="AL18" s="48">
        <v>10.291510734685838</v>
      </c>
      <c r="AN18" s="48">
        <v>16</v>
      </c>
      <c r="AO18" s="60">
        <v>3046200</v>
      </c>
      <c r="AP18" s="51">
        <v>4241940</v>
      </c>
      <c r="AS18" s="47" t="s">
        <v>57</v>
      </c>
      <c r="AT18" s="47" t="s">
        <v>61</v>
      </c>
      <c r="AU18" s="47"/>
      <c r="AV18" s="47"/>
      <c r="AW18" s="47"/>
      <c r="AX18" s="48">
        <v>4188596.7498575901</v>
      </c>
      <c r="AY18" s="48">
        <v>39.253496159149101</v>
      </c>
      <c r="BA18" s="48">
        <v>16</v>
      </c>
      <c r="BB18" s="60">
        <v>3046200</v>
      </c>
      <c r="BC18" s="51">
        <v>4294356</v>
      </c>
      <c r="BF18" s="47" t="s">
        <v>57</v>
      </c>
      <c r="BG18" s="47" t="s">
        <v>61</v>
      </c>
      <c r="BH18" s="47"/>
      <c r="BI18" s="47"/>
      <c r="BJ18" s="47"/>
      <c r="BK18" s="48">
        <v>40.974197360646045</v>
      </c>
      <c r="BM18" s="48">
        <v>16</v>
      </c>
      <c r="BN18" s="60">
        <v>3046200</v>
      </c>
      <c r="BO18" s="52">
        <v>3426379.3941553137</v>
      </c>
      <c r="BP18" s="47" t="s">
        <v>57</v>
      </c>
      <c r="BQ18" s="47" t="s">
        <v>61</v>
      </c>
      <c r="BR18" s="47"/>
      <c r="BS18" s="47"/>
      <c r="BT18" s="47"/>
      <c r="BU18" s="48">
        <v>12.480447579125254</v>
      </c>
    </row>
    <row r="19" spans="1:73" x14ac:dyDescent="0.3">
      <c r="A19" s="48">
        <v>17</v>
      </c>
      <c r="B19" s="60">
        <v>15000000</v>
      </c>
      <c r="C19" s="51">
        <v>15000000</v>
      </c>
      <c r="F19" s="48">
        <v>2428841.25722929</v>
      </c>
      <c r="G19" s="48">
        <v>0.94486771848108997</v>
      </c>
      <c r="K19" s="60">
        <v>4019860</v>
      </c>
      <c r="L19" s="48">
        <v>0</v>
      </c>
      <c r="N19" s="48">
        <v>17</v>
      </c>
      <c r="O19" s="60">
        <v>15000000</v>
      </c>
      <c r="P19" s="51">
        <v>15000000</v>
      </c>
      <c r="S19" s="48">
        <v>2191015.8686040426</v>
      </c>
      <c r="T19" s="48">
        <v>0.95563630526734589</v>
      </c>
      <c r="X19" s="60">
        <v>4008500</v>
      </c>
      <c r="Y19" s="48">
        <v>0</v>
      </c>
      <c r="AA19" s="48">
        <v>17</v>
      </c>
      <c r="AB19" s="60">
        <v>15000000</v>
      </c>
      <c r="AC19" s="51">
        <v>15000000</v>
      </c>
      <c r="AF19" s="48">
        <v>2780055.7592645148</v>
      </c>
      <c r="AG19" s="48">
        <v>0.93382953263405111</v>
      </c>
      <c r="AK19" s="60">
        <v>4012010</v>
      </c>
      <c r="AL19" s="48">
        <v>0</v>
      </c>
      <c r="AN19" s="48">
        <v>17</v>
      </c>
      <c r="AO19" s="60">
        <v>15000000</v>
      </c>
      <c r="AP19" s="51">
        <v>15000000</v>
      </c>
      <c r="AS19" s="48">
        <v>3061369.4403332537</v>
      </c>
      <c r="AT19" s="48">
        <v>0.91020585259266396</v>
      </c>
      <c r="AX19" s="48">
        <v>4188596.7498575901</v>
      </c>
      <c r="AY19" s="48">
        <v>0</v>
      </c>
      <c r="BA19" s="48">
        <v>17</v>
      </c>
      <c r="BB19" s="60">
        <v>15000000</v>
      </c>
      <c r="BC19" s="51">
        <v>15000000</v>
      </c>
      <c r="BF19" s="48">
        <v>3335634.6945012426</v>
      </c>
      <c r="BG19" s="48">
        <v>0.89208884352487428</v>
      </c>
      <c r="BK19" s="48">
        <v>0</v>
      </c>
      <c r="BM19" s="48">
        <v>17</v>
      </c>
      <c r="BN19" s="60">
        <v>15000000</v>
      </c>
      <c r="BO19" s="51">
        <v>15000000</v>
      </c>
      <c r="BP19" s="48">
        <v>3336152.0407639388</v>
      </c>
      <c r="BQ19" s="48">
        <v>0.89399583162415142</v>
      </c>
      <c r="BU19" s="48">
        <v>0</v>
      </c>
    </row>
    <row r="20" spans="1:73" x14ac:dyDescent="0.3">
      <c r="A20" s="48">
        <v>18</v>
      </c>
      <c r="B20" s="60">
        <v>1637970</v>
      </c>
      <c r="C20" s="51">
        <v>1656037</v>
      </c>
      <c r="K20" s="60">
        <v>4019860</v>
      </c>
      <c r="L20" s="48">
        <v>0.12393389378315689</v>
      </c>
      <c r="N20" s="48">
        <v>18</v>
      </c>
      <c r="O20" s="60">
        <v>1637970</v>
      </c>
      <c r="P20" s="51">
        <v>1657255</v>
      </c>
      <c r="X20" s="60">
        <v>4008500</v>
      </c>
      <c r="Y20" s="48">
        <v>1.1773719909400127</v>
      </c>
      <c r="AA20" s="48">
        <v>18</v>
      </c>
      <c r="AB20" s="60">
        <v>1637970</v>
      </c>
      <c r="AC20" s="51">
        <v>1805445</v>
      </c>
      <c r="AK20" s="60">
        <v>4012010</v>
      </c>
      <c r="AL20" s="48">
        <v>10.224546237110577</v>
      </c>
      <c r="AN20" s="48">
        <v>18</v>
      </c>
      <c r="AO20" s="60">
        <v>1637970</v>
      </c>
      <c r="AP20" s="51">
        <v>1652789</v>
      </c>
      <c r="AX20" s="48">
        <v>4188596.7498575901</v>
      </c>
      <c r="AY20" s="48">
        <v>0.90471742461706306</v>
      </c>
      <c r="BA20" s="48">
        <v>18</v>
      </c>
      <c r="BB20" s="60">
        <v>1637970</v>
      </c>
      <c r="BC20" s="51">
        <v>1653438.6</v>
      </c>
      <c r="BK20" s="48">
        <v>0.94437627062766705</v>
      </c>
      <c r="BM20" s="48">
        <v>18</v>
      </c>
      <c r="BN20" s="60">
        <v>1637970</v>
      </c>
      <c r="BO20" s="52">
        <v>1688687.8683793622</v>
      </c>
      <c r="BU20" s="48">
        <v>3.0963856712493021</v>
      </c>
    </row>
    <row r="21" spans="1:73" x14ac:dyDescent="0.3">
      <c r="A21" s="48">
        <v>19</v>
      </c>
      <c r="B21" s="60">
        <v>8623920</v>
      </c>
      <c r="C21" s="51">
        <v>8589032</v>
      </c>
      <c r="K21" s="60">
        <v>4019860</v>
      </c>
      <c r="L21" s="48">
        <v>-4.5454967114721967E-2</v>
      </c>
      <c r="N21" s="48">
        <v>19</v>
      </c>
      <c r="O21" s="60">
        <v>8623920</v>
      </c>
      <c r="P21" s="51">
        <v>8586680</v>
      </c>
      <c r="X21" s="60">
        <v>4008500</v>
      </c>
      <c r="Y21" s="48">
        <v>-0.43182218758986979</v>
      </c>
      <c r="AA21" s="48">
        <v>19</v>
      </c>
      <c r="AB21" s="60">
        <v>8623920</v>
      </c>
      <c r="AC21" s="51">
        <v>8300520</v>
      </c>
      <c r="AK21" s="60">
        <v>4012010</v>
      </c>
      <c r="AL21" s="48">
        <v>-3.7500347869646289</v>
      </c>
      <c r="AN21" s="48">
        <v>19</v>
      </c>
      <c r="AO21" s="60">
        <v>8623920</v>
      </c>
      <c r="AP21" s="51">
        <v>8595304</v>
      </c>
      <c r="AX21" s="48">
        <v>4188596.7498575901</v>
      </c>
      <c r="AY21" s="48">
        <v>-0.33182125993748146</v>
      </c>
      <c r="BA21" s="48">
        <v>19</v>
      </c>
      <c r="BB21" s="60">
        <v>8623920</v>
      </c>
      <c r="BC21" s="51">
        <v>8594049.5999999996</v>
      </c>
      <c r="BK21" s="48">
        <v>-0.34636684941419249</v>
      </c>
      <c r="BM21" s="48">
        <v>19</v>
      </c>
      <c r="BN21" s="60">
        <v>8623920</v>
      </c>
      <c r="BO21" s="51">
        <v>8525982.0472674388</v>
      </c>
      <c r="BU21" s="48">
        <v>-1.1356546991688421</v>
      </c>
    </row>
    <row r="22" spans="1:73" x14ac:dyDescent="0.3">
      <c r="A22" s="48">
        <v>20</v>
      </c>
      <c r="B22" s="60">
        <v>5853660</v>
      </c>
      <c r="C22" s="51">
        <v>5821086</v>
      </c>
      <c r="F22" s="66" t="s">
        <v>63</v>
      </c>
      <c r="G22" s="66"/>
      <c r="H22" s="66"/>
      <c r="I22" s="66"/>
      <c r="J22" s="66"/>
      <c r="K22" s="60">
        <v>4019860</v>
      </c>
      <c r="L22" s="48">
        <v>-6.2524984368750314E-2</v>
      </c>
      <c r="N22" s="48">
        <v>20</v>
      </c>
      <c r="O22" s="60">
        <v>5853660</v>
      </c>
      <c r="P22" s="51">
        <v>5818890</v>
      </c>
      <c r="S22" s="66" t="s">
        <v>63</v>
      </c>
      <c r="T22" s="66"/>
      <c r="U22" s="66"/>
      <c r="V22" s="66"/>
      <c r="W22" s="66"/>
      <c r="X22" s="60">
        <v>4008500</v>
      </c>
      <c r="Y22" s="48">
        <v>-0.59398735150316684</v>
      </c>
      <c r="AA22" s="48">
        <v>20</v>
      </c>
      <c r="AB22" s="60">
        <v>5853660</v>
      </c>
      <c r="AC22" s="51">
        <v>5551710</v>
      </c>
      <c r="AF22" s="66" t="s">
        <v>63</v>
      </c>
      <c r="AG22" s="66"/>
      <c r="AH22" s="66"/>
      <c r="AI22" s="66"/>
      <c r="AJ22" s="66"/>
      <c r="AK22" s="60">
        <v>4012010</v>
      </c>
      <c r="AL22" s="48">
        <v>-5.1583112104221946</v>
      </c>
      <c r="AN22" s="48">
        <v>20</v>
      </c>
      <c r="AO22" s="60">
        <v>5853660</v>
      </c>
      <c r="AP22" s="51">
        <v>5826942</v>
      </c>
      <c r="AS22" s="66" t="s">
        <v>63</v>
      </c>
      <c r="AT22" s="66"/>
      <c r="AU22" s="66"/>
      <c r="AV22" s="66"/>
      <c r="AW22" s="66"/>
      <c r="AX22" s="48">
        <v>4188596.7498575901</v>
      </c>
      <c r="AY22" s="48">
        <v>-0.45643238589190283</v>
      </c>
      <c r="BA22" s="48">
        <v>20</v>
      </c>
      <c r="BB22" s="60">
        <v>5853660</v>
      </c>
      <c r="BC22" s="51">
        <v>5825770.7999999998</v>
      </c>
      <c r="BF22" s="66" t="s">
        <v>63</v>
      </c>
      <c r="BG22" s="66"/>
      <c r="BH22" s="66"/>
      <c r="BI22" s="66"/>
      <c r="BJ22" s="66"/>
      <c r="BK22" s="48">
        <v>-0.4764403808899087</v>
      </c>
      <c r="BM22" s="48">
        <v>20</v>
      </c>
      <c r="BN22" s="60">
        <v>5853660</v>
      </c>
      <c r="BO22" s="51">
        <v>5762217.9318874562</v>
      </c>
      <c r="BP22" s="66" t="s">
        <v>63</v>
      </c>
      <c r="BQ22" s="66"/>
      <c r="BR22" s="66"/>
      <c r="BS22" s="66"/>
      <c r="BT22" s="66"/>
      <c r="BU22" s="48">
        <v>-1.5621349397222262</v>
      </c>
    </row>
    <row r="23" spans="1:73" x14ac:dyDescent="0.3">
      <c r="A23" s="48">
        <v>21</v>
      </c>
      <c r="B23" s="60">
        <v>13000000</v>
      </c>
      <c r="C23" s="51">
        <v>13000000</v>
      </c>
      <c r="F23" s="47" t="s">
        <v>57</v>
      </c>
      <c r="G23" s="47" t="s">
        <v>61</v>
      </c>
      <c r="H23" s="46" t="s">
        <v>79</v>
      </c>
      <c r="I23" s="46" t="s">
        <v>80</v>
      </c>
      <c r="J23" s="46" t="s">
        <v>81</v>
      </c>
      <c r="K23" s="60">
        <v>4019860</v>
      </c>
      <c r="L23" s="48">
        <v>0</v>
      </c>
      <c r="N23" s="48">
        <v>21</v>
      </c>
      <c r="O23" s="60">
        <v>13000000</v>
      </c>
      <c r="P23" s="51">
        <v>13000000</v>
      </c>
      <c r="S23" s="47" t="s">
        <v>57</v>
      </c>
      <c r="T23" s="47" t="s">
        <v>61</v>
      </c>
      <c r="U23" s="46" t="s">
        <v>79</v>
      </c>
      <c r="V23" s="46" t="s">
        <v>80</v>
      </c>
      <c r="W23" s="46" t="s">
        <v>81</v>
      </c>
      <c r="X23" s="60">
        <v>4008500</v>
      </c>
      <c r="Y23" s="48">
        <v>0</v>
      </c>
      <c r="AA23" s="48">
        <v>21</v>
      </c>
      <c r="AB23" s="60">
        <v>13000000</v>
      </c>
      <c r="AC23" s="51">
        <v>13000000</v>
      </c>
      <c r="AF23" s="47" t="s">
        <v>57</v>
      </c>
      <c r="AG23" s="47" t="s">
        <v>61</v>
      </c>
      <c r="AH23" s="46" t="s">
        <v>79</v>
      </c>
      <c r="AI23" s="46" t="s">
        <v>80</v>
      </c>
      <c r="AJ23" s="46" t="s">
        <v>81</v>
      </c>
      <c r="AK23" s="60">
        <v>4012010</v>
      </c>
      <c r="AL23" s="48">
        <v>0</v>
      </c>
      <c r="AN23" s="48">
        <v>21</v>
      </c>
      <c r="AO23" s="60">
        <v>13000000</v>
      </c>
      <c r="AP23" s="51">
        <v>13000000</v>
      </c>
      <c r="AS23" s="47" t="s">
        <v>57</v>
      </c>
      <c r="AT23" s="47" t="s">
        <v>61</v>
      </c>
      <c r="AU23" s="46" t="s">
        <v>79</v>
      </c>
      <c r="AV23" s="46" t="s">
        <v>80</v>
      </c>
      <c r="AW23" s="46" t="s">
        <v>81</v>
      </c>
      <c r="AX23" s="48">
        <v>4188596.7498575901</v>
      </c>
      <c r="AY23" s="48">
        <v>0</v>
      </c>
      <c r="BA23" s="48">
        <v>21</v>
      </c>
      <c r="BB23" s="60">
        <v>13000000</v>
      </c>
      <c r="BC23" s="51">
        <v>13000000</v>
      </c>
      <c r="BF23" s="47" t="s">
        <v>57</v>
      </c>
      <c r="BG23" s="47" t="s">
        <v>61</v>
      </c>
      <c r="BH23" s="46" t="s">
        <v>79</v>
      </c>
      <c r="BI23" s="46" t="s">
        <v>80</v>
      </c>
      <c r="BJ23" s="46" t="s">
        <v>81</v>
      </c>
      <c r="BK23" s="48">
        <v>0</v>
      </c>
      <c r="BM23" s="48">
        <v>21</v>
      </c>
      <c r="BN23" s="60">
        <v>13000000</v>
      </c>
      <c r="BO23" s="51">
        <v>13000000</v>
      </c>
      <c r="BP23" s="47" t="s">
        <v>57</v>
      </c>
      <c r="BQ23" s="47" t="s">
        <v>61</v>
      </c>
      <c r="BR23" s="46" t="s">
        <v>79</v>
      </c>
      <c r="BS23" s="46" t="s">
        <v>80</v>
      </c>
      <c r="BT23" s="46" t="s">
        <v>81</v>
      </c>
      <c r="BU23" s="48">
        <v>0</v>
      </c>
    </row>
    <row r="24" spans="1:73" x14ac:dyDescent="0.3">
      <c r="A24" s="48">
        <v>22</v>
      </c>
      <c r="B24" s="60">
        <v>5728390</v>
      </c>
      <c r="C24" s="51">
        <v>5742719</v>
      </c>
      <c r="F24" s="48">
        <v>2750847.0604997398</v>
      </c>
      <c r="G24" s="48">
        <v>0.93604846804085196</v>
      </c>
      <c r="H24" s="50">
        <v>1742889.4461538401</v>
      </c>
      <c r="I24" s="49">
        <v>0.27856931417250402</v>
      </c>
      <c r="J24" s="49">
        <v>0.933717504768239</v>
      </c>
      <c r="K24" s="60">
        <v>4019860</v>
      </c>
      <c r="L24" s="48">
        <v>2.8105628282992789E-2</v>
      </c>
      <c r="N24" s="48">
        <v>22</v>
      </c>
      <c r="O24" s="60">
        <v>5728390</v>
      </c>
      <c r="P24" s="51">
        <v>5743685</v>
      </c>
      <c r="S24" s="48">
        <v>2543501.0264016399</v>
      </c>
      <c r="T24" s="48">
        <v>0.94586535803906702</v>
      </c>
      <c r="U24" s="50">
        <v>1611197.13846153</v>
      </c>
      <c r="V24" s="49">
        <v>0.25757205723863302</v>
      </c>
      <c r="W24" s="49">
        <v>0.94333305592460004</v>
      </c>
      <c r="X24" s="60">
        <v>4008500</v>
      </c>
      <c r="Y24" s="48">
        <v>0.2670034686884204</v>
      </c>
      <c r="AA24" s="48">
        <v>22</v>
      </c>
      <c r="AB24" s="60">
        <v>5728390</v>
      </c>
      <c r="AC24" s="51">
        <v>5861215</v>
      </c>
      <c r="AF24" s="48">
        <v>2951423.5698854602</v>
      </c>
      <c r="AG24" s="48">
        <v>0.93495398518593298</v>
      </c>
      <c r="AH24" s="50">
        <v>2015529.29230769</v>
      </c>
      <c r="AI24" s="49">
        <v>0.29888104340711402</v>
      </c>
      <c r="AJ24" s="49">
        <v>0.92369920892339596</v>
      </c>
      <c r="AK24" s="60">
        <v>4012010</v>
      </c>
      <c r="AL24" s="48">
        <v>2.3187143333467164</v>
      </c>
      <c r="AN24" s="48">
        <v>22</v>
      </c>
      <c r="AO24" s="60">
        <v>5728390</v>
      </c>
      <c r="AP24" s="51">
        <v>5740143</v>
      </c>
      <c r="AS24" s="48">
        <v>3489656.2545833001</v>
      </c>
      <c r="AT24" s="48">
        <v>0.89494128371542003</v>
      </c>
      <c r="AU24" s="50">
        <v>2186258.6769230701</v>
      </c>
      <c r="AV24" s="49">
        <v>0.35338611277082699</v>
      </c>
      <c r="AW24" s="49">
        <v>0.89333271114455304</v>
      </c>
      <c r="AX24" s="48">
        <v>4188596.7498575901</v>
      </c>
      <c r="AY24" s="48">
        <v>0.20517108646582738</v>
      </c>
      <c r="BA24" s="48">
        <v>22</v>
      </c>
      <c r="BB24" s="60">
        <v>5728390</v>
      </c>
      <c r="BC24" s="51">
        <v>5740658.2000000002</v>
      </c>
      <c r="BF24" s="48">
        <v>3804690.7172329398</v>
      </c>
      <c r="BG24" s="48">
        <v>0.87478800160466696</v>
      </c>
      <c r="BH24" s="50">
        <v>2396012.5230769198</v>
      </c>
      <c r="BI24" s="49">
        <v>0.38528862580441903</v>
      </c>
      <c r="BJ24" s="49">
        <v>0.87320425613598296</v>
      </c>
      <c r="BK24" s="48">
        <v>0.21416488751639928</v>
      </c>
      <c r="BM24" s="48">
        <v>22</v>
      </c>
      <c r="BN24" s="60">
        <v>5728390</v>
      </c>
      <c r="BO24" s="52">
        <v>5768614.5163008738</v>
      </c>
      <c r="BP24" s="48">
        <v>3715812.08845266</v>
      </c>
      <c r="BQ24" s="48">
        <v>0.882295720258651</v>
      </c>
      <c r="BR24" s="50">
        <v>2422384.1124461498</v>
      </c>
      <c r="BS24" s="49">
        <v>0.376288176808386</v>
      </c>
      <c r="BT24" s="49">
        <v>0.87905903075666103</v>
      </c>
      <c r="BU24" s="48">
        <v>0.70219584038226923</v>
      </c>
    </row>
    <row r="25" spans="1:73" x14ac:dyDescent="0.3">
      <c r="A25" s="48">
        <v>23</v>
      </c>
      <c r="B25" s="60">
        <v>21177800</v>
      </c>
      <c r="C25" s="51">
        <v>21375380</v>
      </c>
      <c r="F25" s="49"/>
      <c r="G25" s="49"/>
      <c r="H25" s="49"/>
      <c r="I25" s="49"/>
      <c r="J25" s="49"/>
      <c r="K25" s="60">
        <v>4019860</v>
      </c>
      <c r="L25" s="48">
        <v>0.10482675254275264</v>
      </c>
      <c r="N25" s="48">
        <v>23</v>
      </c>
      <c r="O25" s="60">
        <v>21177800</v>
      </c>
      <c r="P25" s="51">
        <v>21388700</v>
      </c>
      <c r="S25" s="49"/>
      <c r="T25" s="49"/>
      <c r="U25" s="49"/>
      <c r="V25" s="49"/>
      <c r="W25" s="49"/>
      <c r="X25" s="60">
        <v>4008500</v>
      </c>
      <c r="Y25" s="48">
        <v>0.99585414915619452</v>
      </c>
      <c r="AA25" s="48">
        <v>23</v>
      </c>
      <c r="AB25" s="60">
        <v>21177800</v>
      </c>
      <c r="AC25" s="51">
        <v>23009300</v>
      </c>
      <c r="AF25" s="49"/>
      <c r="AG25" s="49"/>
      <c r="AH25" s="49"/>
      <c r="AI25" s="49"/>
      <c r="AJ25" s="49"/>
      <c r="AK25" s="60">
        <v>4012010</v>
      </c>
      <c r="AL25" s="48">
        <v>8.6482070847774484</v>
      </c>
      <c r="AN25" s="48">
        <v>23</v>
      </c>
      <c r="AO25" s="60">
        <v>21177800</v>
      </c>
      <c r="AP25" s="51">
        <v>21339860</v>
      </c>
      <c r="AS25" s="49"/>
      <c r="AT25" s="49"/>
      <c r="AU25" s="49"/>
      <c r="AV25" s="49"/>
      <c r="AW25" s="49"/>
      <c r="AX25" s="48">
        <v>4077303.1436211099</v>
      </c>
      <c r="AY25" s="48">
        <v>0.7652352935621165</v>
      </c>
      <c r="BA25" s="48">
        <v>23</v>
      </c>
      <c r="BB25" s="60">
        <v>21177800</v>
      </c>
      <c r="BC25" s="51">
        <v>21346964</v>
      </c>
      <c r="BF25" s="49"/>
      <c r="BG25" s="49"/>
      <c r="BH25" s="49"/>
      <c r="BI25" s="49"/>
      <c r="BJ25" s="49"/>
      <c r="BK25" s="48">
        <v>0.79877985437581955</v>
      </c>
      <c r="BM25" s="48">
        <v>23</v>
      </c>
      <c r="BN25" s="60">
        <v>21177800</v>
      </c>
      <c r="BO25" s="51">
        <v>21732448.609862972</v>
      </c>
      <c r="BP25" s="49"/>
      <c r="BQ25" s="49"/>
      <c r="BR25" s="49"/>
      <c r="BS25" s="49"/>
      <c r="BT25" s="49"/>
      <c r="BU25" s="48">
        <v>2.6190095754184739</v>
      </c>
    </row>
    <row r="26" spans="1:73" x14ac:dyDescent="0.3">
      <c r="A26" s="48">
        <v>24</v>
      </c>
      <c r="B26" s="60">
        <v>3395060</v>
      </c>
      <c r="C26" s="51">
        <v>-921974</v>
      </c>
      <c r="F26" s="66" t="s">
        <v>62</v>
      </c>
      <c r="G26" s="66"/>
      <c r="H26" s="66"/>
      <c r="I26" s="66"/>
      <c r="J26" s="66"/>
      <c r="K26" s="60">
        <v>4019860</v>
      </c>
      <c r="L26" s="48">
        <v>-14.287229091680265</v>
      </c>
      <c r="N26" s="48">
        <v>24</v>
      </c>
      <c r="O26" s="60">
        <v>3395060</v>
      </c>
      <c r="P26" s="51">
        <v>3441990</v>
      </c>
      <c r="S26" s="66" t="s">
        <v>62</v>
      </c>
      <c r="T26" s="66"/>
      <c r="U26" s="66"/>
      <c r="V26" s="66"/>
      <c r="W26" s="66"/>
      <c r="X26" s="60">
        <v>3970030</v>
      </c>
      <c r="Y26" s="48">
        <v>1.3823025218994589</v>
      </c>
      <c r="AA26" s="48">
        <v>24</v>
      </c>
      <c r="AB26" s="60">
        <v>3395060</v>
      </c>
      <c r="AC26" s="51">
        <v>3802610</v>
      </c>
      <c r="AF26" s="66" t="s">
        <v>62</v>
      </c>
      <c r="AG26" s="66"/>
      <c r="AH26" s="66"/>
      <c r="AI26" s="66"/>
      <c r="AJ26" s="66"/>
      <c r="AK26" s="60">
        <v>4012010</v>
      </c>
      <c r="AL26" s="48">
        <v>12.004206111232207</v>
      </c>
      <c r="AN26" s="48">
        <v>24</v>
      </c>
      <c r="AO26" s="60">
        <v>3395060</v>
      </c>
      <c r="AP26" s="51">
        <v>-3430878</v>
      </c>
      <c r="AS26" s="66" t="s">
        <v>62</v>
      </c>
      <c r="AT26" s="66"/>
      <c r="AU26" s="66"/>
      <c r="AV26" s="66"/>
      <c r="AW26" s="66"/>
      <c r="AX26" s="48">
        <v>4077303.1436211099</v>
      </c>
      <c r="AY26" s="48">
        <v>-201.05500344618355</v>
      </c>
      <c r="BA26" s="48">
        <v>24</v>
      </c>
      <c r="BB26" s="60">
        <v>3395060</v>
      </c>
      <c r="BC26" s="51">
        <v>1984902.8</v>
      </c>
      <c r="BF26" s="66" t="s">
        <v>62</v>
      </c>
      <c r="BG26" s="66"/>
      <c r="BH26" s="66"/>
      <c r="BI26" s="66"/>
      <c r="BJ26" s="66"/>
      <c r="BK26" s="48">
        <v>-41.53556049083079</v>
      </c>
      <c r="BM26" s="48">
        <v>24</v>
      </c>
      <c r="BN26" s="60">
        <v>3395060</v>
      </c>
      <c r="BO26" s="51">
        <v>1719201.0442203798</v>
      </c>
      <c r="BP26" s="66" t="s">
        <v>62</v>
      </c>
      <c r="BQ26" s="66"/>
      <c r="BR26" s="66"/>
      <c r="BS26" s="66"/>
      <c r="BT26" s="66"/>
      <c r="BU26" s="48">
        <v>-49.361688918004987</v>
      </c>
    </row>
    <row r="27" spans="1:73" x14ac:dyDescent="0.3">
      <c r="A27" s="48">
        <v>25</v>
      </c>
      <c r="B27" s="60">
        <v>1930680</v>
      </c>
      <c r="C27" s="51">
        <v>1924628</v>
      </c>
      <c r="F27" s="47" t="s">
        <v>57</v>
      </c>
      <c r="G27" s="47" t="s">
        <v>61</v>
      </c>
      <c r="H27" s="46" t="s">
        <v>79</v>
      </c>
      <c r="I27" s="46" t="s">
        <v>80</v>
      </c>
      <c r="J27" s="46" t="s">
        <v>81</v>
      </c>
      <c r="K27" s="60">
        <v>4019860</v>
      </c>
      <c r="L27" s="48">
        <v>-3.5220751237907688E-2</v>
      </c>
      <c r="N27" s="48">
        <v>25</v>
      </c>
      <c r="O27" s="60">
        <v>1930680</v>
      </c>
      <c r="P27" s="51">
        <v>1924220</v>
      </c>
      <c r="S27" s="47" t="s">
        <v>57</v>
      </c>
      <c r="T27" s="47" t="s">
        <v>61</v>
      </c>
      <c r="U27" s="46" t="s">
        <v>79</v>
      </c>
      <c r="V27" s="46" t="s">
        <v>80</v>
      </c>
      <c r="W27" s="46" t="s">
        <v>81</v>
      </c>
      <c r="X27" s="60">
        <v>3970030</v>
      </c>
      <c r="Y27" s="48">
        <v>-0.33459713676010638</v>
      </c>
      <c r="AA27" s="48">
        <v>25</v>
      </c>
      <c r="AB27" s="60">
        <v>1930680</v>
      </c>
      <c r="AC27" s="51">
        <v>1874580</v>
      </c>
      <c r="AF27" s="47" t="s">
        <v>57</v>
      </c>
      <c r="AG27" s="47" t="s">
        <v>61</v>
      </c>
      <c r="AH27" s="46" t="s">
        <v>79</v>
      </c>
      <c r="AI27" s="46" t="s">
        <v>80</v>
      </c>
      <c r="AJ27" s="46" t="s">
        <v>81</v>
      </c>
      <c r="AK27" s="60">
        <v>4012010</v>
      </c>
      <c r="AL27" s="48">
        <v>-2.9057119771272344</v>
      </c>
      <c r="AN27" s="48">
        <v>25</v>
      </c>
      <c r="AO27" s="60">
        <v>1930680</v>
      </c>
      <c r="AP27" s="51">
        <v>1925716</v>
      </c>
      <c r="AS27" s="47" t="s">
        <v>57</v>
      </c>
      <c r="AT27" s="47" t="s">
        <v>61</v>
      </c>
      <c r="AU27" s="46" t="s">
        <v>79</v>
      </c>
      <c r="AV27" s="46" t="s">
        <v>80</v>
      </c>
      <c r="AW27" s="46" t="s">
        <v>81</v>
      </c>
      <c r="AX27" s="48">
        <v>4077303.1436211099</v>
      </c>
      <c r="AY27" s="48">
        <v>-0.25711148403670947</v>
      </c>
      <c r="BA27" s="48">
        <v>25</v>
      </c>
      <c r="BB27" s="60">
        <v>1930680</v>
      </c>
      <c r="BC27" s="51">
        <v>1925498.4</v>
      </c>
      <c r="BF27" s="47" t="s">
        <v>57</v>
      </c>
      <c r="BG27" s="47" t="s">
        <v>61</v>
      </c>
      <c r="BH27" s="46" t="s">
        <v>79</v>
      </c>
      <c r="BI27" s="46" t="s">
        <v>80</v>
      </c>
      <c r="BJ27" s="46" t="s">
        <v>81</v>
      </c>
      <c r="BK27" s="48">
        <v>-0.26838212443284215</v>
      </c>
      <c r="BM27" s="48">
        <v>25</v>
      </c>
      <c r="BN27" s="60">
        <v>1930680</v>
      </c>
      <c r="BO27" s="51">
        <v>1913690.7633014948</v>
      </c>
      <c r="BP27" s="47" t="s">
        <v>57</v>
      </c>
      <c r="BQ27" s="47" t="s">
        <v>61</v>
      </c>
      <c r="BR27" s="46" t="s">
        <v>79</v>
      </c>
      <c r="BS27" s="46" t="s">
        <v>80</v>
      </c>
      <c r="BT27" s="46" t="s">
        <v>81</v>
      </c>
      <c r="BU27" s="48">
        <v>-0.8799612933528711</v>
      </c>
    </row>
    <row r="28" spans="1:73" x14ac:dyDescent="0.3">
      <c r="A28" s="48">
        <v>26</v>
      </c>
      <c r="B28" s="60">
        <v>2239200</v>
      </c>
      <c r="C28" s="51">
        <v>2246320</v>
      </c>
      <c r="F28" s="48">
        <v>2057031.8800101799</v>
      </c>
      <c r="G28" s="48">
        <v>0.95606148707211402</v>
      </c>
      <c r="H28" s="48">
        <v>1319591.63076923</v>
      </c>
      <c r="I28" s="48">
        <v>0.25117522975731499</v>
      </c>
      <c r="J28" s="48">
        <v>0.95088713233654598</v>
      </c>
      <c r="K28" s="60">
        <v>4019860</v>
      </c>
      <c r="L28" s="48">
        <v>3.5727045373357136E-2</v>
      </c>
      <c r="N28" s="48">
        <v>26</v>
      </c>
      <c r="O28" s="60">
        <v>2239200</v>
      </c>
      <c r="P28" s="51">
        <v>2246800</v>
      </c>
      <c r="S28" s="48">
        <v>1769718.1688862001</v>
      </c>
      <c r="T28" s="48">
        <v>0.96829531674439595</v>
      </c>
      <c r="U28" s="48">
        <v>1140468.5538461499</v>
      </c>
      <c r="V28" s="48">
        <v>0.21609260021457899</v>
      </c>
      <c r="W28" s="48">
        <v>0.96364857272933702</v>
      </c>
      <c r="X28" s="60">
        <v>3970030</v>
      </c>
      <c r="Y28" s="48">
        <v>0.33940693104679287</v>
      </c>
      <c r="AA28" s="48">
        <v>26</v>
      </c>
      <c r="AB28" s="60">
        <v>2239200</v>
      </c>
      <c r="AC28" s="51">
        <v>2305200</v>
      </c>
      <c r="AF28" s="48">
        <v>2600717.9261904098</v>
      </c>
      <c r="AG28" s="48">
        <v>0.93157133998060204</v>
      </c>
      <c r="AH28" s="48">
        <v>1544877.21538461</v>
      </c>
      <c r="AI28" s="48">
        <v>0.31756237178084401</v>
      </c>
      <c r="AJ28" s="48">
        <v>0.92149456029161303</v>
      </c>
      <c r="AK28" s="60">
        <v>4012010</v>
      </c>
      <c r="AL28" s="48">
        <v>2.9474812433011754</v>
      </c>
      <c r="AN28" s="48">
        <v>26</v>
      </c>
      <c r="AO28" s="60">
        <v>2239200</v>
      </c>
      <c r="AP28" s="51">
        <v>2245040</v>
      </c>
      <c r="AS28" s="48">
        <v>2569957.1155523602</v>
      </c>
      <c r="AT28" s="48">
        <v>0.92988395035041105</v>
      </c>
      <c r="AU28" s="48">
        <v>1594602.0307692301</v>
      </c>
      <c r="AV28" s="48">
        <v>0.31380630277937899</v>
      </c>
      <c r="AW28" s="48">
        <v>0.92334067324288405</v>
      </c>
      <c r="AX28" s="48">
        <v>4077303.1436211099</v>
      </c>
      <c r="AY28" s="48">
        <v>0.26080743122542938</v>
      </c>
      <c r="BA28" s="48">
        <v>26</v>
      </c>
      <c r="BB28" s="60">
        <v>2239200</v>
      </c>
      <c r="BC28" s="51">
        <v>5217096</v>
      </c>
      <c r="BF28" s="48">
        <v>2783043.1393643199</v>
      </c>
      <c r="BG28" s="48">
        <v>0.91436436855445302</v>
      </c>
      <c r="BH28" s="48">
        <v>1747402.0307692301</v>
      </c>
      <c r="BI28" s="48">
        <v>0.339825311774406</v>
      </c>
      <c r="BJ28" s="48">
        <v>0.91010135939238701</v>
      </c>
      <c r="BK28" s="48">
        <v>132.989281886388</v>
      </c>
      <c r="BM28" s="48">
        <v>26</v>
      </c>
      <c r="BN28" s="60">
        <v>2239200</v>
      </c>
      <c r="BO28" s="51">
        <v>2259187.3372923592</v>
      </c>
      <c r="BP28" s="48">
        <v>2902276.8026115401</v>
      </c>
      <c r="BQ28" s="48">
        <v>0.90915657163378005</v>
      </c>
      <c r="BR28" s="48">
        <v>1815983.6457199999</v>
      </c>
      <c r="BS28" s="48">
        <v>0.35438441659526898</v>
      </c>
      <c r="BT28" s="48">
        <v>0.90223331059307799</v>
      </c>
      <c r="BU28" s="48">
        <v>0.89261063292065401</v>
      </c>
    </row>
    <row r="29" spans="1:73" x14ac:dyDescent="0.3">
      <c r="A29" s="48">
        <v>27</v>
      </c>
      <c r="B29" s="60">
        <v>2133280</v>
      </c>
      <c r="C29" s="51">
        <v>9046088</v>
      </c>
      <c r="K29" s="48">
        <v>3401781.3579274998</v>
      </c>
      <c r="L29" s="48">
        <v>36.409660241506046</v>
      </c>
      <c r="N29" s="48">
        <v>27</v>
      </c>
      <c r="O29" s="60">
        <v>2133280</v>
      </c>
      <c r="P29" s="51">
        <v>2102120</v>
      </c>
      <c r="X29" s="60">
        <v>3970030</v>
      </c>
      <c r="Y29" s="48">
        <v>-1.4606615165379089</v>
      </c>
      <c r="AA29" s="48">
        <v>27</v>
      </c>
      <c r="AB29" s="60">
        <v>2133280</v>
      </c>
      <c r="AC29" s="51">
        <v>1862680</v>
      </c>
      <c r="AK29" s="60">
        <v>4012010</v>
      </c>
      <c r="AL29" s="48">
        <v>-12.684692117302932</v>
      </c>
      <c r="AN29" s="48">
        <v>27</v>
      </c>
      <c r="AO29" s="60">
        <v>2133280</v>
      </c>
      <c r="AP29" s="51">
        <v>7803336</v>
      </c>
      <c r="AX29" s="48">
        <v>4077303.1436211099</v>
      </c>
      <c r="AY29" s="48">
        <v>265.79051976299411</v>
      </c>
      <c r="BA29" s="48">
        <v>27</v>
      </c>
      <c r="BB29" s="60">
        <v>2133280</v>
      </c>
      <c r="BC29" s="51">
        <v>8051886.4000000004</v>
      </c>
      <c r="BK29" s="48">
        <v>277.44161104027603</v>
      </c>
      <c r="BM29" s="48">
        <v>27</v>
      </c>
      <c r="BN29" s="60">
        <v>2133280</v>
      </c>
      <c r="BO29" s="52">
        <v>3638464.0605254546</v>
      </c>
      <c r="BU29" s="48">
        <v>70.557266768799892</v>
      </c>
    </row>
    <row r="30" spans="1:73" x14ac:dyDescent="0.3">
      <c r="A30" s="48">
        <v>28</v>
      </c>
      <c r="B30" s="60">
        <v>23500000</v>
      </c>
      <c r="C30" s="51">
        <v>23500000</v>
      </c>
      <c r="K30" s="48">
        <v>3401781.3579274998</v>
      </c>
      <c r="L30" s="48">
        <v>0</v>
      </c>
      <c r="N30" s="48">
        <v>28</v>
      </c>
      <c r="O30" s="60">
        <v>23500000</v>
      </c>
      <c r="P30" s="51">
        <v>23500000</v>
      </c>
      <c r="X30" s="48">
        <v>3223758.9435786</v>
      </c>
      <c r="Y30" s="48">
        <v>0</v>
      </c>
      <c r="AA30" s="48">
        <v>28</v>
      </c>
      <c r="AB30" s="60">
        <v>23500000</v>
      </c>
      <c r="AC30" s="51">
        <v>23500000</v>
      </c>
      <c r="AK30" s="60">
        <v>4012010</v>
      </c>
      <c r="AL30" s="48">
        <v>0</v>
      </c>
      <c r="AN30" s="48">
        <v>28</v>
      </c>
      <c r="AO30" s="60">
        <v>23500000</v>
      </c>
      <c r="AP30" s="51">
        <v>23500000</v>
      </c>
      <c r="AX30" s="48">
        <v>4077303.1436211099</v>
      </c>
      <c r="AY30" s="48">
        <v>0</v>
      </c>
      <c r="BA30" s="48">
        <v>28</v>
      </c>
      <c r="BB30" s="60">
        <v>23500000</v>
      </c>
      <c r="BC30" s="51">
        <v>23500000</v>
      </c>
      <c r="BK30" s="48">
        <v>0</v>
      </c>
      <c r="BM30" s="48">
        <v>28</v>
      </c>
      <c r="BN30" s="60">
        <v>23500000</v>
      </c>
      <c r="BO30" s="51">
        <v>23500000</v>
      </c>
      <c r="BU30" s="48">
        <v>0</v>
      </c>
    </row>
    <row r="31" spans="1:73" x14ac:dyDescent="0.3">
      <c r="A31" s="48">
        <v>29</v>
      </c>
      <c r="B31" s="60">
        <v>19568400</v>
      </c>
      <c r="C31" s="51">
        <v>19849640</v>
      </c>
      <c r="K31" s="48">
        <v>3401781.3579274998</v>
      </c>
      <c r="L31" s="48">
        <v>0.16148484290998688</v>
      </c>
      <c r="N31" s="48">
        <v>29</v>
      </c>
      <c r="O31" s="60">
        <v>19568400</v>
      </c>
      <c r="P31" s="51">
        <v>19868600</v>
      </c>
      <c r="X31" s="48">
        <v>3223758.9435786</v>
      </c>
      <c r="Y31" s="48">
        <v>1.5341060076449864</v>
      </c>
      <c r="AA31" s="48">
        <v>29</v>
      </c>
      <c r="AB31" s="60">
        <v>19568400</v>
      </c>
      <c r="AC31" s="51">
        <v>22175400</v>
      </c>
      <c r="AK31" s="48">
        <v>3961382.2356376001</v>
      </c>
      <c r="AL31" s="48">
        <v>13.322499540074805</v>
      </c>
      <c r="AN31" s="48">
        <v>29</v>
      </c>
      <c r="AO31" s="60">
        <v>19568400</v>
      </c>
      <c r="AP31" s="51">
        <v>19799080</v>
      </c>
      <c r="AX31" s="48">
        <v>4077303.1436211099</v>
      </c>
      <c r="AY31" s="48">
        <v>1.1788393532429886</v>
      </c>
      <c r="BA31" s="48">
        <v>29</v>
      </c>
      <c r="BB31" s="60">
        <v>19568400</v>
      </c>
      <c r="BC31" s="51">
        <v>19809192</v>
      </c>
      <c r="BK31" s="48">
        <v>1.2305145029741782</v>
      </c>
      <c r="BM31" s="48">
        <v>29</v>
      </c>
      <c r="BN31" s="60">
        <v>19568400</v>
      </c>
      <c r="BO31" s="51">
        <v>20357899.823048193</v>
      </c>
      <c r="BU31" s="48">
        <v>4.0345650285572354</v>
      </c>
    </row>
    <row r="32" spans="1:73" x14ac:dyDescent="0.3">
      <c r="A32" s="48">
        <v>30</v>
      </c>
      <c r="B32" s="60">
        <v>37096500</v>
      </c>
      <c r="C32" s="51">
        <v>37127650</v>
      </c>
      <c r="K32" s="48">
        <v>3401781.3579274998</v>
      </c>
      <c r="L32" s="48">
        <v>9.4348523445697552E-3</v>
      </c>
      <c r="N32" s="48">
        <v>30</v>
      </c>
      <c r="O32" s="60">
        <v>37096500</v>
      </c>
      <c r="P32" s="51">
        <v>37129750</v>
      </c>
      <c r="X32" s="48">
        <v>3223758.9435786</v>
      </c>
      <c r="Y32" s="48">
        <v>8.9631097273334959E-2</v>
      </c>
      <c r="AA32" s="48">
        <v>30</v>
      </c>
      <c r="AB32" s="60">
        <v>37096500</v>
      </c>
      <c r="AC32" s="51">
        <v>37385250</v>
      </c>
      <c r="AK32" s="48">
        <v>3961382.2356376001</v>
      </c>
      <c r="AL32" s="48">
        <v>0.77837531842626095</v>
      </c>
      <c r="AN32" s="48">
        <v>30</v>
      </c>
      <c r="AO32" s="60">
        <v>37096500</v>
      </c>
      <c r="AP32" s="51">
        <v>37122050</v>
      </c>
      <c r="AX32" s="48">
        <v>4077303.1436211099</v>
      </c>
      <c r="AY32" s="48">
        <v>6.887442211529482E-2</v>
      </c>
      <c r="BA32" s="48">
        <v>30</v>
      </c>
      <c r="BB32" s="60">
        <v>37096500</v>
      </c>
      <c r="BC32" s="51">
        <v>37123170</v>
      </c>
      <c r="BK32" s="48">
        <v>7.1893574865544707E-2</v>
      </c>
      <c r="BM32" s="48">
        <v>30</v>
      </c>
      <c r="BN32" s="60">
        <v>37096500</v>
      </c>
      <c r="BO32" s="51">
        <v>37183944.600654073</v>
      </c>
      <c r="BU32" s="48">
        <v>0.2357219701429436</v>
      </c>
    </row>
    <row r="33" spans="1:73" x14ac:dyDescent="0.3">
      <c r="A33" s="48">
        <v>31</v>
      </c>
      <c r="B33" s="60">
        <v>42492500</v>
      </c>
      <c r="C33" s="51">
        <v>42559250</v>
      </c>
      <c r="E33" s="72">
        <v>2386425.6347834598</v>
      </c>
      <c r="F33" s="69">
        <v>0.95652634350374199</v>
      </c>
      <c r="G33" s="72">
        <v>900231.88118811802</v>
      </c>
      <c r="H33" s="70">
        <v>0.26812061019837302</v>
      </c>
      <c r="I33" s="70">
        <v>0.95501906719333995</v>
      </c>
      <c r="K33" s="48">
        <v>3401781.3579274998</v>
      </c>
      <c r="L33" s="48">
        <v>1.7650173560035398E-2</v>
      </c>
      <c r="N33" s="48">
        <v>31</v>
      </c>
      <c r="O33" s="60">
        <v>42492500</v>
      </c>
      <c r="P33" s="51">
        <v>42563750</v>
      </c>
      <c r="R33" s="72">
        <v>2056127.4988926568</v>
      </c>
      <c r="S33" s="69">
        <v>0.96739563048059485</v>
      </c>
      <c r="T33" s="72">
        <v>671342.30693069298</v>
      </c>
      <c r="U33" s="70">
        <v>0.230975323097455</v>
      </c>
      <c r="V33" s="70">
        <v>0.96661900898396402</v>
      </c>
      <c r="X33" s="48">
        <v>3223758.9435786</v>
      </c>
      <c r="Y33" s="48">
        <v>0.16767664882038069</v>
      </c>
      <c r="AA33" s="48">
        <v>31</v>
      </c>
      <c r="AB33" s="60">
        <v>42492500</v>
      </c>
      <c r="AC33" s="51">
        <v>43111250</v>
      </c>
      <c r="AE33" s="72">
        <v>2721903.5598476999</v>
      </c>
      <c r="AF33" s="69">
        <v>0.94991863159451295</v>
      </c>
      <c r="AG33" s="72">
        <v>732521.83828382799</v>
      </c>
      <c r="AH33" s="70">
        <v>0.305812354984072</v>
      </c>
      <c r="AI33" s="70">
        <v>0.94148353078760005</v>
      </c>
      <c r="AK33" s="48">
        <v>3961382.2356376001</v>
      </c>
      <c r="AL33" s="48">
        <v>1.4561393187032978</v>
      </c>
      <c r="AN33" s="48">
        <v>31</v>
      </c>
      <c r="AO33" s="60">
        <v>42492500</v>
      </c>
      <c r="AP33" s="51">
        <v>42547250</v>
      </c>
      <c r="AR33" s="72">
        <v>3048864.1836026786</v>
      </c>
      <c r="AS33" s="69">
        <v>0.92973121540427917</v>
      </c>
      <c r="AT33" s="72">
        <v>1244786.2108910801</v>
      </c>
      <c r="AU33" s="70">
        <v>0.34240856323052099</v>
      </c>
      <c r="AV33" s="70">
        <v>0.92664034268239803</v>
      </c>
      <c r="AX33" s="48">
        <v>3810527.3278592601</v>
      </c>
      <c r="AY33" s="48">
        <v>0.12884626698830282</v>
      </c>
      <c r="BA33" s="48">
        <v>31</v>
      </c>
      <c r="BB33" s="60">
        <v>42492500</v>
      </c>
      <c r="BC33" s="51">
        <v>42549650</v>
      </c>
      <c r="BE33" s="72">
        <v>3282563.3250049101</v>
      </c>
      <c r="BF33" s="69">
        <v>0.91961355789377397</v>
      </c>
      <c r="BG33" s="72">
        <v>1353119.9137953699</v>
      </c>
      <c r="BH33" s="70">
        <v>0.36880381642186699</v>
      </c>
      <c r="BI33" s="70">
        <v>0.91489425606472197</v>
      </c>
      <c r="BK33" s="48">
        <v>0.13449432252750082</v>
      </c>
      <c r="BM33" s="48">
        <v>31</v>
      </c>
      <c r="BN33" s="60">
        <v>42492500</v>
      </c>
      <c r="BO33" s="51">
        <v>42679881.287115872</v>
      </c>
      <c r="BU33" s="48">
        <v>0.44097496526651625</v>
      </c>
    </row>
    <row r="34" spans="1:73" x14ac:dyDescent="0.3">
      <c r="A34" s="48">
        <v>32</v>
      </c>
      <c r="B34" s="60">
        <v>11055100</v>
      </c>
      <c r="C34" s="51">
        <v>11454710</v>
      </c>
      <c r="E34" s="72">
        <v>2750847.0604997398</v>
      </c>
      <c r="F34" s="69">
        <v>0.93604846804085196</v>
      </c>
      <c r="G34" s="73">
        <v>1742889.4461538401</v>
      </c>
      <c r="H34" s="70">
        <v>0.27856931417250402</v>
      </c>
      <c r="I34" s="70">
        <v>0.933717504768239</v>
      </c>
      <c r="K34" s="48">
        <v>3401781.3579274998</v>
      </c>
      <c r="L34" s="48">
        <v>0.40614738898789859</v>
      </c>
      <c r="N34" s="48">
        <v>32</v>
      </c>
      <c r="O34" s="60">
        <v>11055100</v>
      </c>
      <c r="P34" s="51">
        <v>11481650</v>
      </c>
      <c r="R34" s="72">
        <v>2543501.0264016399</v>
      </c>
      <c r="S34" s="69">
        <v>0.94586535803906702</v>
      </c>
      <c r="T34" s="73">
        <v>1611197.13846153</v>
      </c>
      <c r="U34" s="70">
        <v>0.25757205723863302</v>
      </c>
      <c r="V34" s="70">
        <v>0.94333305592460004</v>
      </c>
      <c r="X34" s="48">
        <v>3223758.9435786</v>
      </c>
      <c r="Y34" s="48">
        <v>3.8584001953849256</v>
      </c>
      <c r="AA34" s="48">
        <v>32</v>
      </c>
      <c r="AB34" s="60">
        <v>11055100</v>
      </c>
      <c r="AC34" s="51">
        <v>14759350</v>
      </c>
      <c r="AE34" s="72">
        <v>2951423.5698854602</v>
      </c>
      <c r="AF34" s="69">
        <v>0.93495398518593298</v>
      </c>
      <c r="AG34" s="73">
        <v>2015529.29230769</v>
      </c>
      <c r="AH34" s="70">
        <v>0.29888104340711402</v>
      </c>
      <c r="AI34" s="70">
        <v>0.92369920892339596</v>
      </c>
      <c r="AK34" s="48">
        <v>3961382.2356376001</v>
      </c>
      <c r="AL34" s="48">
        <v>33.507159591500745</v>
      </c>
      <c r="AN34" s="48">
        <v>32</v>
      </c>
      <c r="AO34" s="60">
        <v>11055100</v>
      </c>
      <c r="AP34" s="51">
        <v>11382870</v>
      </c>
      <c r="AR34" s="72">
        <v>3489656.2545833001</v>
      </c>
      <c r="AS34" s="69">
        <v>0.89494128371542003</v>
      </c>
      <c r="AT34" s="73">
        <v>2186258.6769230701</v>
      </c>
      <c r="AU34" s="70">
        <v>0.35338611277082699</v>
      </c>
      <c r="AV34" s="70">
        <v>0.89333271114455304</v>
      </c>
      <c r="AX34" s="48">
        <v>3810527.3278592601</v>
      </c>
      <c r="AY34" s="48">
        <v>2.9648759396115887</v>
      </c>
      <c r="BA34" s="48">
        <v>32</v>
      </c>
      <c r="BB34" s="60">
        <v>11055100</v>
      </c>
      <c r="BC34" s="51">
        <v>11397238</v>
      </c>
      <c r="BE34" s="72">
        <v>3804690.7172329398</v>
      </c>
      <c r="BF34" s="69">
        <v>0.87478800160466696</v>
      </c>
      <c r="BG34" s="73">
        <v>2396012.5230769198</v>
      </c>
      <c r="BH34" s="70">
        <v>0.38528862580441903</v>
      </c>
      <c r="BI34" s="70">
        <v>0.87320425613598296</v>
      </c>
      <c r="BK34" s="48">
        <v>3.0948431040876967</v>
      </c>
      <c r="BM34" s="48">
        <v>32</v>
      </c>
      <c r="BN34" s="60">
        <v>11055100</v>
      </c>
      <c r="BO34" s="51">
        <v>12176889.305533674</v>
      </c>
      <c r="BU34" s="48">
        <v>10.147256067640043</v>
      </c>
    </row>
    <row r="35" spans="1:73" x14ac:dyDescent="0.3">
      <c r="A35" s="48">
        <v>33</v>
      </c>
      <c r="B35" s="60">
        <v>2125200</v>
      </c>
      <c r="C35" s="51">
        <v>1366920</v>
      </c>
      <c r="E35" s="72">
        <v>2057031.8800101799</v>
      </c>
      <c r="F35" s="69">
        <v>0.95606148707211402</v>
      </c>
      <c r="G35" s="72">
        <v>1319591.63076923</v>
      </c>
      <c r="H35" s="69">
        <v>0.25117522975731499</v>
      </c>
      <c r="I35" s="69">
        <v>0.95088713233654598</v>
      </c>
      <c r="K35" s="48">
        <v>3401781.3579274998</v>
      </c>
      <c r="L35" s="48">
        <v>-4.0090344438170504</v>
      </c>
      <c r="N35" s="48">
        <v>33</v>
      </c>
      <c r="O35" s="60">
        <v>2125200</v>
      </c>
      <c r="P35" s="51">
        <v>2170800</v>
      </c>
      <c r="R35" s="72">
        <v>1769718.1688862001</v>
      </c>
      <c r="S35" s="69">
        <v>0.96829531674439595</v>
      </c>
      <c r="T35" s="72">
        <v>1140468.5538461499</v>
      </c>
      <c r="U35" s="69">
        <v>0.21609260021457899</v>
      </c>
      <c r="V35" s="69">
        <v>0.96364857272933702</v>
      </c>
      <c r="X35" s="48">
        <v>3223758.9435786</v>
      </c>
      <c r="Y35" s="48">
        <v>2.1456804065499657</v>
      </c>
      <c r="AA35" s="48">
        <v>33</v>
      </c>
      <c r="AB35" s="60">
        <v>2125200</v>
      </c>
      <c r="AC35" s="51">
        <v>2521200</v>
      </c>
      <c r="AE35" s="72">
        <v>2600717.9261904098</v>
      </c>
      <c r="AF35" s="69">
        <v>0.93157133998060204</v>
      </c>
      <c r="AG35" s="72">
        <v>1544877.21538461</v>
      </c>
      <c r="AH35" s="69">
        <v>0.31756237178084401</v>
      </c>
      <c r="AI35" s="69">
        <v>0.92149456029161303</v>
      </c>
      <c r="AK35" s="48">
        <v>3961382.2356376001</v>
      </c>
      <c r="AL35" s="48">
        <v>18.633540372670797</v>
      </c>
      <c r="AN35" s="48">
        <v>33</v>
      </c>
      <c r="AO35" s="60">
        <v>2125200</v>
      </c>
      <c r="AP35" s="51">
        <v>992240</v>
      </c>
      <c r="AR35" s="72">
        <v>2569957.1155523602</v>
      </c>
      <c r="AS35" s="69">
        <v>0.92988395035041105</v>
      </c>
      <c r="AT35" s="72">
        <v>1594602.0307692301</v>
      </c>
      <c r="AU35" s="69">
        <v>0.31380630277937899</v>
      </c>
      <c r="AV35" s="69">
        <v>0.92334067324288405</v>
      </c>
      <c r="AX35" s="48">
        <v>3810527.3278592601</v>
      </c>
      <c r="AY35" s="48">
        <v>-53.310747223790699</v>
      </c>
      <c r="BA35" s="48">
        <v>33</v>
      </c>
      <c r="BB35" s="60">
        <v>2125200</v>
      </c>
      <c r="BC35" s="51">
        <v>2161776</v>
      </c>
      <c r="BE35" s="72">
        <v>2783043.1393643199</v>
      </c>
      <c r="BF35" s="69">
        <v>0.91436436855445302</v>
      </c>
      <c r="BG35" s="72">
        <v>1747402.0307692301</v>
      </c>
      <c r="BH35" s="69">
        <v>0.339825311774406</v>
      </c>
      <c r="BI35" s="69">
        <v>0.91010135939238701</v>
      </c>
      <c r="BK35" s="48">
        <v>1.7210615471485058</v>
      </c>
      <c r="BM35" s="48">
        <v>33</v>
      </c>
      <c r="BN35" s="60">
        <v>2125200</v>
      </c>
      <c r="BO35" s="51">
        <v>1937201.0921883378</v>
      </c>
      <c r="BP35" s="74">
        <v>1455836.0819250499</v>
      </c>
      <c r="BQ35" s="69">
        <v>0.98371298653851302</v>
      </c>
      <c r="BR35" s="72">
        <v>679460.06152475195</v>
      </c>
      <c r="BS35" s="70">
        <v>0.163566655061502</v>
      </c>
      <c r="BT35" s="70">
        <v>0.98325991710653904</v>
      </c>
      <c r="BU35" s="48">
        <v>-8.8461748452692497</v>
      </c>
    </row>
    <row r="36" spans="1:73" x14ac:dyDescent="0.3">
      <c r="A36" s="48">
        <v>34</v>
      </c>
      <c r="B36" s="60">
        <v>1815680</v>
      </c>
      <c r="C36" s="51">
        <v>1854128</v>
      </c>
      <c r="E36" s="72">
        <v>2399238.88812062</v>
      </c>
      <c r="F36" s="69">
        <v>0.95192440398605604</v>
      </c>
      <c r="G36" s="72">
        <v>1089680.2078521899</v>
      </c>
      <c r="H36" s="69">
        <v>0.268367977870413</v>
      </c>
      <c r="I36" s="69">
        <v>0.95158087104101496</v>
      </c>
      <c r="K36" s="48">
        <v>3401781.3579274998</v>
      </c>
      <c r="L36" s="48">
        <v>0.23792738808601221</v>
      </c>
      <c r="N36" s="48">
        <v>34</v>
      </c>
      <c r="O36" s="60">
        <v>1815680</v>
      </c>
      <c r="P36" s="51">
        <v>1856720</v>
      </c>
      <c r="R36" s="72">
        <v>2097536.5723510282</v>
      </c>
      <c r="S36" s="69">
        <v>0.96311510964583869</v>
      </c>
      <c r="T36" s="72">
        <v>882852.16859122401</v>
      </c>
      <c r="U36" s="69">
        <v>0.23459747549957</v>
      </c>
      <c r="V36" s="69">
        <v>0.96299995489632995</v>
      </c>
      <c r="X36" s="48">
        <v>3223758.9435786</v>
      </c>
      <c r="Y36" s="48">
        <v>2.2603101868170494</v>
      </c>
      <c r="AA36" s="48">
        <v>34</v>
      </c>
      <c r="AB36" s="60">
        <v>1815680</v>
      </c>
      <c r="AC36" s="51">
        <v>2172080</v>
      </c>
      <c r="AE36" s="72">
        <v>2739963.9404549901</v>
      </c>
      <c r="AF36" s="69">
        <v>0.94024571342541496</v>
      </c>
      <c r="AG36" s="72">
        <v>1047068.2217089999</v>
      </c>
      <c r="AH36" s="69">
        <v>0.30647993652426397</v>
      </c>
      <c r="AI36" s="69">
        <v>0.93685198800362401</v>
      </c>
      <c r="AK36" s="48">
        <v>3961382.2356376001</v>
      </c>
      <c r="AL36" s="48">
        <v>19.629009517095518</v>
      </c>
      <c r="AN36" s="48">
        <v>34</v>
      </c>
      <c r="AO36" s="60">
        <v>1815680</v>
      </c>
      <c r="AP36" s="51">
        <v>1847216</v>
      </c>
      <c r="AR36" s="72">
        <v>3052624.0300372909</v>
      </c>
      <c r="AS36" s="69">
        <v>0.92261619432190878</v>
      </c>
      <c r="AT36" s="72">
        <v>1438628.5632794399</v>
      </c>
      <c r="AU36" s="69">
        <v>0.34146190847833402</v>
      </c>
      <c r="AV36" s="69">
        <v>0.92161370972855094</v>
      </c>
      <c r="AX36" s="48">
        <v>3810527.3278592601</v>
      </c>
      <c r="AY36" s="48">
        <v>1.7368699330278403</v>
      </c>
      <c r="BA36" s="48">
        <v>34</v>
      </c>
      <c r="BB36" s="60">
        <v>1815680</v>
      </c>
      <c r="BC36" s="51">
        <v>1848598.4</v>
      </c>
      <c r="BE36" s="72">
        <v>3297860.3525240198</v>
      </c>
      <c r="BF36" s="69">
        <v>0.91034821972177205</v>
      </c>
      <c r="BG36" s="72">
        <v>1568862.0782448</v>
      </c>
      <c r="BH36" s="69">
        <v>0.36888369827947798</v>
      </c>
      <c r="BI36" s="69">
        <v>0.90851823999759096</v>
      </c>
      <c r="BK36" s="48">
        <v>1.813006697215358</v>
      </c>
      <c r="BM36" s="48">
        <v>34</v>
      </c>
      <c r="BN36" s="60">
        <v>1815680</v>
      </c>
      <c r="BO36" s="51">
        <v>1923611.6213787408</v>
      </c>
      <c r="BP36" s="72">
        <v>3715812.08845266</v>
      </c>
      <c r="BQ36" s="69">
        <v>0.882295720258651</v>
      </c>
      <c r="BR36" s="73">
        <v>2422384.1124461498</v>
      </c>
      <c r="BS36" s="70">
        <v>0.376288176808386</v>
      </c>
      <c r="BT36" s="70">
        <v>0.87905903075666103</v>
      </c>
      <c r="BU36" s="48">
        <v>5.9444186959563883</v>
      </c>
    </row>
    <row r="37" spans="1:73" x14ac:dyDescent="0.3">
      <c r="A37" s="48">
        <v>35</v>
      </c>
      <c r="B37" s="60">
        <v>12196100</v>
      </c>
      <c r="C37" s="51">
        <v>12230810</v>
      </c>
      <c r="K37" s="48">
        <v>3401781.3579274998</v>
      </c>
      <c r="L37" s="48">
        <v>3.1977435409680233E-2</v>
      </c>
      <c r="N37" s="48">
        <v>35</v>
      </c>
      <c r="O37" s="60">
        <v>12196100</v>
      </c>
      <c r="P37" s="51">
        <v>12233150</v>
      </c>
      <c r="X37" s="48">
        <v>3223758.9435786</v>
      </c>
      <c r="Y37" s="48">
        <v>0.30378563639195111</v>
      </c>
      <c r="AA37" s="48">
        <v>35</v>
      </c>
      <c r="AB37" s="60">
        <v>12196100</v>
      </c>
      <c r="AC37" s="51">
        <v>12517850</v>
      </c>
      <c r="AK37" s="48">
        <v>3961382.2356376001</v>
      </c>
      <c r="AL37" s="48">
        <v>2.6381384212986081</v>
      </c>
      <c r="AN37" s="48">
        <v>35</v>
      </c>
      <c r="AO37" s="60">
        <v>12196100</v>
      </c>
      <c r="AP37" s="51">
        <v>12224570</v>
      </c>
      <c r="AX37" s="48">
        <v>3810527.3278592601</v>
      </c>
      <c r="AY37" s="48">
        <v>0.23343527849066792</v>
      </c>
      <c r="BA37" s="48">
        <v>35</v>
      </c>
      <c r="BB37" s="60">
        <v>12196100</v>
      </c>
      <c r="BC37" s="51">
        <v>12225818</v>
      </c>
      <c r="BK37" s="48">
        <v>0.24366805782176648</v>
      </c>
      <c r="BM37" s="48">
        <v>35</v>
      </c>
      <c r="BN37" s="60">
        <v>12196100</v>
      </c>
      <c r="BO37" s="51">
        <v>12293538.26930025</v>
      </c>
      <c r="BP37" s="72">
        <v>2902276.8026115401</v>
      </c>
      <c r="BQ37" s="69">
        <v>0.90915657163378005</v>
      </c>
      <c r="BR37" s="72">
        <v>1815983.6457199999</v>
      </c>
      <c r="BS37" s="69">
        <v>0.35438441659526898</v>
      </c>
      <c r="BT37" s="69">
        <v>0.90223331059307799</v>
      </c>
      <c r="BU37" s="48">
        <v>0.79892973409738666</v>
      </c>
    </row>
    <row r="38" spans="1:73" x14ac:dyDescent="0.3">
      <c r="A38" s="48">
        <v>36</v>
      </c>
      <c r="B38" s="60">
        <v>9472220</v>
      </c>
      <c r="C38" s="51">
        <v>9452462</v>
      </c>
      <c r="K38" s="48">
        <v>3401781.3579274998</v>
      </c>
      <c r="L38" s="48">
        <v>-2.3436955645028679E-2</v>
      </c>
      <c r="N38" s="48">
        <v>36</v>
      </c>
      <c r="O38" s="60">
        <v>9472220</v>
      </c>
      <c r="P38" s="51">
        <v>9451130</v>
      </c>
      <c r="X38" s="48">
        <v>3223758.9435786</v>
      </c>
      <c r="Y38" s="48">
        <v>-0.22265107862782241</v>
      </c>
      <c r="AA38" s="48">
        <v>36</v>
      </c>
      <c r="AB38" s="60">
        <v>9472220</v>
      </c>
      <c r="AC38" s="51">
        <v>9289070</v>
      </c>
      <c r="AK38" s="48">
        <v>3961382.2356376001</v>
      </c>
      <c r="AL38" s="48">
        <v>-1.9335488407152712</v>
      </c>
      <c r="AN38" s="48">
        <v>36</v>
      </c>
      <c r="AO38" s="60">
        <v>9472220</v>
      </c>
      <c r="AP38" s="51">
        <v>9456014</v>
      </c>
      <c r="AX38" s="48">
        <v>3810527.3278592601</v>
      </c>
      <c r="AY38" s="48">
        <v>-0.17108977620874377</v>
      </c>
      <c r="BA38" s="48">
        <v>36</v>
      </c>
      <c r="BB38" s="60">
        <v>9472220</v>
      </c>
      <c r="BC38" s="51">
        <v>9455303.5999999996</v>
      </c>
      <c r="BK38" s="48">
        <v>-0.17858960201515561</v>
      </c>
      <c r="BM38" s="48">
        <v>36</v>
      </c>
      <c r="BN38" s="60">
        <v>9472220</v>
      </c>
      <c r="BO38" s="51">
        <v>9416755.1390137039</v>
      </c>
      <c r="BP38" s="72">
        <v>2195511.13685587</v>
      </c>
      <c r="BQ38" s="69">
        <v>0.95954491306074197</v>
      </c>
      <c r="BR38" s="72">
        <v>1111709.70651916</v>
      </c>
      <c r="BS38" s="69">
        <v>0.24557991582552199</v>
      </c>
      <c r="BT38" s="69">
        <v>0.95945462914803703</v>
      </c>
      <c r="BU38" s="48">
        <v>-0.58555292197918218</v>
      </c>
    </row>
    <row r="39" spans="1:73" x14ac:dyDescent="0.3">
      <c r="A39" s="48">
        <v>37</v>
      </c>
      <c r="B39" s="60">
        <v>9603360</v>
      </c>
      <c r="C39" s="51">
        <v>9573456</v>
      </c>
      <c r="K39" s="48">
        <v>3401781.3579274998</v>
      </c>
      <c r="L39" s="48">
        <v>-3.4987754285997763E-2</v>
      </c>
      <c r="N39" s="48">
        <v>37</v>
      </c>
      <c r="O39" s="60">
        <v>9603360</v>
      </c>
      <c r="P39" s="51">
        <v>9571440</v>
      </c>
      <c r="X39" s="48">
        <v>3223758.9435786</v>
      </c>
      <c r="Y39" s="48">
        <v>-0.3323836657169954</v>
      </c>
      <c r="AA39" s="48">
        <v>37</v>
      </c>
      <c r="AB39" s="60">
        <v>9603360</v>
      </c>
      <c r="AC39" s="51">
        <v>9326160</v>
      </c>
      <c r="AK39" s="48">
        <v>3961382.2356376001</v>
      </c>
      <c r="AL39" s="48">
        <v>-2.8864897285949875</v>
      </c>
      <c r="AN39" s="48">
        <v>37</v>
      </c>
      <c r="AO39" s="60">
        <v>9603360</v>
      </c>
      <c r="AP39" s="51">
        <v>9578832</v>
      </c>
      <c r="AX39" s="48">
        <v>3810527.3278592601</v>
      </c>
      <c r="AY39" s="48">
        <v>-0.2554106062877981</v>
      </c>
      <c r="BA39" s="48">
        <v>37</v>
      </c>
      <c r="BB39" s="60">
        <v>9603360</v>
      </c>
      <c r="BC39" s="51">
        <v>9577756.8000000007</v>
      </c>
      <c r="BK39" s="48">
        <v>-0.26660668765930984</v>
      </c>
      <c r="BM39" s="48">
        <v>37</v>
      </c>
      <c r="BN39" s="60">
        <v>9603360</v>
      </c>
      <c r="BO39" s="51">
        <v>9519413.1833720915</v>
      </c>
      <c r="BU39" s="48">
        <v>-0.87414005752057822</v>
      </c>
    </row>
    <row r="40" spans="1:73" x14ac:dyDescent="0.3">
      <c r="A40" s="48">
        <v>38</v>
      </c>
      <c r="B40" s="60">
        <v>9441840</v>
      </c>
      <c r="C40" s="51">
        <v>9425464</v>
      </c>
      <c r="K40" s="48">
        <v>3401781.3579274998</v>
      </c>
      <c r="L40" s="48">
        <v>-1.948772696847012E-2</v>
      </c>
      <c r="N40" s="48">
        <v>38</v>
      </c>
      <c r="O40" s="60">
        <v>9441840</v>
      </c>
      <c r="P40" s="51">
        <v>9424360</v>
      </c>
      <c r="X40" s="48">
        <v>3184372.9485999998</v>
      </c>
      <c r="Y40" s="48">
        <v>-0.18513340620048835</v>
      </c>
      <c r="AA40" s="48">
        <v>38</v>
      </c>
      <c r="AB40" s="60">
        <v>9441840</v>
      </c>
      <c r="AC40" s="51">
        <v>9290040</v>
      </c>
      <c r="AK40" s="48">
        <v>3961382.2356376001</v>
      </c>
      <c r="AL40" s="48">
        <v>-1.6077374748989626</v>
      </c>
      <c r="AN40" s="48">
        <v>38</v>
      </c>
      <c r="AO40" s="60">
        <v>9441840</v>
      </c>
      <c r="AP40" s="51">
        <v>9428408</v>
      </c>
      <c r="AX40" s="48">
        <v>3810527.3278592601</v>
      </c>
      <c r="AY40" s="48">
        <v>-0.14226040686984298</v>
      </c>
      <c r="BA40" s="48">
        <v>38</v>
      </c>
      <c r="BB40" s="60">
        <v>9441840</v>
      </c>
      <c r="BC40" s="51">
        <v>9427819.1999999993</v>
      </c>
      <c r="BK40" s="48">
        <v>-0.14849647949977118</v>
      </c>
      <c r="BM40" s="48">
        <v>38</v>
      </c>
      <c r="BN40" s="60">
        <v>9441840</v>
      </c>
      <c r="BO40" s="51">
        <v>9395869.1242275741</v>
      </c>
      <c r="BU40" s="48">
        <v>-0.48688471497532193</v>
      </c>
    </row>
    <row r="41" spans="1:73" x14ac:dyDescent="0.3">
      <c r="A41" s="48">
        <v>39</v>
      </c>
      <c r="B41" s="60">
        <v>5121950</v>
      </c>
      <c r="C41" s="51">
        <v>5104595</v>
      </c>
      <c r="K41" s="48">
        <v>3401781.3579274998</v>
      </c>
      <c r="L41" s="48">
        <v>-3.8071437636055805E-2</v>
      </c>
      <c r="N41" s="48">
        <v>39</v>
      </c>
      <c r="O41" s="60">
        <v>5121950</v>
      </c>
      <c r="P41" s="51">
        <v>5103425</v>
      </c>
      <c r="X41" s="48">
        <v>3184372.9485999998</v>
      </c>
      <c r="Y41" s="48">
        <v>-0.36167865754254125</v>
      </c>
      <c r="AA41" s="48">
        <v>39</v>
      </c>
      <c r="AB41" s="60">
        <v>5121950</v>
      </c>
      <c r="AC41" s="51">
        <v>4961075</v>
      </c>
      <c r="AK41" s="48">
        <v>3961382.2356376001</v>
      </c>
      <c r="AL41" s="48">
        <v>-3.1408936049746705</v>
      </c>
      <c r="AN41" s="48">
        <v>39</v>
      </c>
      <c r="AO41" s="60">
        <v>5121950</v>
      </c>
      <c r="AP41" s="51">
        <v>5107715</v>
      </c>
      <c r="AX41" s="48">
        <v>3810527.3278592601</v>
      </c>
      <c r="AY41" s="48">
        <v>-0.27792149474321626</v>
      </c>
      <c r="BA41" s="48">
        <v>39</v>
      </c>
      <c r="BB41" s="60">
        <v>5121950</v>
      </c>
      <c r="BC41" s="51">
        <v>5107091</v>
      </c>
      <c r="BK41" s="48">
        <v>-0.29010435478674657</v>
      </c>
      <c r="BM41" s="48">
        <v>39</v>
      </c>
      <c r="BN41" s="60">
        <v>5121950</v>
      </c>
      <c r="BO41" s="51">
        <v>5073230.8653498739</v>
      </c>
      <c r="BU41" s="48">
        <v>-0.95118333154611268</v>
      </c>
    </row>
    <row r="42" spans="1:73" x14ac:dyDescent="0.3">
      <c r="A42" s="48">
        <v>40</v>
      </c>
      <c r="B42" s="60">
        <v>2905850</v>
      </c>
      <c r="C42" s="51">
        <v>2942785</v>
      </c>
      <c r="K42" s="48">
        <v>3401781.3579274998</v>
      </c>
      <c r="L42" s="48">
        <v>0.14281535523168465</v>
      </c>
      <c r="N42" s="48">
        <v>40</v>
      </c>
      <c r="O42" s="60">
        <v>2905850</v>
      </c>
      <c r="P42" s="51">
        <v>2945275</v>
      </c>
      <c r="X42" s="48">
        <v>3184372.9485999998</v>
      </c>
      <c r="Y42" s="48">
        <v>1.3567458747010264</v>
      </c>
      <c r="AA42" s="48">
        <v>40</v>
      </c>
      <c r="AB42" s="60">
        <v>2905850</v>
      </c>
      <c r="AC42" s="51">
        <v>3248225</v>
      </c>
      <c r="AK42" s="48">
        <v>3961382.2356376001</v>
      </c>
      <c r="AL42" s="48">
        <v>11.782266806614249</v>
      </c>
      <c r="AN42" s="48">
        <v>40</v>
      </c>
      <c r="AO42" s="60">
        <v>2905850</v>
      </c>
      <c r="AP42" s="51">
        <v>11039145</v>
      </c>
      <c r="AX42" s="48">
        <v>3810527.3278592601</v>
      </c>
      <c r="AY42" s="48">
        <v>279.89383485038803</v>
      </c>
      <c r="BA42" s="48">
        <v>40</v>
      </c>
      <c r="BB42" s="60">
        <v>2905850</v>
      </c>
      <c r="BC42" s="51">
        <v>7433273</v>
      </c>
      <c r="BK42" s="48">
        <v>155.80374072990693</v>
      </c>
      <c r="BM42" s="48">
        <v>40</v>
      </c>
      <c r="BN42" s="60">
        <v>2905850</v>
      </c>
      <c r="BO42" s="51">
        <v>4988383.6349443216</v>
      </c>
      <c r="BU42" s="48">
        <v>71.66693514614731</v>
      </c>
    </row>
    <row r="43" spans="1:73" x14ac:dyDescent="0.3">
      <c r="A43" s="48">
        <v>41</v>
      </c>
      <c r="B43" s="48">
        <v>508891</v>
      </c>
      <c r="C43" s="51">
        <v>508891</v>
      </c>
      <c r="K43" s="48">
        <v>3401781.3579274998</v>
      </c>
      <c r="L43" s="48">
        <v>0</v>
      </c>
      <c r="N43" s="48">
        <v>41</v>
      </c>
      <c r="O43" s="48">
        <v>508891</v>
      </c>
      <c r="P43" s="51">
        <v>508891</v>
      </c>
      <c r="X43" s="48">
        <v>3184372.9485999998</v>
      </c>
      <c r="Y43" s="48">
        <v>0</v>
      </c>
      <c r="AA43" s="48">
        <v>41</v>
      </c>
      <c r="AB43" s="48">
        <v>508891</v>
      </c>
      <c r="AC43" s="51">
        <v>508891</v>
      </c>
      <c r="AK43" s="48">
        <v>3961382.2356376001</v>
      </c>
      <c r="AL43" s="48">
        <v>0</v>
      </c>
      <c r="AN43" s="48">
        <v>41</v>
      </c>
      <c r="AO43" s="48">
        <v>508891</v>
      </c>
      <c r="AP43" s="51">
        <v>508891</v>
      </c>
      <c r="AX43" s="48">
        <v>3810527.3278592601</v>
      </c>
      <c r="AY43" s="48">
        <v>0</v>
      </c>
      <c r="BA43" s="48">
        <v>41</v>
      </c>
      <c r="BB43" s="48">
        <v>508891</v>
      </c>
      <c r="BC43" s="51">
        <v>2068453.54</v>
      </c>
      <c r="BK43" s="48">
        <v>306.46298323216558</v>
      </c>
      <c r="BM43" s="48">
        <v>41</v>
      </c>
      <c r="BN43" s="48">
        <v>508891</v>
      </c>
      <c r="BO43" s="51">
        <v>508891</v>
      </c>
      <c r="BU43" s="48">
        <v>0</v>
      </c>
    </row>
    <row r="44" spans="1:73" x14ac:dyDescent="0.3">
      <c r="A44" s="48">
        <v>42</v>
      </c>
      <c r="B44" s="48">
        <v>32795</v>
      </c>
      <c r="C44" s="51">
        <v>265049.40000000002</v>
      </c>
      <c r="K44" s="48">
        <v>3401781.3579274998</v>
      </c>
      <c r="L44" s="48">
        <v>1451.7334959597499</v>
      </c>
      <c r="N44" s="48">
        <v>42</v>
      </c>
      <c r="O44" s="48">
        <v>32795</v>
      </c>
      <c r="P44" s="51">
        <v>225132</v>
      </c>
      <c r="X44" s="48">
        <v>3184372.9485999998</v>
      </c>
      <c r="Y44" s="48">
        <v>586.4826955328557</v>
      </c>
      <c r="AA44" s="48">
        <v>42</v>
      </c>
      <c r="AB44" s="48">
        <v>32795</v>
      </c>
      <c r="AC44" s="51">
        <v>74375</v>
      </c>
      <c r="AK44" s="48">
        <v>3961382.2356376001</v>
      </c>
      <c r="AL44" s="48">
        <v>126.78762006403414</v>
      </c>
      <c r="AN44" s="48">
        <v>42</v>
      </c>
      <c r="AO44" s="48">
        <v>32795</v>
      </c>
      <c r="AP44" s="51">
        <v>442295.8</v>
      </c>
      <c r="AX44" s="48">
        <v>3810527.3278592601</v>
      </c>
      <c r="AY44" s="48">
        <v>1248.6683945723432</v>
      </c>
      <c r="BA44" s="48">
        <v>42</v>
      </c>
      <c r="BB44" s="48">
        <v>32795</v>
      </c>
      <c r="BC44" s="51">
        <v>231646.52</v>
      </c>
      <c r="BK44" s="48">
        <v>606.34706510138733</v>
      </c>
      <c r="BM44" s="48">
        <v>42</v>
      </c>
      <c r="BN44" s="48">
        <v>32795</v>
      </c>
      <c r="BO44" s="51">
        <v>312172.80091078609</v>
      </c>
      <c r="BU44" s="48">
        <v>851.89144964411059</v>
      </c>
    </row>
    <row r="45" spans="1:73" x14ac:dyDescent="0.3">
      <c r="A45" s="48">
        <v>43</v>
      </c>
      <c r="B45" s="60">
        <v>1637970</v>
      </c>
      <c r="C45" s="51">
        <v>4237037</v>
      </c>
      <c r="K45" s="48">
        <v>3401781.3579274998</v>
      </c>
      <c r="L45" s="48">
        <v>17.828775862805777</v>
      </c>
      <c r="N45" s="48">
        <v>43</v>
      </c>
      <c r="O45" s="60">
        <v>1637970</v>
      </c>
      <c r="P45" s="51">
        <v>1657255</v>
      </c>
      <c r="X45" s="48">
        <v>3184372.9485999998</v>
      </c>
      <c r="Y45" s="48">
        <v>1.1773719909400127</v>
      </c>
      <c r="AA45" s="48">
        <v>43</v>
      </c>
      <c r="AB45" s="60">
        <v>1637970</v>
      </c>
      <c r="AC45" s="51">
        <v>1805445</v>
      </c>
      <c r="AK45" s="48">
        <v>3961382.2356376001</v>
      </c>
      <c r="AL45" s="48">
        <v>10.224546237110577</v>
      </c>
      <c r="AN45" s="48">
        <v>43</v>
      </c>
      <c r="AO45" s="60">
        <v>1637970</v>
      </c>
      <c r="AP45" s="51">
        <v>4572789</v>
      </c>
      <c r="AX45" s="48">
        <v>3810527.3278592601</v>
      </c>
      <c r="AY45" s="48">
        <v>179.17416069891391</v>
      </c>
      <c r="BA45" s="48">
        <v>43</v>
      </c>
      <c r="BB45" s="60">
        <v>1637970</v>
      </c>
      <c r="BC45" s="51">
        <v>3177438.6</v>
      </c>
      <c r="BK45" s="48">
        <v>93.98637337680178</v>
      </c>
      <c r="BM45" s="48">
        <v>43</v>
      </c>
      <c r="BN45" s="60">
        <v>1637970</v>
      </c>
      <c r="BO45" s="52">
        <v>2474877.6453016726</v>
      </c>
      <c r="BU45" s="48">
        <v>51.094198630113667</v>
      </c>
    </row>
    <row r="46" spans="1:73" x14ac:dyDescent="0.3">
      <c r="A46" s="48">
        <v>44</v>
      </c>
      <c r="B46" s="48">
        <v>192293</v>
      </c>
      <c r="C46" s="51">
        <v>435592.30000000005</v>
      </c>
      <c r="K46" s="48">
        <v>3401781.3579274998</v>
      </c>
      <c r="L46" s="48">
        <v>14.216326127316137</v>
      </c>
      <c r="N46" s="48">
        <v>44</v>
      </c>
      <c r="O46" s="48">
        <v>192293</v>
      </c>
      <c r="P46" s="52">
        <v>192293</v>
      </c>
      <c r="X46" s="48">
        <v>3184372.9485999998</v>
      </c>
      <c r="Y46" s="48">
        <v>0</v>
      </c>
      <c r="AA46" s="48">
        <v>44</v>
      </c>
      <c r="AB46" s="48">
        <v>192293</v>
      </c>
      <c r="AC46" s="52">
        <v>192293</v>
      </c>
      <c r="AK46" s="48">
        <v>3714343.2354572499</v>
      </c>
      <c r="AL46" s="48">
        <v>0</v>
      </c>
      <c r="AN46" s="48">
        <v>44</v>
      </c>
      <c r="AO46" s="48">
        <v>192293</v>
      </c>
      <c r="AP46" s="52">
        <v>2503458.4</v>
      </c>
      <c r="AX46" s="48">
        <v>3810527.3278592601</v>
      </c>
      <c r="AY46" s="48">
        <v>1201.8978329944407</v>
      </c>
      <c r="BA46" s="48">
        <v>44</v>
      </c>
      <c r="BB46" s="48">
        <v>192293</v>
      </c>
      <c r="BC46" s="52">
        <v>1415577.32</v>
      </c>
      <c r="BK46" s="48">
        <v>636.15644875268481</v>
      </c>
      <c r="BM46" s="48">
        <v>44</v>
      </c>
      <c r="BN46" s="48">
        <v>192293</v>
      </c>
      <c r="BO46" s="52">
        <v>763597.13182782708</v>
      </c>
      <c r="BU46" s="48">
        <v>297.10084705518511</v>
      </c>
    </row>
    <row r="47" spans="1:73" x14ac:dyDescent="0.3">
      <c r="A47" s="48">
        <v>45</v>
      </c>
      <c r="B47" s="60">
        <v>18352300</v>
      </c>
      <c r="C47" s="51">
        <v>18776830</v>
      </c>
      <c r="K47" s="48">
        <v>3401781.3579274998</v>
      </c>
      <c r="L47" s="48">
        <v>0.25991292644518271</v>
      </c>
      <c r="N47" s="48">
        <v>45</v>
      </c>
      <c r="O47" s="60">
        <v>18352300</v>
      </c>
      <c r="P47" s="51">
        <v>18805450</v>
      </c>
      <c r="X47" s="48">
        <v>3184372.9485999998</v>
      </c>
      <c r="Y47" s="48">
        <v>2.4691728012292691</v>
      </c>
      <c r="AA47" s="48">
        <v>45</v>
      </c>
      <c r="AB47" s="60">
        <v>18352300</v>
      </c>
      <c r="AC47" s="51">
        <v>22287550</v>
      </c>
      <c r="AK47" s="48">
        <v>3714343.2354572499</v>
      </c>
      <c r="AL47" s="48">
        <v>21.442816431727895</v>
      </c>
      <c r="AN47" s="48">
        <v>45</v>
      </c>
      <c r="AO47" s="60">
        <v>18352300</v>
      </c>
      <c r="AP47" s="51">
        <v>18700510</v>
      </c>
      <c r="AX47" s="48">
        <v>3810527.3278592601</v>
      </c>
      <c r="AY47" s="48">
        <v>1.8973643630498582</v>
      </c>
      <c r="BA47" s="48">
        <v>45</v>
      </c>
      <c r="BB47" s="60">
        <v>18352300</v>
      </c>
      <c r="BC47" s="51">
        <v>18715774</v>
      </c>
      <c r="BG47" s="72"/>
      <c r="BK47" s="48">
        <v>1.9805364995123309</v>
      </c>
      <c r="BM47" s="48">
        <v>45</v>
      </c>
      <c r="BN47" s="60">
        <v>18352300</v>
      </c>
      <c r="BO47" s="51">
        <v>19544044.986056931</v>
      </c>
      <c r="BU47" s="48">
        <v>6.4937091593801899</v>
      </c>
    </row>
    <row r="48" spans="1:73" x14ac:dyDescent="0.3">
      <c r="A48" s="48">
        <v>46</v>
      </c>
      <c r="B48" s="60">
        <v>9200000</v>
      </c>
      <c r="C48" s="51">
        <v>9200000</v>
      </c>
      <c r="K48" s="48">
        <v>3401781.3579274998</v>
      </c>
      <c r="L48" s="48">
        <v>0</v>
      </c>
      <c r="N48" s="48">
        <v>46</v>
      </c>
      <c r="O48" s="60">
        <v>9200000</v>
      </c>
      <c r="P48" s="51">
        <v>9200000</v>
      </c>
      <c r="X48" s="48">
        <v>3184372.9485999998</v>
      </c>
      <c r="Y48" s="48">
        <v>0</v>
      </c>
      <c r="AA48" s="48">
        <v>46</v>
      </c>
      <c r="AB48" s="60">
        <v>9200000</v>
      </c>
      <c r="AC48" s="51">
        <v>9200000</v>
      </c>
      <c r="AK48" s="48">
        <v>3714343.2354572499</v>
      </c>
      <c r="AL48" s="48">
        <v>0</v>
      </c>
      <c r="AN48" s="48">
        <v>46</v>
      </c>
      <c r="AO48" s="60">
        <v>9200000</v>
      </c>
      <c r="AP48" s="51">
        <v>9200000</v>
      </c>
      <c r="AX48" s="48">
        <v>3781904.2893457902</v>
      </c>
      <c r="AY48" s="48">
        <v>0</v>
      </c>
      <c r="BA48" s="48">
        <v>46</v>
      </c>
      <c r="BB48" s="60">
        <v>9200000</v>
      </c>
      <c r="BC48" s="51">
        <v>9200000</v>
      </c>
      <c r="BK48" s="48">
        <v>0</v>
      </c>
      <c r="BM48" s="48">
        <v>46</v>
      </c>
      <c r="BN48" s="60">
        <v>9200000</v>
      </c>
      <c r="BO48" s="51">
        <v>9200000</v>
      </c>
      <c r="BU48" s="48">
        <v>0</v>
      </c>
    </row>
    <row r="49" spans="1:73" x14ac:dyDescent="0.3">
      <c r="A49" s="48">
        <v>47</v>
      </c>
      <c r="B49" s="60">
        <v>1930680</v>
      </c>
      <c r="C49" s="51">
        <v>1924628</v>
      </c>
      <c r="K49" s="48">
        <v>3401781.3579274998</v>
      </c>
      <c r="L49" s="48">
        <v>-3.5220751237907688E-2</v>
      </c>
      <c r="N49" s="48">
        <v>47</v>
      </c>
      <c r="O49" s="60">
        <v>1930680</v>
      </c>
      <c r="P49" s="51">
        <v>1924220</v>
      </c>
      <c r="X49" s="48">
        <v>3184372.9485999998</v>
      </c>
      <c r="Y49" s="48">
        <v>-0.33459713676010638</v>
      </c>
      <c r="AA49" s="48">
        <v>47</v>
      </c>
      <c r="AB49" s="60">
        <v>1930680</v>
      </c>
      <c r="AC49" s="51">
        <v>1874580</v>
      </c>
      <c r="AK49" s="48">
        <v>3714343.2354572499</v>
      </c>
      <c r="AL49" s="48">
        <v>-2.9057119771272344</v>
      </c>
      <c r="AN49" s="48">
        <v>47</v>
      </c>
      <c r="AO49" s="60">
        <v>1930680</v>
      </c>
      <c r="AP49" s="51">
        <v>2217716</v>
      </c>
      <c r="AX49" s="48">
        <v>3781904.2893457902</v>
      </c>
      <c r="AY49" s="48">
        <v>14.867093459299308</v>
      </c>
      <c r="BA49" s="48">
        <v>47</v>
      </c>
      <c r="BB49" s="60">
        <v>1930680</v>
      </c>
      <c r="BC49" s="51">
        <v>4973498.4000000004</v>
      </c>
      <c r="BK49" s="48">
        <v>157.60345577723913</v>
      </c>
      <c r="BM49" s="48">
        <v>47</v>
      </c>
      <c r="BN49" s="60">
        <v>1930680</v>
      </c>
      <c r="BO49" s="52">
        <v>1985000.6488056462</v>
      </c>
      <c r="BU49" s="48">
        <v>2.8135500862725094</v>
      </c>
    </row>
    <row r="50" spans="1:73" x14ac:dyDescent="0.3">
      <c r="A50" s="48">
        <v>48</v>
      </c>
      <c r="B50" s="48">
        <v>508891</v>
      </c>
      <c r="C50" s="51">
        <v>508891</v>
      </c>
      <c r="K50" s="48">
        <v>3401781.3579274998</v>
      </c>
      <c r="L50" s="48">
        <v>0</v>
      </c>
      <c r="N50" s="48">
        <v>48</v>
      </c>
      <c r="O50" s="48">
        <v>508891</v>
      </c>
      <c r="P50" s="51">
        <v>508891</v>
      </c>
      <c r="X50" s="48">
        <v>3184372.9485999998</v>
      </c>
      <c r="Y50" s="48">
        <v>0</v>
      </c>
      <c r="AA50" s="48">
        <v>48</v>
      </c>
      <c r="AB50" s="48">
        <v>508891</v>
      </c>
      <c r="AC50" s="51">
        <v>508891</v>
      </c>
      <c r="AK50" s="48">
        <v>3714343.2354572499</v>
      </c>
      <c r="AL50" s="48">
        <v>0</v>
      </c>
      <c r="AN50" s="48">
        <v>48</v>
      </c>
      <c r="AO50" s="48">
        <v>508891</v>
      </c>
      <c r="AP50" s="51">
        <v>508891</v>
      </c>
      <c r="AX50" s="48">
        <v>3781904.2893457902</v>
      </c>
      <c r="AY50" s="48">
        <v>0</v>
      </c>
      <c r="BA50" s="48">
        <v>48</v>
      </c>
      <c r="BB50" s="48">
        <v>508891</v>
      </c>
      <c r="BC50" s="51">
        <v>1605698.5600000001</v>
      </c>
      <c r="BK50" s="48">
        <v>215.52897575315737</v>
      </c>
      <c r="BM50" s="48">
        <v>48</v>
      </c>
      <c r="BN50" s="48">
        <v>508891</v>
      </c>
      <c r="BO50" s="51">
        <v>508891</v>
      </c>
      <c r="BU50" s="48">
        <v>0</v>
      </c>
    </row>
    <row r="51" spans="1:73" x14ac:dyDescent="0.3">
      <c r="A51" s="48">
        <v>49</v>
      </c>
      <c r="B51" s="60">
        <v>4306280</v>
      </c>
      <c r="C51" s="51">
        <v>4339388</v>
      </c>
      <c r="K51" s="48">
        <v>3401781.3579274998</v>
      </c>
      <c r="L51" s="48">
        <v>8.6385464948857127E-2</v>
      </c>
      <c r="N51" s="48">
        <v>49</v>
      </c>
      <c r="O51" s="60">
        <v>4306280</v>
      </c>
      <c r="P51" s="51">
        <v>4341620</v>
      </c>
      <c r="X51" s="48">
        <v>3184372.9485999998</v>
      </c>
      <c r="Y51" s="48">
        <v>0.82066191701422042</v>
      </c>
      <c r="AA51" s="48">
        <v>49</v>
      </c>
      <c r="AB51" s="60">
        <v>4306280</v>
      </c>
      <c r="AC51" s="51">
        <v>4613180</v>
      </c>
      <c r="AK51" s="48">
        <v>3714343.2354572499</v>
      </c>
      <c r="AL51" s="48">
        <v>7.1268008582813902</v>
      </c>
      <c r="AN51" s="48">
        <v>49</v>
      </c>
      <c r="AO51" s="60">
        <v>4306280</v>
      </c>
      <c r="AP51" s="51">
        <v>4333436</v>
      </c>
      <c r="AX51" s="48">
        <v>3781904.2893457902</v>
      </c>
      <c r="AY51" s="48">
        <v>0.6306138941267081</v>
      </c>
      <c r="BA51" s="48">
        <v>49</v>
      </c>
      <c r="BB51" s="60">
        <v>4306280</v>
      </c>
      <c r="BC51" s="51">
        <v>4334626.4000000004</v>
      </c>
      <c r="BK51" s="48">
        <v>0.65825724291035392</v>
      </c>
      <c r="BM51" s="48">
        <v>49</v>
      </c>
      <c r="BN51" s="60">
        <v>4306280</v>
      </c>
      <c r="BO51" s="51">
        <v>4399221.1184094716</v>
      </c>
      <c r="BU51" s="48">
        <v>2.1582692813628457</v>
      </c>
    </row>
    <row r="52" spans="1:73" x14ac:dyDescent="0.3">
      <c r="A52" s="48">
        <v>50</v>
      </c>
      <c r="B52" s="60">
        <v>2145720</v>
      </c>
      <c r="C52" s="51">
        <v>2183812</v>
      </c>
      <c r="K52" s="48">
        <v>2927351.3274692302</v>
      </c>
      <c r="L52" s="48">
        <v>0.19946684562757167</v>
      </c>
      <c r="N52" s="48">
        <v>50</v>
      </c>
      <c r="O52" s="60">
        <v>2145720</v>
      </c>
      <c r="P52" s="51">
        <v>2186380</v>
      </c>
      <c r="X52" s="48">
        <v>3184372.9485999998</v>
      </c>
      <c r="Y52" s="48">
        <v>1.8949350334619641</v>
      </c>
      <c r="AA52" s="48">
        <v>50</v>
      </c>
      <c r="AB52" s="60">
        <v>2145720</v>
      </c>
      <c r="AC52" s="51">
        <v>2498820</v>
      </c>
      <c r="AK52" s="48">
        <v>3714343.2354572499</v>
      </c>
      <c r="AL52" s="48">
        <v>16.456014764274919</v>
      </c>
      <c r="AN52" s="48">
        <v>50</v>
      </c>
      <c r="AO52" s="60">
        <v>2145720</v>
      </c>
      <c r="AP52" s="51">
        <v>2833964</v>
      </c>
      <c r="AX52" s="48">
        <v>3781904.2893457902</v>
      </c>
      <c r="AY52" s="48">
        <v>32.075200864977724</v>
      </c>
      <c r="BA52" s="48">
        <v>50</v>
      </c>
      <c r="BB52" s="60">
        <v>2145720</v>
      </c>
      <c r="BC52" s="51">
        <v>2178333.6</v>
      </c>
      <c r="BK52" s="48">
        <v>1.5199373636821223</v>
      </c>
      <c r="BM52" s="48">
        <v>50</v>
      </c>
      <c r="BN52" s="60">
        <v>2145720</v>
      </c>
      <c r="BO52" s="52">
        <v>2413099.4968984644</v>
      </c>
      <c r="BU52" s="48">
        <v>12.461061876594549</v>
      </c>
    </row>
    <row r="53" spans="1:73" x14ac:dyDescent="0.3">
      <c r="A53" s="48">
        <v>51</v>
      </c>
      <c r="B53" s="60">
        <v>2298380</v>
      </c>
      <c r="C53" s="51">
        <v>2045798</v>
      </c>
      <c r="K53" s="48">
        <v>2927351.3274692302</v>
      </c>
      <c r="L53" s="48">
        <v>-1.2347827600309835</v>
      </c>
      <c r="N53" s="48">
        <v>51</v>
      </c>
      <c r="O53" s="60">
        <v>2298380</v>
      </c>
      <c r="P53" s="51">
        <v>2313770</v>
      </c>
      <c r="X53" s="48">
        <v>3184372.9485999998</v>
      </c>
      <c r="Y53" s="48">
        <v>0.66960206754322904</v>
      </c>
      <c r="AA53" s="48">
        <v>51</v>
      </c>
      <c r="AB53" s="60">
        <v>2298380</v>
      </c>
      <c r="AC53" s="51">
        <v>2432030</v>
      </c>
      <c r="AK53" s="48">
        <v>3714343.2354572499</v>
      </c>
      <c r="AL53" s="48">
        <v>5.8149653234017107</v>
      </c>
      <c r="AN53" s="48">
        <v>51</v>
      </c>
      <c r="AO53" s="60">
        <v>2298380</v>
      </c>
      <c r="AP53" s="51">
        <v>1580206</v>
      </c>
      <c r="AX53" s="48">
        <v>3781904.2893457902</v>
      </c>
      <c r="AY53" s="48">
        <v>-31.246965253787451</v>
      </c>
      <c r="BA53" s="48">
        <v>51</v>
      </c>
      <c r="BB53" s="60">
        <v>2298380</v>
      </c>
      <c r="BC53" s="51">
        <v>2310724.4</v>
      </c>
      <c r="BK53" s="48">
        <v>0.53709134259782854</v>
      </c>
      <c r="BM53" s="48">
        <v>51</v>
      </c>
      <c r="BN53" s="60">
        <v>2298380</v>
      </c>
      <c r="BO53" s="51">
        <v>2153018.5144069116</v>
      </c>
      <c r="BU53" s="48">
        <v>-6.3245192523903153</v>
      </c>
    </row>
    <row r="54" spans="1:73" x14ac:dyDescent="0.3">
      <c r="A54" s="48">
        <v>52</v>
      </c>
      <c r="B54" s="60">
        <v>2201520</v>
      </c>
      <c r="C54" s="51">
        <v>2187992</v>
      </c>
      <c r="K54" s="48">
        <v>2927351.3274692302</v>
      </c>
      <c r="L54" s="48">
        <v>-6.9043206511865129E-2</v>
      </c>
      <c r="N54" s="48">
        <v>52</v>
      </c>
      <c r="O54" s="60">
        <v>2201520</v>
      </c>
      <c r="P54" s="51">
        <v>2187080</v>
      </c>
      <c r="X54" s="48">
        <v>3184372.9485999998</v>
      </c>
      <c r="Y54" s="48">
        <v>-0.65591046186270763</v>
      </c>
      <c r="AA54" s="48">
        <v>52</v>
      </c>
      <c r="AB54" s="60">
        <v>2201520</v>
      </c>
      <c r="AC54" s="51">
        <v>2076120</v>
      </c>
      <c r="AK54" s="48">
        <v>3714343.2354572499</v>
      </c>
      <c r="AL54" s="48">
        <v>-5.6960645372288283</v>
      </c>
      <c r="AN54" s="48">
        <v>52</v>
      </c>
      <c r="AO54" s="60">
        <v>2201520</v>
      </c>
      <c r="AP54" s="51">
        <v>2190424</v>
      </c>
      <c r="AX54" s="48">
        <v>3781904.2893457902</v>
      </c>
      <c r="AY54" s="48">
        <v>-0.50401540753660656</v>
      </c>
      <c r="BA54" s="48">
        <v>52</v>
      </c>
      <c r="BB54" s="60">
        <v>2201520</v>
      </c>
      <c r="BC54" s="51">
        <v>2189937.6</v>
      </c>
      <c r="BK54" s="48">
        <v>-0.52610923362040873</v>
      </c>
      <c r="BM54" s="48">
        <v>52</v>
      </c>
      <c r="BN54" s="60">
        <v>2201520</v>
      </c>
      <c r="BO54" s="51">
        <v>2163544.0591445169</v>
      </c>
      <c r="BU54" s="48">
        <v>-1.724987320373339</v>
      </c>
    </row>
    <row r="55" spans="1:73" x14ac:dyDescent="0.3">
      <c r="A55" s="48">
        <v>53</v>
      </c>
      <c r="B55" s="60">
        <v>8496650</v>
      </c>
      <c r="C55" s="51">
        <v>8526465</v>
      </c>
      <c r="K55" s="48">
        <v>2927351.3274692302</v>
      </c>
      <c r="L55" s="48">
        <v>3.9427303702055383E-2</v>
      </c>
      <c r="N55" s="48">
        <v>53</v>
      </c>
      <c r="O55" s="60">
        <v>8496650</v>
      </c>
      <c r="P55" s="51">
        <v>8528475</v>
      </c>
      <c r="X55" s="48">
        <v>3184372.9485999998</v>
      </c>
      <c r="Y55" s="48">
        <v>0.37455938516945952</v>
      </c>
      <c r="AA55" s="48">
        <v>53</v>
      </c>
      <c r="AB55" s="60">
        <v>8496650</v>
      </c>
      <c r="AC55" s="51">
        <v>8773025</v>
      </c>
      <c r="AK55" s="48">
        <v>3714343.2354572499</v>
      </c>
      <c r="AL55" s="48">
        <v>3.252752555418903</v>
      </c>
      <c r="AN55" s="48">
        <v>53</v>
      </c>
      <c r="AO55" s="60">
        <v>8496650</v>
      </c>
      <c r="AP55" s="51">
        <v>8521105</v>
      </c>
      <c r="AX55" s="48">
        <v>3781904.2893457902</v>
      </c>
      <c r="AY55" s="48">
        <v>0.287819317024951</v>
      </c>
      <c r="BA55" s="48">
        <v>53</v>
      </c>
      <c r="BB55" s="60">
        <v>8496650</v>
      </c>
      <c r="BC55" s="51">
        <v>8522177</v>
      </c>
      <c r="BK55" s="48">
        <v>0.30043605420959629</v>
      </c>
      <c r="BM55" s="48">
        <v>53</v>
      </c>
      <c r="BN55" s="60">
        <v>8496650</v>
      </c>
      <c r="BO55" s="51">
        <v>8580346.974911755</v>
      </c>
      <c r="BU55" s="48">
        <v>0.9850585220263941</v>
      </c>
    </row>
    <row r="56" spans="1:73" x14ac:dyDescent="0.3">
      <c r="A56" s="48">
        <v>54</v>
      </c>
      <c r="B56" s="60">
        <v>18206900</v>
      </c>
      <c r="C56" s="51">
        <v>18145490</v>
      </c>
      <c r="K56" s="48">
        <v>2927351.3274692302</v>
      </c>
      <c r="L56" s="48">
        <v>-3.789772009512582E-2</v>
      </c>
      <c r="N56" s="48">
        <v>54</v>
      </c>
      <c r="O56" s="60">
        <v>18206900</v>
      </c>
      <c r="P56" s="51">
        <v>18141350</v>
      </c>
      <c r="X56" s="48">
        <v>3184372.9485999998</v>
      </c>
      <c r="Y56" s="48">
        <v>-0.36002834090372859</v>
      </c>
      <c r="AA56" s="48">
        <v>54</v>
      </c>
      <c r="AB56" s="60">
        <v>18206900</v>
      </c>
      <c r="AC56" s="51">
        <v>17637650</v>
      </c>
      <c r="AK56" s="48">
        <v>3714343.2354572499</v>
      </c>
      <c r="AL56" s="48">
        <v>-3.1265619078481244</v>
      </c>
      <c r="AN56" s="48">
        <v>54</v>
      </c>
      <c r="AO56" s="60">
        <v>18206900</v>
      </c>
      <c r="AP56" s="51">
        <v>18156530</v>
      </c>
      <c r="AX56" s="48">
        <v>3781904.2893457902</v>
      </c>
      <c r="AY56" s="48">
        <v>-0.27665335669444513</v>
      </c>
      <c r="BA56" s="48">
        <v>54</v>
      </c>
      <c r="BB56" s="60">
        <v>18206900</v>
      </c>
      <c r="BC56" s="51">
        <v>18154322</v>
      </c>
      <c r="BK56" s="48">
        <v>-0.28878062712488495</v>
      </c>
      <c r="BM56" s="48">
        <v>54</v>
      </c>
      <c r="BN56" s="60">
        <v>18206900</v>
      </c>
      <c r="BO56" s="51">
        <v>18034509.215853401</v>
      </c>
      <c r="BU56" s="48">
        <v>-0.94684314269095626</v>
      </c>
    </row>
    <row r="57" spans="1:73" x14ac:dyDescent="0.3">
      <c r="A57" s="48">
        <v>55</v>
      </c>
      <c r="B57" s="60">
        <v>12804900</v>
      </c>
      <c r="C57" s="51">
        <v>12761290</v>
      </c>
      <c r="K57" s="48">
        <v>2927351.3274692302</v>
      </c>
      <c r="L57" s="48">
        <v>-3.8266601066783146E-2</v>
      </c>
      <c r="N57" s="48">
        <v>55</v>
      </c>
      <c r="O57" s="60">
        <v>12804900</v>
      </c>
      <c r="P57" s="51">
        <v>12758350</v>
      </c>
      <c r="X57" s="48">
        <v>3184372.9485999998</v>
      </c>
      <c r="Y57" s="48">
        <v>-0.36353271013440658</v>
      </c>
      <c r="AA57" s="48">
        <v>55</v>
      </c>
      <c r="AB57" s="60">
        <v>12804900</v>
      </c>
      <c r="AC57" s="51">
        <v>12400650</v>
      </c>
      <c r="AK57" s="48">
        <v>3714343.2354572499</v>
      </c>
      <c r="AL57" s="48">
        <v>-3.1569945880092765</v>
      </c>
      <c r="AN57" s="48">
        <v>55</v>
      </c>
      <c r="AO57" s="60">
        <v>12804900</v>
      </c>
      <c r="AP57" s="51">
        <v>12769130</v>
      </c>
      <c r="AX57" s="48">
        <v>3781904.2893457902</v>
      </c>
      <c r="AY57" s="48">
        <v>-0.2793461877874881</v>
      </c>
      <c r="BA57" s="48">
        <v>55</v>
      </c>
      <c r="BB57" s="60">
        <v>12804900</v>
      </c>
      <c r="BC57" s="51">
        <v>12767562</v>
      </c>
      <c r="BK57" s="48">
        <v>-0.2915915001288516</v>
      </c>
      <c r="BM57" s="48">
        <v>55</v>
      </c>
      <c r="BN57" s="60">
        <v>12804900</v>
      </c>
      <c r="BO57" s="51">
        <v>12682477.559084298</v>
      </c>
      <c r="BU57" s="48">
        <v>-0.95605932819234907</v>
      </c>
    </row>
    <row r="58" spans="1:73" x14ac:dyDescent="0.3">
      <c r="A58" s="48">
        <v>56</v>
      </c>
      <c r="B58" s="60">
        <v>4264630</v>
      </c>
      <c r="C58" s="51">
        <v>-4676577</v>
      </c>
      <c r="K58" s="48">
        <v>2927351.3274692302</v>
      </c>
      <c r="L58" s="48">
        <v>-23.557260536084023</v>
      </c>
      <c r="N58" s="48">
        <v>56</v>
      </c>
      <c r="O58" s="60">
        <v>4264630</v>
      </c>
      <c r="P58" s="51">
        <v>-2999355</v>
      </c>
      <c r="X58" s="48">
        <v>3184372.9485999998</v>
      </c>
      <c r="Y58" s="48">
        <v>-170.33095485423121</v>
      </c>
      <c r="AA58" s="48">
        <v>56</v>
      </c>
      <c r="AB58" s="60">
        <v>4264630</v>
      </c>
      <c r="AC58" s="51">
        <v>3882655</v>
      </c>
      <c r="AK58" s="48">
        <v>3714343.2354572499</v>
      </c>
      <c r="AL58" s="48">
        <v>-8.9568145419415046</v>
      </c>
      <c r="AN58" s="48">
        <v>56</v>
      </c>
      <c r="AO58" s="60">
        <v>4264630</v>
      </c>
      <c r="AP58" s="51">
        <v>-6500169</v>
      </c>
      <c r="AX58" s="48">
        <v>3781904.2893457902</v>
      </c>
      <c r="AY58" s="48">
        <v>-252.42046789522186</v>
      </c>
      <c r="BA58" s="48">
        <v>56</v>
      </c>
      <c r="BB58" s="60">
        <v>4264630</v>
      </c>
      <c r="BC58" s="51">
        <v>-3390650.6000000006</v>
      </c>
      <c r="BK58" s="48">
        <v>-179.50632528496024</v>
      </c>
      <c r="BM58" s="48">
        <v>56</v>
      </c>
      <c r="BN58" s="60">
        <v>4264630</v>
      </c>
      <c r="BO58" s="51">
        <v>-564330.25687420182</v>
      </c>
      <c r="BU58" s="48">
        <v>-113.23280699320226</v>
      </c>
    </row>
    <row r="59" spans="1:73" x14ac:dyDescent="0.3">
      <c r="A59" s="48">
        <v>57</v>
      </c>
      <c r="B59" s="60">
        <v>2726880</v>
      </c>
      <c r="C59" s="51">
        <v>2754648</v>
      </c>
      <c r="K59" s="48">
        <v>2927351.3274692302</v>
      </c>
      <c r="L59" s="48">
        <v>0.11441647597254523</v>
      </c>
      <c r="N59" s="48">
        <v>57</v>
      </c>
      <c r="O59" s="60">
        <v>2726880</v>
      </c>
      <c r="P59" s="51">
        <v>2756520</v>
      </c>
      <c r="X59" s="48">
        <v>3184372.9485999998</v>
      </c>
      <c r="Y59" s="48">
        <v>1.0869565217391353</v>
      </c>
      <c r="AA59" s="48">
        <v>57</v>
      </c>
      <c r="AB59" s="60">
        <v>2726880</v>
      </c>
      <c r="AC59" s="51">
        <v>2984280</v>
      </c>
      <c r="AK59" s="48">
        <v>3714343.2354572499</v>
      </c>
      <c r="AL59" s="48">
        <v>9.4393592677345595</v>
      </c>
      <c r="AN59" s="48">
        <v>57</v>
      </c>
      <c r="AO59" s="60">
        <v>2726880</v>
      </c>
      <c r="AP59" s="51">
        <v>2749656</v>
      </c>
      <c r="AX59" s="48">
        <v>3781904.2893457902</v>
      </c>
      <c r="AY59" s="48">
        <v>0.83524027459953576</v>
      </c>
      <c r="BA59" s="48">
        <v>57</v>
      </c>
      <c r="BB59" s="60">
        <v>2726880</v>
      </c>
      <c r="BC59" s="51">
        <v>2750654.4</v>
      </c>
      <c r="BK59" s="48">
        <v>0.87185354691075023</v>
      </c>
      <c r="BM59" s="48">
        <v>57</v>
      </c>
      <c r="BN59" s="60">
        <v>2726880</v>
      </c>
      <c r="BO59" s="51">
        <v>2804830.6154402019</v>
      </c>
      <c r="BU59" s="48">
        <v>2.8586008713328726</v>
      </c>
    </row>
    <row r="60" spans="1:73" x14ac:dyDescent="0.3">
      <c r="A60" s="48">
        <v>58</v>
      </c>
      <c r="B60" s="60">
        <v>1968180</v>
      </c>
      <c r="C60" s="51">
        <v>4031378</v>
      </c>
      <c r="K60" s="48">
        <v>2927351.3274692302</v>
      </c>
      <c r="L60" s="48">
        <v>11.778394252558201</v>
      </c>
      <c r="N60" s="48">
        <v>58</v>
      </c>
      <c r="O60" s="60">
        <v>1968180</v>
      </c>
      <c r="P60" s="51">
        <v>1985470</v>
      </c>
      <c r="X60" s="48">
        <v>2810345.2378500002</v>
      </c>
      <c r="Y60" s="48">
        <v>0.8784765621030699</v>
      </c>
      <c r="AA60" s="48">
        <v>58</v>
      </c>
      <c r="AB60" s="60">
        <v>1968180</v>
      </c>
      <c r="AC60" s="51">
        <v>2118330</v>
      </c>
      <c r="AK60" s="48">
        <v>3714343.2354572499</v>
      </c>
      <c r="AL60" s="48">
        <v>7.6288754077370902</v>
      </c>
      <c r="AN60" s="48">
        <v>58</v>
      </c>
      <c r="AO60" s="60">
        <v>1968180</v>
      </c>
      <c r="AP60" s="51">
        <v>4171466</v>
      </c>
      <c r="AX60" s="48">
        <v>3781904.2893457902</v>
      </c>
      <c r="AY60" s="48">
        <v>111.94535052688272</v>
      </c>
      <c r="BA60" s="48">
        <v>58</v>
      </c>
      <c r="BB60" s="60">
        <v>1968180</v>
      </c>
      <c r="BC60" s="51">
        <v>11430848.4</v>
      </c>
      <c r="BK60" s="48">
        <v>480.78267231655644</v>
      </c>
      <c r="BM60" s="48">
        <v>58</v>
      </c>
      <c r="BN60" s="60">
        <v>1968180</v>
      </c>
      <c r="BO60" s="51">
        <v>2606443.9958025743</v>
      </c>
      <c r="BU60" s="48">
        <v>32.429147527287874</v>
      </c>
    </row>
    <row r="61" spans="1:73" x14ac:dyDescent="0.3">
      <c r="A61" s="48">
        <v>59</v>
      </c>
      <c r="B61" s="60">
        <v>34319500</v>
      </c>
      <c r="C61" s="51">
        <v>34145950</v>
      </c>
      <c r="K61" s="48">
        <v>2927351.3274692302</v>
      </c>
      <c r="L61" s="48">
        <v>-5.681900960095021E-2</v>
      </c>
      <c r="N61" s="48">
        <v>59</v>
      </c>
      <c r="O61" s="60">
        <v>34319500</v>
      </c>
      <c r="P61" s="51">
        <v>34134250</v>
      </c>
      <c r="X61" s="48">
        <v>2810345.2378500002</v>
      </c>
      <c r="Y61" s="48">
        <v>-0.53978059120908251</v>
      </c>
      <c r="AA61" s="48">
        <v>59</v>
      </c>
      <c r="AB61" s="60">
        <v>34319500</v>
      </c>
      <c r="AC61" s="51">
        <v>32710750</v>
      </c>
      <c r="AK61" s="48">
        <v>3714343.2354572499</v>
      </c>
      <c r="AL61" s="48">
        <v>-4.6875682920788471</v>
      </c>
      <c r="AN61" s="48">
        <v>59</v>
      </c>
      <c r="AO61" s="60">
        <v>34319500</v>
      </c>
      <c r="AP61" s="51">
        <v>34177150</v>
      </c>
      <c r="AX61" s="48">
        <v>3781904.2893457902</v>
      </c>
      <c r="AY61" s="48">
        <v>-0.4147787700869765</v>
      </c>
      <c r="BA61" s="48">
        <v>59</v>
      </c>
      <c r="BB61" s="60">
        <v>34319500</v>
      </c>
      <c r="BC61" s="51">
        <v>34170910</v>
      </c>
      <c r="BK61" s="48">
        <v>-0.43296085315928101</v>
      </c>
      <c r="BM61" s="48">
        <v>59</v>
      </c>
      <c r="BN61" s="60">
        <v>34319500</v>
      </c>
      <c r="BO61" s="51">
        <v>33832308.653498739</v>
      </c>
      <c r="BU61" s="48">
        <v>-1.4195758868901343</v>
      </c>
    </row>
    <row r="62" spans="1:73" x14ac:dyDescent="0.3">
      <c r="A62" s="48">
        <v>60</v>
      </c>
      <c r="B62" s="60">
        <v>1563520</v>
      </c>
      <c r="C62" s="51">
        <v>1532192</v>
      </c>
      <c r="K62" s="48">
        <v>2927351.3274692302</v>
      </c>
      <c r="L62" s="48">
        <v>-0.22513303315595534</v>
      </c>
      <c r="N62" s="48">
        <v>60</v>
      </c>
      <c r="O62" s="60">
        <v>1563520</v>
      </c>
      <c r="P62" s="51">
        <v>4570080</v>
      </c>
      <c r="X62" s="48">
        <v>2810345.2378500002</v>
      </c>
      <c r="Y62" s="48">
        <v>192.29431027425298</v>
      </c>
      <c r="AA62" s="48">
        <v>60</v>
      </c>
      <c r="AB62" s="60">
        <v>1563520</v>
      </c>
      <c r="AC62" s="51">
        <v>1273120</v>
      </c>
      <c r="AK62" s="48">
        <v>3714343.2354572499</v>
      </c>
      <c r="AL62" s="48">
        <v>-18.573475235366356</v>
      </c>
      <c r="AN62" s="48">
        <v>60</v>
      </c>
      <c r="AO62" s="60">
        <v>1563520</v>
      </c>
      <c r="AP62" s="51">
        <v>3435824</v>
      </c>
      <c r="AX62" s="48">
        <v>3781904.2893457902</v>
      </c>
      <c r="AY62" s="48">
        <v>119.74928366762177</v>
      </c>
      <c r="BA62" s="48">
        <v>60</v>
      </c>
      <c r="BB62" s="60">
        <v>1563520</v>
      </c>
      <c r="BC62" s="51">
        <v>6718297.5999999996</v>
      </c>
      <c r="BK62" s="48">
        <v>329.69054441260744</v>
      </c>
      <c r="BM62" s="48">
        <v>60</v>
      </c>
      <c r="BN62" s="60">
        <v>1563520</v>
      </c>
      <c r="BO62" s="51">
        <v>2714082.6404734198</v>
      </c>
      <c r="BU62" s="48">
        <v>73.587970762984796</v>
      </c>
    </row>
    <row r="63" spans="1:73" x14ac:dyDescent="0.3">
      <c r="A63" s="48">
        <v>61</v>
      </c>
      <c r="B63" s="60">
        <v>2000000</v>
      </c>
      <c r="C63" s="51">
        <v>2000000</v>
      </c>
      <c r="K63" s="48">
        <v>2927351.3274692302</v>
      </c>
      <c r="L63" s="48">
        <v>0</v>
      </c>
      <c r="N63" s="48">
        <v>61</v>
      </c>
      <c r="O63" s="60">
        <v>2000000</v>
      </c>
      <c r="P63" s="51">
        <v>2000000</v>
      </c>
      <c r="X63" s="48">
        <v>2810345.2378500002</v>
      </c>
      <c r="Y63" s="48">
        <v>0</v>
      </c>
      <c r="AA63" s="48">
        <v>61</v>
      </c>
      <c r="AB63" s="60">
        <v>2000000</v>
      </c>
      <c r="AC63" s="51">
        <v>2000000</v>
      </c>
      <c r="AK63" s="48">
        <v>3714343.2354572499</v>
      </c>
      <c r="AL63" s="48">
        <v>0</v>
      </c>
      <c r="AN63" s="48">
        <v>61</v>
      </c>
      <c r="AO63" s="60">
        <v>2000000</v>
      </c>
      <c r="AP63" s="51">
        <v>2000000</v>
      </c>
      <c r="AX63" s="48">
        <v>3781904.2893457902</v>
      </c>
      <c r="AY63" s="48">
        <v>0</v>
      </c>
      <c r="BA63" s="48">
        <v>61</v>
      </c>
      <c r="BB63" s="60">
        <v>2000000</v>
      </c>
      <c r="BC63" s="51">
        <v>4133600</v>
      </c>
      <c r="BK63" s="48">
        <v>106.68000000000002</v>
      </c>
      <c r="BM63" s="48">
        <v>61</v>
      </c>
      <c r="BN63" s="60">
        <v>2000000</v>
      </c>
      <c r="BO63" s="51">
        <v>2000000</v>
      </c>
      <c r="BU63" s="48">
        <v>0</v>
      </c>
    </row>
    <row r="64" spans="1:73" x14ac:dyDescent="0.3">
      <c r="A64" s="48">
        <v>62</v>
      </c>
      <c r="B64" s="60">
        <v>13534800</v>
      </c>
      <c r="C64" s="51">
        <v>13225080</v>
      </c>
      <c r="K64" s="48">
        <v>2927351.3274692302</v>
      </c>
      <c r="L64" s="48">
        <v>-0.25711499246386937</v>
      </c>
      <c r="N64" s="48">
        <v>62</v>
      </c>
      <c r="O64" s="60">
        <v>13534800</v>
      </c>
      <c r="P64" s="51">
        <v>13204200</v>
      </c>
      <c r="X64" s="48">
        <v>2810345.2378500002</v>
      </c>
      <c r="Y64" s="48">
        <v>-2.4425924284067757</v>
      </c>
      <c r="AA64" s="48">
        <v>62</v>
      </c>
      <c r="AB64" s="60">
        <v>13534800</v>
      </c>
      <c r="AC64" s="51">
        <v>10663800</v>
      </c>
      <c r="AK64" s="48">
        <v>3714343.2354572499</v>
      </c>
      <c r="AL64" s="48">
        <v>-21.21198687826935</v>
      </c>
      <c r="AN64" s="48">
        <v>62</v>
      </c>
      <c r="AO64" s="60">
        <v>13534800</v>
      </c>
      <c r="AP64" s="51">
        <v>13280760</v>
      </c>
      <c r="AX64" s="48">
        <v>3781904.2893457902</v>
      </c>
      <c r="AY64" s="48">
        <v>-1.8769394449862586</v>
      </c>
      <c r="BA64" s="48">
        <v>62</v>
      </c>
      <c r="BB64" s="60">
        <v>13534800</v>
      </c>
      <c r="BC64" s="51">
        <v>13269624</v>
      </c>
      <c r="BK64" s="48">
        <v>-1.9592162425747017</v>
      </c>
      <c r="BM64" s="48">
        <v>62</v>
      </c>
      <c r="BN64" s="60">
        <v>13534800</v>
      </c>
      <c r="BO64" s="51">
        <v>12665350.827782366</v>
      </c>
      <c r="BU64" s="48">
        <v>-6.4238050966222922</v>
      </c>
    </row>
    <row r="65" spans="1:73" x14ac:dyDescent="0.3">
      <c r="A65" s="48">
        <v>63</v>
      </c>
      <c r="B65" s="60">
        <v>4810320</v>
      </c>
      <c r="C65" s="51">
        <v>4807472</v>
      </c>
      <c r="K65" s="48">
        <v>2927351.3274692302</v>
      </c>
      <c r="L65" s="48">
        <v>-6.652364083881146E-3</v>
      </c>
      <c r="N65" s="48">
        <v>63</v>
      </c>
      <c r="O65" s="60">
        <v>4810320</v>
      </c>
      <c r="P65" s="51">
        <v>4807280</v>
      </c>
      <c r="X65" s="48">
        <v>2810345.2378500002</v>
      </c>
      <c r="Y65" s="48">
        <v>-6.3197458796915296E-2</v>
      </c>
      <c r="AA65" s="48">
        <v>63</v>
      </c>
      <c r="AB65" s="60">
        <v>4810320</v>
      </c>
      <c r="AC65" s="51">
        <v>4783920</v>
      </c>
      <c r="AK65" s="48">
        <v>3714343.2354572499</v>
      </c>
      <c r="AL65" s="48">
        <v>-0.54882003692061643</v>
      </c>
      <c r="AN65" s="48">
        <v>63</v>
      </c>
      <c r="AO65" s="60">
        <v>4810320</v>
      </c>
      <c r="AP65" s="51">
        <v>4807984</v>
      </c>
      <c r="AX65" s="48">
        <v>3781904.2893457902</v>
      </c>
      <c r="AY65" s="48">
        <v>-4.8562257812367893E-2</v>
      </c>
      <c r="BA65" s="48">
        <v>63</v>
      </c>
      <c r="BB65" s="60">
        <v>4810320</v>
      </c>
      <c r="BC65" s="51">
        <v>4807881.5999999996</v>
      </c>
      <c r="BK65" s="48">
        <v>-5.0691014319226291E-2</v>
      </c>
      <c r="BM65" s="48">
        <v>63</v>
      </c>
      <c r="BN65" s="60">
        <v>4810320</v>
      </c>
      <c r="BO65" s="51">
        <v>4802325.0650830567</v>
      </c>
      <c r="BU65" s="48">
        <v>-0.16620380592026196</v>
      </c>
    </row>
    <row r="66" spans="1:73" x14ac:dyDescent="0.3">
      <c r="A66" s="48">
        <v>64</v>
      </c>
      <c r="B66" s="60">
        <v>1563520</v>
      </c>
      <c r="C66" s="51">
        <v>1532192</v>
      </c>
      <c r="K66" s="48">
        <v>2927351.3274692302</v>
      </c>
      <c r="L66" s="48">
        <v>-0.22513303315595534</v>
      </c>
      <c r="N66" s="48">
        <v>64</v>
      </c>
      <c r="O66" s="60">
        <v>1563520</v>
      </c>
      <c r="P66" s="51">
        <v>1530080</v>
      </c>
      <c r="X66" s="48">
        <v>2810345.2378500002</v>
      </c>
      <c r="Y66" s="48">
        <v>-2.1387638149815813</v>
      </c>
      <c r="AA66" s="48">
        <v>64</v>
      </c>
      <c r="AB66" s="60">
        <v>1563520</v>
      </c>
      <c r="AC66" s="51">
        <v>1273120</v>
      </c>
      <c r="AK66" s="48">
        <v>3714343.2354572499</v>
      </c>
      <c r="AL66" s="48">
        <v>-18.573475235366356</v>
      </c>
      <c r="AN66" s="48">
        <v>64</v>
      </c>
      <c r="AO66" s="60">
        <v>1563520</v>
      </c>
      <c r="AP66" s="51">
        <v>1537824</v>
      </c>
      <c r="AX66" s="48">
        <v>3781904.2893457902</v>
      </c>
      <c r="AY66" s="48">
        <v>-1.6434711420384773</v>
      </c>
      <c r="BA66" s="48">
        <v>64</v>
      </c>
      <c r="BB66" s="60">
        <v>1563520</v>
      </c>
      <c r="BC66" s="51">
        <v>1536697.6</v>
      </c>
      <c r="BK66" s="48">
        <v>-1.7155137126483755</v>
      </c>
      <c r="BM66" s="48">
        <v>64</v>
      </c>
      <c r="BN66" s="60">
        <v>1563520</v>
      </c>
      <c r="BO66" s="51">
        <v>1475575.7159136187</v>
      </c>
      <c r="BU66" s="48">
        <v>-5.6247623366750261</v>
      </c>
    </row>
    <row r="67" spans="1:73" x14ac:dyDescent="0.3">
      <c r="A67" s="48">
        <v>65</v>
      </c>
      <c r="B67" s="60">
        <v>1160960</v>
      </c>
      <c r="C67" s="51">
        <v>1152416</v>
      </c>
      <c r="K67" s="48">
        <v>2927351.3274692302</v>
      </c>
      <c r="L67" s="48">
        <v>-8.2690187431089246E-2</v>
      </c>
      <c r="N67" s="48">
        <v>65</v>
      </c>
      <c r="O67" s="60">
        <v>1160960</v>
      </c>
      <c r="P67" s="51">
        <v>1151840</v>
      </c>
      <c r="X67" s="48">
        <v>2810345.2378500002</v>
      </c>
      <c r="Y67" s="48">
        <v>-0.78555678059536449</v>
      </c>
      <c r="AA67" s="48">
        <v>65</v>
      </c>
      <c r="AB67" s="60">
        <v>1160960</v>
      </c>
      <c r="AC67" s="51">
        <v>1081760</v>
      </c>
      <c r="AK67" s="48">
        <v>3714343.2354572499</v>
      </c>
      <c r="AL67" s="48">
        <v>-6.8219404630650455</v>
      </c>
      <c r="AN67" s="48">
        <v>65</v>
      </c>
      <c r="AO67" s="60">
        <v>1160960</v>
      </c>
      <c r="AP67" s="51">
        <v>1153952</v>
      </c>
      <c r="AX67" s="48">
        <v>3781904.2893457902</v>
      </c>
      <c r="AY67" s="48">
        <v>-0.60363836824697259</v>
      </c>
      <c r="BA67" s="48">
        <v>65</v>
      </c>
      <c r="BB67" s="60">
        <v>1160960</v>
      </c>
      <c r="BC67" s="51">
        <v>1153644.8</v>
      </c>
      <c r="BK67" s="48">
        <v>-0.63009922822491182</v>
      </c>
      <c r="BM67" s="48">
        <v>65</v>
      </c>
      <c r="BN67" s="60">
        <v>1160960</v>
      </c>
      <c r="BO67" s="51">
        <v>1136975.1952491687</v>
      </c>
      <c r="BU67" s="48">
        <v>-2.0659458336920622</v>
      </c>
    </row>
    <row r="68" spans="1:73" x14ac:dyDescent="0.3">
      <c r="A68" s="48">
        <v>66</v>
      </c>
      <c r="B68" s="60">
        <v>38172400</v>
      </c>
      <c r="C68" s="51">
        <v>38418040</v>
      </c>
      <c r="K68" s="48">
        <v>2927351.3274692302</v>
      </c>
      <c r="L68" s="48">
        <v>7.2303549161167879E-2</v>
      </c>
      <c r="N68" s="48">
        <v>66</v>
      </c>
      <c r="O68" s="60">
        <v>38172400</v>
      </c>
      <c r="P68" s="51">
        <v>38434600</v>
      </c>
      <c r="X68" s="48">
        <v>2810345.2378500002</v>
      </c>
      <c r="Y68" s="48">
        <v>0.68688371703116147</v>
      </c>
      <c r="AA68" s="48">
        <v>66</v>
      </c>
      <c r="AB68" s="60">
        <v>38172400</v>
      </c>
      <c r="AC68" s="51">
        <v>40449400</v>
      </c>
      <c r="AK68" s="48">
        <v>3714343.2354572499</v>
      </c>
      <c r="AL68" s="48">
        <v>5.9650428057968607</v>
      </c>
      <c r="AN68" s="48">
        <v>66</v>
      </c>
      <c r="AO68" s="60">
        <v>38172400</v>
      </c>
      <c r="AP68" s="51">
        <v>38373880</v>
      </c>
      <c r="AX68" s="48">
        <v>3781904.2893457902</v>
      </c>
      <c r="AY68" s="48">
        <v>0.52781590887656105</v>
      </c>
      <c r="BA68" s="48">
        <v>66</v>
      </c>
      <c r="BB68" s="60">
        <v>38172400</v>
      </c>
      <c r="BC68" s="51">
        <v>38382712</v>
      </c>
      <c r="BK68" s="48">
        <v>0.55095304460814898</v>
      </c>
      <c r="BM68" s="48">
        <v>66</v>
      </c>
      <c r="BN68" s="60">
        <v>38172400</v>
      </c>
      <c r="BO68" s="51">
        <v>38861963.136586398</v>
      </c>
      <c r="BU68" s="48">
        <v>1.8064442806488445</v>
      </c>
    </row>
    <row r="69" spans="1:73" x14ac:dyDescent="0.3">
      <c r="A69" s="48">
        <v>67</v>
      </c>
      <c r="B69" s="60">
        <v>47345800</v>
      </c>
      <c r="C69" s="51">
        <v>46938180</v>
      </c>
      <c r="K69" s="48">
        <v>2927351.3274692302</v>
      </c>
      <c r="L69" s="48">
        <v>-9.6735085266275167E-2</v>
      </c>
      <c r="N69" s="48">
        <v>67</v>
      </c>
      <c r="O69" s="60">
        <v>47345800</v>
      </c>
      <c r="P69" s="51">
        <v>46910700</v>
      </c>
      <c r="X69" s="48">
        <v>2810345.2378500002</v>
      </c>
      <c r="Y69" s="48">
        <v>-0.91898331002960854</v>
      </c>
      <c r="AA69" s="48">
        <v>67</v>
      </c>
      <c r="AB69" s="60">
        <v>47345800</v>
      </c>
      <c r="AC69" s="51">
        <v>43567300</v>
      </c>
      <c r="AK69" s="48">
        <v>3714343.2354572499</v>
      </c>
      <c r="AL69" s="48">
        <v>-7.9806445344676842</v>
      </c>
      <c r="AN69" s="48">
        <v>67</v>
      </c>
      <c r="AO69" s="60">
        <v>47345800</v>
      </c>
      <c r="AP69" s="51">
        <v>47011460</v>
      </c>
      <c r="AX69" s="48">
        <v>3781904.2893457902</v>
      </c>
      <c r="AY69" s="48">
        <v>-0.70616612244380761</v>
      </c>
      <c r="BA69" s="48">
        <v>67</v>
      </c>
      <c r="BB69" s="60">
        <v>47345800</v>
      </c>
      <c r="BC69" s="51">
        <v>46996804</v>
      </c>
      <c r="BK69" s="48">
        <v>-0.73712134972901966</v>
      </c>
      <c r="BM69" s="48">
        <v>67</v>
      </c>
      <c r="BN69" s="60">
        <v>47345800</v>
      </c>
      <c r="BO69" s="51">
        <v>46201524.940012425</v>
      </c>
      <c r="BU69" s="48">
        <v>-2.4168459715277257</v>
      </c>
    </row>
    <row r="70" spans="1:73" x14ac:dyDescent="0.3">
      <c r="A70" s="48">
        <v>68</v>
      </c>
      <c r="B70" s="60">
        <v>1639840</v>
      </c>
      <c r="C70" s="51">
        <v>1641264</v>
      </c>
      <c r="K70" s="48">
        <v>2927351.3274692302</v>
      </c>
      <c r="L70" s="48">
        <v>9.7570494682397424E-3</v>
      </c>
      <c r="N70" s="48">
        <v>68</v>
      </c>
      <c r="O70" s="60">
        <v>1639840</v>
      </c>
      <c r="P70" s="51">
        <v>1641360</v>
      </c>
      <c r="X70" s="48">
        <v>2810345.2378500002</v>
      </c>
      <c r="Y70" s="48">
        <v>9.2691969948277553E-2</v>
      </c>
      <c r="AA70" s="48">
        <v>68</v>
      </c>
      <c r="AB70" s="60">
        <v>1639840</v>
      </c>
      <c r="AC70" s="51">
        <v>1653040</v>
      </c>
      <c r="AK70" s="48">
        <v>3714343.2354572499</v>
      </c>
      <c r="AL70" s="48">
        <v>0.80495658112986757</v>
      </c>
      <c r="AN70" s="48">
        <v>68</v>
      </c>
      <c r="AO70" s="60">
        <v>1639840</v>
      </c>
      <c r="AP70" s="51">
        <v>1641008</v>
      </c>
      <c r="AX70" s="48">
        <v>3781904.2893457902</v>
      </c>
      <c r="AY70" s="48">
        <v>7.1226461118167883E-2</v>
      </c>
      <c r="BA70" s="48">
        <v>68</v>
      </c>
      <c r="BB70" s="60">
        <v>1639840</v>
      </c>
      <c r="BC70" s="51">
        <v>3012659.2000000002</v>
      </c>
      <c r="BK70" s="48">
        <v>83.716655283442293</v>
      </c>
      <c r="BM70" s="48">
        <v>68</v>
      </c>
      <c r="BN70" s="60">
        <v>1639840</v>
      </c>
      <c r="BO70" s="51">
        <v>1643837.4674584717</v>
      </c>
      <c r="BU70" s="48">
        <v>0.24377179837493657</v>
      </c>
    </row>
    <row r="71" spans="1:73" x14ac:dyDescent="0.3">
      <c r="A71" s="48">
        <v>69</v>
      </c>
      <c r="B71" s="60">
        <v>5634260</v>
      </c>
      <c r="C71" s="51">
        <v>2214346</v>
      </c>
      <c r="K71" s="48">
        <v>2927351.3274692302</v>
      </c>
      <c r="L71" s="48">
        <v>-6.8200615520050523</v>
      </c>
      <c r="N71" s="48">
        <v>69</v>
      </c>
      <c r="O71" s="60">
        <v>5634260</v>
      </c>
      <c r="P71" s="51">
        <v>5593790</v>
      </c>
      <c r="X71" s="48">
        <v>2810345.2378500002</v>
      </c>
      <c r="Y71" s="48">
        <v>-0.71828421123625308</v>
      </c>
      <c r="AA71" s="48">
        <v>69</v>
      </c>
      <c r="AB71" s="60">
        <v>5634260</v>
      </c>
      <c r="AC71" s="51">
        <v>5282810</v>
      </c>
      <c r="AK71" s="48">
        <v>3714343.2354572499</v>
      </c>
      <c r="AL71" s="48">
        <v>-6.237731308104344</v>
      </c>
      <c r="AN71" s="48">
        <v>69</v>
      </c>
      <c r="AO71" s="60">
        <v>5634260</v>
      </c>
      <c r="AP71" s="51">
        <v>1442162</v>
      </c>
      <c r="AX71" s="48">
        <v>3781904.2893457902</v>
      </c>
      <c r="AY71" s="48">
        <v>-74.403701639611938</v>
      </c>
      <c r="BA71" s="48">
        <v>69</v>
      </c>
      <c r="BB71" s="60">
        <v>5634260</v>
      </c>
      <c r="BC71" s="51">
        <v>-3923201.1999999993</v>
      </c>
      <c r="BK71" s="48">
        <v>-169.6311707304952</v>
      </c>
      <c r="BM71" s="48">
        <v>69</v>
      </c>
      <c r="BN71" s="60">
        <v>5634260</v>
      </c>
      <c r="BO71" s="51">
        <v>4415887.2490540193</v>
      </c>
      <c r="BU71" s="48">
        <v>-21.624361512354429</v>
      </c>
    </row>
    <row r="72" spans="1:73" x14ac:dyDescent="0.3">
      <c r="A72" s="48">
        <v>70</v>
      </c>
      <c r="B72" s="60">
        <v>7040880</v>
      </c>
      <c r="C72" s="51">
        <v>7033048</v>
      </c>
      <c r="K72" s="48">
        <v>2927351.3274692302</v>
      </c>
      <c r="L72" s="48">
        <v>-1.2498437695285247E-2</v>
      </c>
      <c r="N72" s="48">
        <v>70</v>
      </c>
      <c r="O72" s="60">
        <v>7040880</v>
      </c>
      <c r="P72" s="51">
        <v>7032520</v>
      </c>
      <c r="X72" s="48">
        <v>2810345.2378500002</v>
      </c>
      <c r="Y72" s="48">
        <v>-0.11873515810523205</v>
      </c>
      <c r="AA72" s="48">
        <v>70</v>
      </c>
      <c r="AB72" s="60">
        <v>7040880</v>
      </c>
      <c r="AC72" s="51">
        <v>6968280</v>
      </c>
      <c r="AK72" s="48">
        <v>3714343.2354572499</v>
      </c>
      <c r="AL72" s="48">
        <v>-1.031121109861266</v>
      </c>
      <c r="AN72" s="48">
        <v>70</v>
      </c>
      <c r="AO72" s="60">
        <v>7040880</v>
      </c>
      <c r="AP72" s="51">
        <v>7034456</v>
      </c>
      <c r="AX72" s="48">
        <v>3781904.2893457902</v>
      </c>
      <c r="AY72" s="48">
        <v>-9.1238595175602288E-2</v>
      </c>
      <c r="BA72" s="48">
        <v>70</v>
      </c>
      <c r="BB72" s="60">
        <v>7040880</v>
      </c>
      <c r="BC72" s="51">
        <v>7034174.4000000004</v>
      </c>
      <c r="BK72" s="48">
        <v>-9.5238095238092679E-2</v>
      </c>
      <c r="BM72" s="48">
        <v>70</v>
      </c>
      <c r="BN72" s="60">
        <v>7040880</v>
      </c>
      <c r="BO72" s="51">
        <v>7018893.928978405</v>
      </c>
      <c r="BU72" s="48">
        <v>-0.31226311230407866</v>
      </c>
    </row>
    <row r="73" spans="1:73" x14ac:dyDescent="0.3">
      <c r="A73" s="48">
        <v>71</v>
      </c>
      <c r="B73" s="60">
        <v>6922320</v>
      </c>
      <c r="C73" s="51">
        <v>6901672</v>
      </c>
      <c r="K73" s="48">
        <v>2927351.3274692302</v>
      </c>
      <c r="L73" s="48">
        <v>-3.3514775393217455E-2</v>
      </c>
      <c r="N73" s="48">
        <v>71</v>
      </c>
      <c r="O73" s="60">
        <v>6922320</v>
      </c>
      <c r="P73" s="51">
        <v>6900280</v>
      </c>
      <c r="X73" s="48">
        <v>2810345.2378500002</v>
      </c>
      <c r="Y73" s="48">
        <v>-0.31839036623559913</v>
      </c>
      <c r="AA73" s="48">
        <v>71</v>
      </c>
      <c r="AB73" s="60">
        <v>6922320</v>
      </c>
      <c r="AC73" s="51">
        <v>6730920</v>
      </c>
      <c r="AK73" s="48">
        <v>3714343.2354572499</v>
      </c>
      <c r="AL73" s="48">
        <v>-2.7649689699407176</v>
      </c>
      <c r="AN73" s="48">
        <v>71</v>
      </c>
      <c r="AO73" s="60">
        <v>6922320</v>
      </c>
      <c r="AP73" s="51">
        <v>6905384</v>
      </c>
      <c r="AX73" s="48">
        <v>3781904.2893457902</v>
      </c>
      <c r="AY73" s="48">
        <v>-0.24465786037051185</v>
      </c>
      <c r="BA73" s="48">
        <v>71</v>
      </c>
      <c r="BB73" s="60">
        <v>6922320</v>
      </c>
      <c r="BC73" s="51">
        <v>6904641.5999999996</v>
      </c>
      <c r="BK73" s="48">
        <v>-0.25538258849634454</v>
      </c>
      <c r="BM73" s="48">
        <v>71</v>
      </c>
      <c r="BN73" s="60">
        <v>6922320</v>
      </c>
      <c r="BO73" s="51">
        <v>6864356.7218521573</v>
      </c>
      <c r="BU73" s="48">
        <v>-0.8373389000774667</v>
      </c>
    </row>
    <row r="74" spans="1:73" x14ac:dyDescent="0.3">
      <c r="A74" s="48">
        <v>72</v>
      </c>
      <c r="B74" s="48">
        <v>508891</v>
      </c>
      <c r="C74" s="51">
        <v>3445891</v>
      </c>
      <c r="K74" s="48">
        <v>2927351.3274692302</v>
      </c>
      <c r="L74" s="48">
        <v>64.846892556559268</v>
      </c>
      <c r="N74" s="48">
        <v>72</v>
      </c>
      <c r="O74" s="48">
        <v>508891</v>
      </c>
      <c r="P74" s="51">
        <v>6694426.5</v>
      </c>
      <c r="X74" s="48">
        <v>2810345.2378500002</v>
      </c>
      <c r="Y74" s="48">
        <v>1215.4931999190396</v>
      </c>
      <c r="AA74" s="48">
        <v>72</v>
      </c>
      <c r="AB74" s="48">
        <v>508891</v>
      </c>
      <c r="AC74" s="51">
        <v>508891</v>
      </c>
      <c r="AK74" s="48">
        <v>3714343.2354572499</v>
      </c>
      <c r="AL74" s="48">
        <v>0</v>
      </c>
      <c r="AN74" s="48">
        <v>72</v>
      </c>
      <c r="AO74" s="48">
        <v>508891</v>
      </c>
      <c r="AP74" s="51">
        <v>5261986.7</v>
      </c>
      <c r="AX74" s="48">
        <v>3781904.2893457902</v>
      </c>
      <c r="AY74" s="48">
        <v>934.01056414831464</v>
      </c>
      <c r="BA74" s="48">
        <v>72</v>
      </c>
      <c r="BB74" s="48">
        <v>508891</v>
      </c>
      <c r="BC74" s="51">
        <v>3946341.58</v>
      </c>
      <c r="BK74" s="48">
        <v>675.47875281740096</v>
      </c>
      <c r="BM74" s="48">
        <v>72</v>
      </c>
      <c r="BN74" s="48">
        <v>508891</v>
      </c>
      <c r="BO74" s="51">
        <v>3329715.8267980223</v>
      </c>
      <c r="BU74" s="48">
        <v>554.30825595226133</v>
      </c>
    </row>
    <row r="75" spans="1:73" x14ac:dyDescent="0.3">
      <c r="A75" s="48">
        <v>73</v>
      </c>
      <c r="B75" s="60">
        <v>16372100</v>
      </c>
      <c r="C75" s="51">
        <v>16620410</v>
      </c>
      <c r="K75" s="48">
        <v>2927351.3274692302</v>
      </c>
      <c r="L75" s="48">
        <v>0.17041185919948187</v>
      </c>
      <c r="N75" s="48">
        <v>73</v>
      </c>
      <c r="O75" s="60">
        <v>16372100</v>
      </c>
      <c r="P75" s="51">
        <v>16637150</v>
      </c>
      <c r="X75" s="48">
        <v>2810345.2378500002</v>
      </c>
      <c r="Y75" s="48">
        <v>1.6189126623951777</v>
      </c>
      <c r="AA75" s="48">
        <v>73</v>
      </c>
      <c r="AB75" s="60">
        <v>16372100</v>
      </c>
      <c r="AC75" s="51">
        <v>18673850</v>
      </c>
      <c r="AK75" s="48">
        <v>3714343.2354572499</v>
      </c>
      <c r="AL75" s="48">
        <v>14.058978383958065</v>
      </c>
      <c r="AN75" s="48">
        <v>73</v>
      </c>
      <c r="AO75" s="60">
        <v>16372100</v>
      </c>
      <c r="AP75" s="51">
        <v>16575770</v>
      </c>
      <c r="AX75" s="48">
        <v>3781904.2893457902</v>
      </c>
      <c r="AY75" s="48">
        <v>1.2440065721562865</v>
      </c>
      <c r="BA75" s="48">
        <v>73</v>
      </c>
      <c r="BB75" s="60">
        <v>16372100</v>
      </c>
      <c r="BC75" s="51">
        <v>16584698</v>
      </c>
      <c r="BK75" s="48">
        <v>1.2985383671001216</v>
      </c>
      <c r="BM75" s="48">
        <v>73</v>
      </c>
      <c r="BN75" s="60">
        <v>16372100</v>
      </c>
      <c r="BO75" s="51">
        <v>17069158.388071034</v>
      </c>
      <c r="BU75" s="48">
        <v>4.2575991355478848</v>
      </c>
    </row>
    <row r="76" spans="1:73" x14ac:dyDescent="0.3">
      <c r="A76" s="48">
        <v>74</v>
      </c>
      <c r="B76" s="60">
        <v>5000000</v>
      </c>
      <c r="C76" s="51">
        <v>5000000</v>
      </c>
      <c r="K76" s="48">
        <v>2927351.3274692302</v>
      </c>
      <c r="L76" s="48">
        <v>0</v>
      </c>
      <c r="N76" s="48">
        <v>74</v>
      </c>
      <c r="O76" s="60">
        <v>5000000</v>
      </c>
      <c r="P76" s="51">
        <v>3195000</v>
      </c>
      <c r="X76" s="48">
        <v>2810345.2378500002</v>
      </c>
      <c r="Y76" s="48">
        <v>-36.1</v>
      </c>
      <c r="AA76" s="48">
        <v>74</v>
      </c>
      <c r="AB76" s="60">
        <v>5000000</v>
      </c>
      <c r="AC76" s="51">
        <v>5000000</v>
      </c>
      <c r="AK76" s="48">
        <v>3483275.6283559999</v>
      </c>
      <c r="AL76" s="48">
        <v>0</v>
      </c>
      <c r="AN76" s="48">
        <v>74</v>
      </c>
      <c r="AO76" s="60">
        <v>5000000</v>
      </c>
      <c r="AP76" s="51">
        <v>-8067000</v>
      </c>
      <c r="AX76" s="48">
        <v>3329174.32579285</v>
      </c>
      <c r="AY76" s="48">
        <v>-261.33999999999997</v>
      </c>
      <c r="BA76" s="48">
        <v>74</v>
      </c>
      <c r="BB76" s="60">
        <v>5000000</v>
      </c>
      <c r="BC76" s="51">
        <v>-15345400</v>
      </c>
      <c r="BK76" s="48">
        <v>-406.90799999999996</v>
      </c>
      <c r="BM76" s="48">
        <v>74</v>
      </c>
      <c r="BN76" s="60">
        <v>5000000</v>
      </c>
      <c r="BO76" s="51">
        <v>1348730.7265994186</v>
      </c>
      <c r="BU76" s="48">
        <v>-73.025385468011621</v>
      </c>
    </row>
    <row r="77" spans="1:73" x14ac:dyDescent="0.3">
      <c r="A77" s="48">
        <v>75</v>
      </c>
      <c r="B77" s="60">
        <v>17400000</v>
      </c>
      <c r="C77" s="51">
        <v>17400000</v>
      </c>
      <c r="K77" s="48">
        <v>2927351.3274692302</v>
      </c>
      <c r="L77" s="48">
        <v>0</v>
      </c>
      <c r="N77" s="48">
        <v>75</v>
      </c>
      <c r="O77" s="60">
        <v>17400000</v>
      </c>
      <c r="P77" s="51">
        <v>17400000</v>
      </c>
      <c r="X77" s="48">
        <v>2810345.2378500002</v>
      </c>
      <c r="Y77" s="48">
        <v>0</v>
      </c>
      <c r="AA77" s="48">
        <v>75</v>
      </c>
      <c r="AB77" s="60">
        <v>17400000</v>
      </c>
      <c r="AC77" s="51">
        <v>17400000</v>
      </c>
      <c r="AK77" s="48">
        <v>3483275.6283559999</v>
      </c>
      <c r="AL77" s="48">
        <v>0</v>
      </c>
      <c r="AN77" s="48">
        <v>75</v>
      </c>
      <c r="AO77" s="60">
        <v>17400000</v>
      </c>
      <c r="AP77" s="51">
        <v>17400000</v>
      </c>
      <c r="AX77" s="48">
        <v>3329174.32579285</v>
      </c>
      <c r="AY77" s="48">
        <v>0</v>
      </c>
      <c r="BA77" s="48">
        <v>75</v>
      </c>
      <c r="BB77" s="60">
        <v>17400000</v>
      </c>
      <c r="BC77" s="51">
        <v>17400000</v>
      </c>
      <c r="BK77" s="48">
        <v>0</v>
      </c>
      <c r="BM77" s="48">
        <v>75</v>
      </c>
      <c r="BN77" s="60">
        <v>17400000</v>
      </c>
      <c r="BO77" s="51">
        <v>17400000</v>
      </c>
      <c r="BU77" s="48">
        <v>0</v>
      </c>
    </row>
    <row r="78" spans="1:73" x14ac:dyDescent="0.3">
      <c r="A78" s="48">
        <v>76</v>
      </c>
      <c r="B78" s="60">
        <v>2036320</v>
      </c>
      <c r="C78" s="51">
        <v>2069072</v>
      </c>
      <c r="K78" s="48">
        <v>2927351.3274692302</v>
      </c>
      <c r="L78" s="48">
        <v>0.18071815824625137</v>
      </c>
      <c r="N78" s="48">
        <v>76</v>
      </c>
      <c r="O78" s="60">
        <v>2036320</v>
      </c>
      <c r="P78" s="51">
        <v>2071280</v>
      </c>
      <c r="X78" s="48">
        <v>2810345.2378500002</v>
      </c>
      <c r="Y78" s="48">
        <v>1.7168225033393547</v>
      </c>
      <c r="AA78" s="48">
        <v>76</v>
      </c>
      <c r="AB78" s="60">
        <v>2036320</v>
      </c>
      <c r="AC78" s="51">
        <v>2339920</v>
      </c>
      <c r="AK78" s="48">
        <v>3483275.6283559999</v>
      </c>
      <c r="AL78" s="48">
        <v>14.90924805531546</v>
      </c>
      <c r="AN78" s="48">
        <v>76</v>
      </c>
      <c r="AO78" s="60">
        <v>2036320</v>
      </c>
      <c r="AP78" s="51">
        <v>2063184</v>
      </c>
      <c r="AX78" s="48">
        <v>3329174.32579285</v>
      </c>
      <c r="AY78" s="48">
        <v>1.3192425551976195</v>
      </c>
      <c r="BA78" s="48">
        <v>76</v>
      </c>
      <c r="BB78" s="60">
        <v>2036320</v>
      </c>
      <c r="BC78" s="51">
        <v>2064361.6</v>
      </c>
      <c r="BK78" s="48">
        <v>1.3770723658364181</v>
      </c>
      <c r="BM78" s="48">
        <v>76</v>
      </c>
      <c r="BN78" s="60">
        <v>2036320</v>
      </c>
      <c r="BO78" s="51">
        <v>2128261.7515448532</v>
      </c>
      <c r="BU78" s="48">
        <v>4.5150934796521769</v>
      </c>
    </row>
    <row r="79" spans="1:73" x14ac:dyDescent="0.3">
      <c r="A79" s="48">
        <v>77</v>
      </c>
      <c r="B79" s="60">
        <v>14520700</v>
      </c>
      <c r="C79" s="51">
        <v>14336470</v>
      </c>
      <c r="K79" s="48">
        <v>2927351.3274692302</v>
      </c>
      <c r="L79" s="48">
        <v>-0.14255511097950313</v>
      </c>
      <c r="N79" s="48">
        <v>77</v>
      </c>
      <c r="O79" s="60">
        <v>14520700</v>
      </c>
      <c r="P79" s="51">
        <v>14324050</v>
      </c>
      <c r="X79" s="48">
        <v>2810345.2378500002</v>
      </c>
      <c r="Y79" s="48">
        <v>-1.3542735543052298</v>
      </c>
      <c r="AA79" s="48">
        <v>77</v>
      </c>
      <c r="AB79" s="60">
        <v>14520700</v>
      </c>
      <c r="AC79" s="51">
        <v>12812950</v>
      </c>
      <c r="AK79" s="48">
        <v>3483275.6283559999</v>
      </c>
      <c r="AL79" s="48">
        <v>-11.760796655808603</v>
      </c>
      <c r="AN79" s="48">
        <v>77</v>
      </c>
      <c r="AO79" s="60">
        <v>14520700</v>
      </c>
      <c r="AP79" s="51">
        <v>14369590</v>
      </c>
      <c r="AX79" s="48">
        <v>3329174.32579285</v>
      </c>
      <c r="AY79" s="48">
        <v>-1.0406523101503362</v>
      </c>
      <c r="BA79" s="48">
        <v>77</v>
      </c>
      <c r="BB79" s="60">
        <v>14520700</v>
      </c>
      <c r="BC79" s="51">
        <v>14362966</v>
      </c>
      <c r="BK79" s="48">
        <v>-1.0862699456637759</v>
      </c>
      <c r="BM79" s="48">
        <v>77</v>
      </c>
      <c r="BN79" s="60">
        <v>14520700</v>
      </c>
      <c r="BO79" s="51">
        <v>14003527.647560202</v>
      </c>
      <c r="BU79" s="48">
        <v>-3.5616213573711919</v>
      </c>
    </row>
    <row r="80" spans="1:73" x14ac:dyDescent="0.3">
      <c r="A80" s="48">
        <v>78</v>
      </c>
      <c r="B80" s="60">
        <v>8000000</v>
      </c>
      <c r="C80" s="51">
        <v>8000000</v>
      </c>
      <c r="K80" s="48">
        <v>2927351.3274692302</v>
      </c>
      <c r="L80" s="48">
        <v>0</v>
      </c>
      <c r="N80" s="48">
        <v>78</v>
      </c>
      <c r="O80" s="60">
        <v>8000000</v>
      </c>
      <c r="P80" s="51">
        <v>8000000</v>
      </c>
      <c r="X80" s="48">
        <v>2629017.3846956999</v>
      </c>
      <c r="Y80" s="48">
        <v>0</v>
      </c>
      <c r="AA80" s="48">
        <v>78</v>
      </c>
      <c r="AB80" s="60">
        <v>8000000</v>
      </c>
      <c r="AC80" s="51">
        <v>8000000</v>
      </c>
      <c r="AK80" s="48">
        <v>3483275.6283559999</v>
      </c>
      <c r="AL80" s="48">
        <v>0</v>
      </c>
      <c r="AN80" s="48">
        <v>78</v>
      </c>
      <c r="AO80" s="60">
        <v>8000000</v>
      </c>
      <c r="AP80" s="51">
        <v>8000000</v>
      </c>
      <c r="AX80" s="48">
        <v>3329174.32579285</v>
      </c>
      <c r="AY80" s="48">
        <v>0</v>
      </c>
      <c r="BA80" s="48">
        <v>78</v>
      </c>
      <c r="BB80" s="60">
        <v>8000000</v>
      </c>
      <c r="BC80" s="51">
        <v>8000000</v>
      </c>
      <c r="BK80" s="48">
        <v>0</v>
      </c>
      <c r="BM80" s="48">
        <v>78</v>
      </c>
      <c r="BN80" s="60">
        <v>8000000</v>
      </c>
      <c r="BO80" s="51">
        <v>8000000</v>
      </c>
      <c r="BU80" s="48">
        <v>0</v>
      </c>
    </row>
    <row r="81" spans="1:73" x14ac:dyDescent="0.3">
      <c r="A81" s="48">
        <v>79</v>
      </c>
      <c r="B81" s="48">
        <v>713558</v>
      </c>
      <c r="C81" s="51">
        <v>713558</v>
      </c>
      <c r="K81" s="48">
        <v>2927351.3274692302</v>
      </c>
      <c r="L81" s="48">
        <v>0</v>
      </c>
      <c r="N81" s="48">
        <v>79</v>
      </c>
      <c r="O81" s="48">
        <v>713558</v>
      </c>
      <c r="P81" s="51">
        <v>713558</v>
      </c>
      <c r="X81" s="48">
        <v>2629017.3846956999</v>
      </c>
      <c r="Y81" s="48">
        <v>0</v>
      </c>
      <c r="AA81" s="48">
        <v>79</v>
      </c>
      <c r="AB81" s="48">
        <v>713558</v>
      </c>
      <c r="AC81" s="51">
        <v>713558</v>
      </c>
      <c r="AK81" s="48">
        <v>3483275.6283559999</v>
      </c>
      <c r="AL81" s="48">
        <v>0</v>
      </c>
      <c r="AN81" s="48">
        <v>79</v>
      </c>
      <c r="AO81" s="48">
        <v>713558</v>
      </c>
      <c r="AP81" s="51">
        <v>713558</v>
      </c>
      <c r="AX81" s="48">
        <v>3329174.32579285</v>
      </c>
      <c r="AY81" s="48">
        <v>0</v>
      </c>
      <c r="BA81" s="48">
        <v>79</v>
      </c>
      <c r="BB81" s="48">
        <v>713558</v>
      </c>
      <c r="BC81" s="51">
        <v>713558</v>
      </c>
      <c r="BK81" s="48">
        <v>0</v>
      </c>
      <c r="BM81" s="48">
        <v>79</v>
      </c>
      <c r="BN81" s="48">
        <v>713558</v>
      </c>
      <c r="BO81" s="51">
        <v>713558</v>
      </c>
      <c r="BU81" s="48">
        <v>0</v>
      </c>
    </row>
    <row r="82" spans="1:73" x14ac:dyDescent="0.3">
      <c r="A82" s="48">
        <v>80</v>
      </c>
      <c r="B82" s="60">
        <v>17071100</v>
      </c>
      <c r="C82" s="51">
        <v>17328310</v>
      </c>
      <c r="K82" s="48">
        <v>2927351.3274692302</v>
      </c>
      <c r="L82" s="48">
        <v>0.16929196126787005</v>
      </c>
      <c r="N82" s="48">
        <v>80</v>
      </c>
      <c r="O82" s="60">
        <v>17071100</v>
      </c>
      <c r="P82" s="51">
        <v>17345650</v>
      </c>
      <c r="X82" s="48">
        <v>2629017.3846956999</v>
      </c>
      <c r="Y82" s="48">
        <v>1.6082736320448099</v>
      </c>
      <c r="AA82" s="48">
        <v>80</v>
      </c>
      <c r="AB82" s="60">
        <v>17071100</v>
      </c>
      <c r="AC82" s="51">
        <v>19455350</v>
      </c>
      <c r="AK82" s="48">
        <v>3483275.6283559999</v>
      </c>
      <c r="AL82" s="48">
        <v>13.96658680459959</v>
      </c>
      <c r="AN82" s="48">
        <v>80</v>
      </c>
      <c r="AO82" s="60">
        <v>17071100</v>
      </c>
      <c r="AP82" s="51">
        <v>17282070</v>
      </c>
      <c r="AX82" s="48">
        <v>3329174.32579285</v>
      </c>
      <c r="AY82" s="48">
        <v>1.2358313172554869</v>
      </c>
      <c r="BA82" s="48">
        <v>80</v>
      </c>
      <c r="BB82" s="60">
        <v>17071100</v>
      </c>
      <c r="BC82" s="51">
        <v>17291318</v>
      </c>
      <c r="BK82" s="48">
        <v>1.2900047448612062</v>
      </c>
      <c r="BM82" s="48">
        <v>80</v>
      </c>
      <c r="BN82" s="60">
        <v>17071100</v>
      </c>
      <c r="BO82" s="52">
        <v>17793142.559686486</v>
      </c>
      <c r="BU82" s="48">
        <v>4.2296194134325615</v>
      </c>
    </row>
    <row r="83" spans="1:73" x14ac:dyDescent="0.3">
      <c r="A83" s="48">
        <v>81</v>
      </c>
      <c r="B83" s="60">
        <v>47080200</v>
      </c>
      <c r="C83" s="51">
        <v>47256420</v>
      </c>
      <c r="K83" s="48">
        <v>2927351.3274692302</v>
      </c>
      <c r="L83" s="48">
        <v>4.2055896109194357E-2</v>
      </c>
      <c r="N83" s="48">
        <v>81</v>
      </c>
      <c r="O83" s="60">
        <v>47080200</v>
      </c>
      <c r="P83" s="51">
        <v>47268300</v>
      </c>
      <c r="X83" s="48">
        <v>2629017.3846956999</v>
      </c>
      <c r="Y83" s="48">
        <v>0.39953101303733529</v>
      </c>
      <c r="AA83" s="48">
        <v>81</v>
      </c>
      <c r="AB83" s="60">
        <v>47080200</v>
      </c>
      <c r="AC83" s="51">
        <v>48713700</v>
      </c>
      <c r="AK83" s="48">
        <v>3483275.6283559999</v>
      </c>
      <c r="AL83" s="48">
        <v>3.4696114290083679</v>
      </c>
      <c r="AN83" s="48">
        <v>81</v>
      </c>
      <c r="AO83" s="60">
        <v>47080200</v>
      </c>
      <c r="AP83" s="51">
        <v>47224740</v>
      </c>
      <c r="AX83" s="48">
        <v>3329174.32579285</v>
      </c>
      <c r="AY83" s="48">
        <v>0.30700804159711215</v>
      </c>
      <c r="BA83" s="48">
        <v>81</v>
      </c>
      <c r="BB83" s="60">
        <v>47080200</v>
      </c>
      <c r="BC83" s="51">
        <v>47231076</v>
      </c>
      <c r="BK83" s="48">
        <v>0.32046592835204279</v>
      </c>
      <c r="BM83" s="48">
        <v>81</v>
      </c>
      <c r="BN83" s="60">
        <v>47080200</v>
      </c>
      <c r="BO83" s="51">
        <v>47574886.597985893</v>
      </c>
      <c r="BU83" s="48">
        <v>1.0507317258335647</v>
      </c>
    </row>
    <row r="84" spans="1:73" x14ac:dyDescent="0.3">
      <c r="A84" s="48">
        <v>82</v>
      </c>
      <c r="B84" s="60">
        <v>8780490</v>
      </c>
      <c r="C84" s="51">
        <v>8776129</v>
      </c>
      <c r="K84" s="48">
        <v>2649013.8325919998</v>
      </c>
      <c r="L84" s="48">
        <v>-5.5805541604114772E-3</v>
      </c>
      <c r="N84" s="48">
        <v>82</v>
      </c>
      <c r="O84" s="60">
        <v>8780490</v>
      </c>
      <c r="P84" s="51">
        <v>8775835</v>
      </c>
      <c r="X84" s="48">
        <v>2629017.3846956999</v>
      </c>
      <c r="Y84" s="48">
        <v>-5.3015264523958994E-2</v>
      </c>
      <c r="AA84" s="48">
        <v>82</v>
      </c>
      <c r="AB84" s="60">
        <v>8780490</v>
      </c>
      <c r="AC84" s="51">
        <v>8740065</v>
      </c>
      <c r="AK84" s="48">
        <v>3483275.6283559999</v>
      </c>
      <c r="AL84" s="48">
        <v>-0.46039571823440761</v>
      </c>
      <c r="AN84" s="48">
        <v>82</v>
      </c>
      <c r="AO84" s="60">
        <v>8780490</v>
      </c>
      <c r="AP84" s="51">
        <v>8776913</v>
      </c>
      <c r="AX84" s="48">
        <v>3329174.32579285</v>
      </c>
      <c r="AY84" s="48">
        <v>-4.0738045371047082E-2</v>
      </c>
      <c r="BA84" s="48">
        <v>82</v>
      </c>
      <c r="BB84" s="60">
        <v>8780490</v>
      </c>
      <c r="BC84" s="51">
        <v>8776756.1999999993</v>
      </c>
      <c r="BK84" s="48">
        <v>-4.2523822702389413E-2</v>
      </c>
      <c r="BM84" s="48">
        <v>82</v>
      </c>
      <c r="BN84" s="60">
        <v>8780490</v>
      </c>
      <c r="BO84" s="51">
        <v>8768247.7559084296</v>
      </c>
      <c r="BU84" s="48">
        <v>-0.139425522853176</v>
      </c>
    </row>
    <row r="85" spans="1:73" x14ac:dyDescent="0.3">
      <c r="A85" s="48">
        <v>83</v>
      </c>
      <c r="B85" s="60">
        <v>5739840</v>
      </c>
      <c r="C85" s="51">
        <v>5741264</v>
      </c>
      <c r="K85" s="48">
        <v>2649013.8325919998</v>
      </c>
      <c r="L85" s="48">
        <v>2.7875341472860526E-3</v>
      </c>
      <c r="N85" s="48">
        <v>83</v>
      </c>
      <c r="O85" s="60">
        <v>5739840</v>
      </c>
      <c r="P85" s="51">
        <v>5741360</v>
      </c>
      <c r="X85" s="48">
        <v>2629017.3846956999</v>
      </c>
      <c r="Y85" s="48">
        <v>2.6481574399284113E-2</v>
      </c>
      <c r="AA85" s="48">
        <v>83</v>
      </c>
      <c r="AB85" s="60">
        <v>5739840</v>
      </c>
      <c r="AC85" s="51">
        <v>5753040</v>
      </c>
      <c r="AK85" s="48">
        <v>3483275.6283559999</v>
      </c>
      <c r="AL85" s="48">
        <v>0.22997156715169886</v>
      </c>
      <c r="AN85" s="48">
        <v>83</v>
      </c>
      <c r="AO85" s="60">
        <v>5739840</v>
      </c>
      <c r="AP85" s="51">
        <v>-4478992</v>
      </c>
      <c r="AX85" s="48">
        <v>3329174.32579285</v>
      </c>
      <c r="AY85" s="48">
        <v>-178.03339465908459</v>
      </c>
      <c r="BA85" s="48">
        <v>83</v>
      </c>
      <c r="BB85" s="60">
        <v>5739840</v>
      </c>
      <c r="BC85" s="51">
        <v>1016659.2000000002</v>
      </c>
      <c r="BK85" s="48">
        <v>-82.287673524000667</v>
      </c>
      <c r="BM85" s="48">
        <v>83</v>
      </c>
      <c r="BN85" s="60">
        <v>5739840</v>
      </c>
      <c r="BO85" s="51">
        <v>3247991.4748131656</v>
      </c>
      <c r="BU85" s="48">
        <v>-43.41320533650476</v>
      </c>
    </row>
    <row r="86" spans="1:73" x14ac:dyDescent="0.3">
      <c r="A86" s="48">
        <v>84</v>
      </c>
      <c r="B86" s="60">
        <v>1017780</v>
      </c>
      <c r="C86" s="51">
        <v>-3511332.1000000006</v>
      </c>
      <c r="K86" s="48">
        <v>2649013.8325919998</v>
      </c>
      <c r="L86" s="48">
        <v>-49.999901746939415</v>
      </c>
      <c r="N86" s="48">
        <v>84</v>
      </c>
      <c r="O86" s="60">
        <v>1017780</v>
      </c>
      <c r="P86" s="51">
        <v>1038870</v>
      </c>
      <c r="X86" s="48">
        <v>2629017.3846956999</v>
      </c>
      <c r="Y86" s="48">
        <v>2.0721570476920359</v>
      </c>
      <c r="AA86" s="48">
        <v>84</v>
      </c>
      <c r="AB86" s="60">
        <v>1017780</v>
      </c>
      <c r="AC86" s="51">
        <v>1200930</v>
      </c>
      <c r="AK86" s="48">
        <v>3483275.6283559999</v>
      </c>
      <c r="AL86" s="48">
        <v>17.995048045746632</v>
      </c>
      <c r="AN86" s="48">
        <v>84</v>
      </c>
      <c r="AO86" s="60">
        <v>1017780</v>
      </c>
      <c r="AP86" s="51">
        <v>-527505.89999999991</v>
      </c>
      <c r="AX86" s="48">
        <v>3329174.32579285</v>
      </c>
      <c r="AY86" s="48">
        <v>-151.82906915050404</v>
      </c>
      <c r="BA86" s="48">
        <v>84</v>
      </c>
      <c r="BB86" s="60">
        <v>1017780</v>
      </c>
      <c r="BC86" s="51">
        <v>1034696.4</v>
      </c>
      <c r="BK86" s="48">
        <v>1.6620880740435107</v>
      </c>
      <c r="BM86" s="48">
        <v>84</v>
      </c>
      <c r="BN86" s="60">
        <v>1017780</v>
      </c>
      <c r="BO86" s="51">
        <v>563091.18279911985</v>
      </c>
      <c r="BU86" s="48">
        <v>-44.674567902776644</v>
      </c>
    </row>
    <row r="87" spans="1:73" x14ac:dyDescent="0.3">
      <c r="A87" s="48">
        <v>85</v>
      </c>
      <c r="B87" s="60">
        <v>10183800</v>
      </c>
      <c r="C87" s="51">
        <v>10327980</v>
      </c>
      <c r="K87" s="48">
        <v>2649013.8325919998</v>
      </c>
      <c r="L87" s="48">
        <v>0.15907617981500977</v>
      </c>
      <c r="N87" s="48">
        <v>85</v>
      </c>
      <c r="O87" s="60">
        <v>10183800</v>
      </c>
      <c r="P87" s="51">
        <v>10337700</v>
      </c>
      <c r="X87" s="48">
        <v>2629017.3846956999</v>
      </c>
      <c r="Y87" s="48">
        <v>1.511223708242504</v>
      </c>
      <c r="AA87" s="48">
        <v>85</v>
      </c>
      <c r="AB87" s="60">
        <v>10183800</v>
      </c>
      <c r="AC87" s="51">
        <v>11520300</v>
      </c>
      <c r="AK87" s="48">
        <v>3483275.6283559999</v>
      </c>
      <c r="AL87" s="48">
        <v>13.123784834737528</v>
      </c>
      <c r="AN87" s="48">
        <v>85</v>
      </c>
      <c r="AO87" s="60">
        <v>10183800</v>
      </c>
      <c r="AP87" s="51">
        <v>10302060</v>
      </c>
      <c r="AX87" s="48">
        <v>3329174.32579285</v>
      </c>
      <c r="AY87" s="48">
        <v>1.1612561126495002</v>
      </c>
      <c r="BA87" s="48">
        <v>85</v>
      </c>
      <c r="BB87" s="60">
        <v>10183800</v>
      </c>
      <c r="BC87" s="51">
        <v>10307244</v>
      </c>
      <c r="BK87" s="48">
        <v>1.212160490190306</v>
      </c>
      <c r="BM87" s="48">
        <v>85</v>
      </c>
      <c r="BN87" s="60">
        <v>10183800</v>
      </c>
      <c r="BO87" s="51">
        <v>10588543.580170279</v>
      </c>
      <c r="BU87" s="48">
        <v>3.9743865764280573</v>
      </c>
    </row>
    <row r="88" spans="1:73" x14ac:dyDescent="0.3">
      <c r="A88" s="48">
        <v>86</v>
      </c>
      <c r="B88" s="60">
        <v>2617800</v>
      </c>
      <c r="C88" s="51">
        <v>-1100620</v>
      </c>
      <c r="K88" s="48">
        <v>2649013.8325919998</v>
      </c>
      <c r="L88" s="48">
        <v>-15.959966383986558</v>
      </c>
      <c r="N88" s="48">
        <v>86</v>
      </c>
      <c r="O88" s="60">
        <v>2617800</v>
      </c>
      <c r="P88" s="51">
        <v>2638700</v>
      </c>
      <c r="X88" s="48">
        <v>2629017.3846956999</v>
      </c>
      <c r="Y88" s="48">
        <v>0.79838031935213216</v>
      </c>
      <c r="AA88" s="48">
        <v>86</v>
      </c>
      <c r="AB88" s="60">
        <v>2617800</v>
      </c>
      <c r="AC88" s="51">
        <v>2799300</v>
      </c>
      <c r="AK88" s="48">
        <v>3483275.6283559999</v>
      </c>
      <c r="AL88" s="48">
        <v>6.933302773321115</v>
      </c>
      <c r="AN88" s="48">
        <v>86</v>
      </c>
      <c r="AO88" s="60">
        <v>2617800</v>
      </c>
      <c r="AP88" s="51">
        <v>-1600140</v>
      </c>
      <c r="AX88" s="48">
        <v>3291034.2378500002</v>
      </c>
      <c r="AY88" s="48">
        <v>-161.125372450149</v>
      </c>
      <c r="BA88" s="48">
        <v>86</v>
      </c>
      <c r="BB88" s="60">
        <v>2617800</v>
      </c>
      <c r="BC88" s="51">
        <v>1415364</v>
      </c>
      <c r="BK88" s="48">
        <v>-45.933073573229436</v>
      </c>
      <c r="BM88" s="48">
        <v>86</v>
      </c>
      <c r="BN88" s="60">
        <v>2617800</v>
      </c>
      <c r="BO88" s="51">
        <v>1532916.0198474668</v>
      </c>
      <c r="BU88" s="48">
        <v>-41.442584618860614</v>
      </c>
    </row>
    <row r="89" spans="1:73" x14ac:dyDescent="0.3">
      <c r="A89" s="48">
        <v>87</v>
      </c>
      <c r="B89" s="60">
        <v>4500000</v>
      </c>
      <c r="C89" s="51">
        <v>4500000</v>
      </c>
      <c r="K89" s="48">
        <v>2649013.8325919998</v>
      </c>
      <c r="L89" s="48">
        <v>0</v>
      </c>
      <c r="N89" s="48">
        <v>87</v>
      </c>
      <c r="O89" s="60">
        <v>4500000</v>
      </c>
      <c r="P89" s="51">
        <v>4500000</v>
      </c>
      <c r="X89" s="48">
        <v>2629017.3846956999</v>
      </c>
      <c r="Y89" s="48">
        <v>0</v>
      </c>
      <c r="AA89" s="48">
        <v>87</v>
      </c>
      <c r="AB89" s="60">
        <v>4500000</v>
      </c>
      <c r="AC89" s="51">
        <v>4500000</v>
      </c>
      <c r="AK89" s="48">
        <v>3483275.6283559999</v>
      </c>
      <c r="AL89" s="48">
        <v>0</v>
      </c>
      <c r="AN89" s="48">
        <v>87</v>
      </c>
      <c r="AO89" s="60">
        <v>4500000</v>
      </c>
      <c r="AP89" s="51">
        <v>4500000</v>
      </c>
      <c r="AX89" s="48">
        <v>3291034.2378500002</v>
      </c>
      <c r="AY89" s="48">
        <v>0</v>
      </c>
      <c r="BA89" s="48">
        <v>87</v>
      </c>
      <c r="BB89" s="60">
        <v>4500000</v>
      </c>
      <c r="BC89" s="51">
        <v>4500000</v>
      </c>
      <c r="BK89" s="48">
        <v>0</v>
      </c>
      <c r="BM89" s="48">
        <v>87</v>
      </c>
      <c r="BN89" s="60">
        <v>4500000</v>
      </c>
      <c r="BO89" s="52">
        <v>4500000</v>
      </c>
      <c r="BU89" s="48">
        <v>0</v>
      </c>
    </row>
    <row r="90" spans="1:73" x14ac:dyDescent="0.3">
      <c r="A90" s="48">
        <v>88</v>
      </c>
      <c r="B90" s="60">
        <v>5722120</v>
      </c>
      <c r="C90" s="51">
        <v>5703252</v>
      </c>
      <c r="K90" s="48">
        <v>2649013.8325919998</v>
      </c>
      <c r="L90" s="48">
        <v>-3.7049205539207986E-2</v>
      </c>
      <c r="N90" s="48">
        <v>88</v>
      </c>
      <c r="O90" s="60">
        <v>5722120</v>
      </c>
      <c r="P90" s="51">
        <v>5701980</v>
      </c>
      <c r="X90" s="48">
        <v>2629017.3846956999</v>
      </c>
      <c r="Y90" s="48">
        <v>-0.35196745262245921</v>
      </c>
      <c r="AA90" s="48">
        <v>88</v>
      </c>
      <c r="AB90" s="60">
        <v>5722120</v>
      </c>
      <c r="AC90" s="51">
        <v>5547220</v>
      </c>
      <c r="AK90" s="48">
        <v>3483275.6283559999</v>
      </c>
      <c r="AL90" s="48">
        <v>-3.0565594569844756</v>
      </c>
      <c r="AN90" s="48">
        <v>88</v>
      </c>
      <c r="AO90" s="60">
        <v>5722120</v>
      </c>
      <c r="AP90" s="51">
        <v>5706644</v>
      </c>
      <c r="AX90" s="48">
        <v>3291034.2378500002</v>
      </c>
      <c r="AY90" s="48">
        <v>-0.27045920043620164</v>
      </c>
      <c r="BA90" s="48">
        <v>88</v>
      </c>
      <c r="BB90" s="60">
        <v>5722120</v>
      </c>
      <c r="BC90" s="51">
        <v>5705965.5999999996</v>
      </c>
      <c r="BK90" s="48">
        <v>-0.28231494620875042</v>
      </c>
      <c r="BM90" s="48">
        <v>88</v>
      </c>
      <c r="BN90" s="60">
        <v>5722120</v>
      </c>
      <c r="BO90" s="51">
        <v>5669153.5561752478</v>
      </c>
      <c r="BU90" s="48">
        <v>-0.92564370940756424</v>
      </c>
    </row>
    <row r="91" spans="1:73" x14ac:dyDescent="0.3">
      <c r="A91" s="48">
        <v>89</v>
      </c>
      <c r="B91" s="60">
        <v>1563520</v>
      </c>
      <c r="C91" s="51">
        <v>1532192</v>
      </c>
      <c r="K91" s="48">
        <v>2649013.8325919998</v>
      </c>
      <c r="L91" s="48">
        <v>-0.22513303315595534</v>
      </c>
      <c r="N91" s="48">
        <v>89</v>
      </c>
      <c r="O91" s="60">
        <v>1563520</v>
      </c>
      <c r="P91" s="51">
        <v>1530080</v>
      </c>
      <c r="X91" s="48">
        <v>2629017.3846956999</v>
      </c>
      <c r="Y91" s="48">
        <v>-2.1387638149815813</v>
      </c>
      <c r="AA91" s="48">
        <v>89</v>
      </c>
      <c r="AB91" s="60">
        <v>1563520</v>
      </c>
      <c r="AC91" s="51">
        <v>1273120</v>
      </c>
      <c r="AK91" s="48">
        <v>3483275.6283559999</v>
      </c>
      <c r="AL91" s="48">
        <v>-18.573475235366356</v>
      </c>
      <c r="AN91" s="48">
        <v>89</v>
      </c>
      <c r="AO91" s="60">
        <v>1563520</v>
      </c>
      <c r="AP91" s="51">
        <v>1537824</v>
      </c>
      <c r="AX91" s="48">
        <v>3291034.2378500002</v>
      </c>
      <c r="AY91" s="48">
        <v>-1.6434711420384773</v>
      </c>
      <c r="BA91" s="48">
        <v>89</v>
      </c>
      <c r="BB91" s="60">
        <v>1563520</v>
      </c>
      <c r="BC91" s="51">
        <v>6718297.5999999996</v>
      </c>
      <c r="BK91" s="48">
        <v>329.69054441260744</v>
      </c>
      <c r="BM91" s="48">
        <v>89</v>
      </c>
      <c r="BN91" s="60">
        <v>1563520</v>
      </c>
      <c r="BO91" s="51">
        <v>1475575.7159136187</v>
      </c>
      <c r="BU91" s="48">
        <v>-5.6247623366750261</v>
      </c>
    </row>
    <row r="92" spans="1:73" x14ac:dyDescent="0.3">
      <c r="A92" s="48">
        <v>90</v>
      </c>
      <c r="B92" s="60">
        <v>37281300</v>
      </c>
      <c r="C92" s="51">
        <v>37447730</v>
      </c>
      <c r="K92" s="48">
        <v>2649013.8325919998</v>
      </c>
      <c r="L92" s="48">
        <v>5.0159195092436271E-2</v>
      </c>
      <c r="N92" s="48">
        <v>90</v>
      </c>
      <c r="O92" s="60">
        <v>37281300</v>
      </c>
      <c r="P92" s="51">
        <v>37458950</v>
      </c>
      <c r="X92" s="48">
        <v>2629017.3846956999</v>
      </c>
      <c r="Y92" s="48">
        <v>0.47651235337824449</v>
      </c>
      <c r="AA92" s="48">
        <v>90</v>
      </c>
      <c r="AB92" s="60">
        <v>37281300</v>
      </c>
      <c r="AC92" s="51">
        <v>38824050</v>
      </c>
      <c r="AK92" s="48">
        <v>3483275.6283559999</v>
      </c>
      <c r="AL92" s="48">
        <v>4.1381335951267806</v>
      </c>
      <c r="AN92" s="48">
        <v>90</v>
      </c>
      <c r="AO92" s="60">
        <v>37281300</v>
      </c>
      <c r="AP92" s="51">
        <v>37417810</v>
      </c>
      <c r="AX92" s="48">
        <v>3291034.2378500002</v>
      </c>
      <c r="AY92" s="48">
        <v>0.36616212417486249</v>
      </c>
      <c r="BA92" s="48">
        <v>90</v>
      </c>
      <c r="BB92" s="60">
        <v>37281300</v>
      </c>
      <c r="BC92" s="51">
        <v>37423794</v>
      </c>
      <c r="BK92" s="48">
        <v>0.3822130666044421</v>
      </c>
      <c r="BM92" s="48">
        <v>90</v>
      </c>
      <c r="BN92" s="60">
        <v>37281300</v>
      </c>
      <c r="BO92" s="51">
        <v>37748504.009208895</v>
      </c>
      <c r="BU92" s="48">
        <v>1.2531859382824528</v>
      </c>
    </row>
    <row r="93" spans="1:73" x14ac:dyDescent="0.3">
      <c r="A93" s="48">
        <v>91</v>
      </c>
      <c r="B93" s="48">
        <v>307089</v>
      </c>
      <c r="C93" s="51">
        <v>307089</v>
      </c>
      <c r="K93" s="48">
        <v>2649013.8325919998</v>
      </c>
      <c r="L93" s="48">
        <v>0</v>
      </c>
      <c r="N93" s="48">
        <v>91</v>
      </c>
      <c r="O93" s="48">
        <v>307089</v>
      </c>
      <c r="P93" s="51">
        <v>307089</v>
      </c>
      <c r="X93" s="48">
        <v>2629017.3846956999</v>
      </c>
      <c r="Y93" s="48">
        <v>0</v>
      </c>
      <c r="AA93" s="48">
        <v>91</v>
      </c>
      <c r="AB93" s="48">
        <v>307089</v>
      </c>
      <c r="AC93" s="51">
        <v>307089</v>
      </c>
      <c r="AK93" s="48">
        <v>3483275.6283559999</v>
      </c>
      <c r="AL93" s="48">
        <v>0</v>
      </c>
      <c r="AN93" s="48">
        <v>91</v>
      </c>
      <c r="AO93" s="48">
        <v>307089</v>
      </c>
      <c r="AP93" s="51">
        <v>307089</v>
      </c>
      <c r="AX93" s="48">
        <v>3291034.2378500002</v>
      </c>
      <c r="AY93" s="48">
        <v>0</v>
      </c>
      <c r="BA93" s="48">
        <v>91</v>
      </c>
      <c r="BB93" s="48">
        <v>307089</v>
      </c>
      <c r="BC93" s="51">
        <v>307089</v>
      </c>
      <c r="BK93" s="48">
        <v>0</v>
      </c>
      <c r="BM93" s="48">
        <v>91</v>
      </c>
      <c r="BN93" s="48">
        <v>307089</v>
      </c>
      <c r="BO93" s="51">
        <v>307089</v>
      </c>
      <c r="BU93" s="48">
        <v>0</v>
      </c>
    </row>
    <row r="94" spans="1:73" x14ac:dyDescent="0.3">
      <c r="A94" s="48">
        <v>92</v>
      </c>
      <c r="B94" s="60">
        <v>18796300</v>
      </c>
      <c r="C94" s="51">
        <v>18829230</v>
      </c>
      <c r="K94" s="48">
        <v>2649013.8325919998</v>
      </c>
      <c r="L94" s="48">
        <v>1.9684725185276086E-2</v>
      </c>
      <c r="N94" s="48">
        <v>92</v>
      </c>
      <c r="O94" s="60">
        <v>18796300</v>
      </c>
      <c r="P94" s="51">
        <v>18831450</v>
      </c>
      <c r="X94" s="48">
        <v>2629017.3846956999</v>
      </c>
      <c r="Y94" s="48">
        <v>0.18700488926011172</v>
      </c>
      <c r="AA94" s="48">
        <v>92</v>
      </c>
      <c r="AB94" s="60">
        <v>18796300</v>
      </c>
      <c r="AC94" s="51">
        <v>19101550</v>
      </c>
      <c r="AK94" s="48">
        <v>3291637.8453445602</v>
      </c>
      <c r="AL94" s="48">
        <v>1.623989827785266</v>
      </c>
      <c r="AN94" s="48">
        <v>92</v>
      </c>
      <c r="AO94" s="60">
        <v>18796300</v>
      </c>
      <c r="AP94" s="51">
        <v>18823310</v>
      </c>
      <c r="AX94" s="48">
        <v>3291034.2378500002</v>
      </c>
      <c r="AY94" s="48">
        <v>0.14369849385251765</v>
      </c>
      <c r="BA94" s="48">
        <v>92</v>
      </c>
      <c r="BB94" s="60">
        <v>18796300</v>
      </c>
      <c r="BC94" s="51">
        <v>18824494</v>
      </c>
      <c r="BK94" s="48">
        <v>0.14999760591181133</v>
      </c>
      <c r="BM94" s="48">
        <v>92</v>
      </c>
      <c r="BN94" s="60">
        <v>18796300</v>
      </c>
      <c r="BO94" s="51">
        <v>18888741.434977163</v>
      </c>
      <c r="BU94" s="48">
        <v>0.49180655223188818</v>
      </c>
    </row>
    <row r="95" spans="1:73" x14ac:dyDescent="0.3">
      <c r="A95" s="48">
        <v>93</v>
      </c>
      <c r="B95" s="48">
        <v>508891</v>
      </c>
      <c r="C95" s="51">
        <v>3989761.1</v>
      </c>
      <c r="K95" s="48">
        <v>2649013.8325919998</v>
      </c>
      <c r="L95" s="48">
        <v>273.36089653776543</v>
      </c>
      <c r="N95" s="48">
        <v>93</v>
      </c>
      <c r="O95" s="48">
        <v>508891</v>
      </c>
      <c r="P95" s="51">
        <v>6314426.5</v>
      </c>
      <c r="X95" s="48">
        <v>2629017.3846956999</v>
      </c>
      <c r="Y95" s="48">
        <v>1140.8210206114866</v>
      </c>
      <c r="AA95" s="48">
        <v>93</v>
      </c>
      <c r="AB95" s="48">
        <v>508891</v>
      </c>
      <c r="AC95" s="51">
        <v>508891</v>
      </c>
      <c r="AK95" s="48">
        <v>3291637.8453445602</v>
      </c>
      <c r="AL95" s="48">
        <v>0</v>
      </c>
      <c r="AN95" s="48">
        <v>93</v>
      </c>
      <c r="AO95" s="48">
        <v>508891</v>
      </c>
      <c r="AP95" s="51">
        <v>7013986.7000000002</v>
      </c>
      <c r="AX95" s="48">
        <v>3291034.2378500002</v>
      </c>
      <c r="AY95" s="48">
        <v>1278.2886119031384</v>
      </c>
      <c r="BA95" s="48">
        <v>93</v>
      </c>
      <c r="BB95" s="48">
        <v>508891</v>
      </c>
      <c r="BC95" s="51">
        <v>3793941.58</v>
      </c>
      <c r="BK95" s="48">
        <v>645.53127880037187</v>
      </c>
      <c r="BM95" s="48">
        <v>93</v>
      </c>
      <c r="BN95" s="48">
        <v>508891</v>
      </c>
      <c r="BO95" s="51">
        <v>3928140.4873492457</v>
      </c>
      <c r="BU95" s="48">
        <v>671.9021337278997</v>
      </c>
    </row>
    <row r="96" spans="1:73" x14ac:dyDescent="0.3">
      <c r="A96" s="48">
        <v>94</v>
      </c>
      <c r="B96" s="48">
        <v>508891</v>
      </c>
      <c r="C96" s="51">
        <v>508891</v>
      </c>
      <c r="K96" s="48">
        <v>2649013.8325919998</v>
      </c>
      <c r="L96" s="48">
        <v>0</v>
      </c>
      <c r="N96" s="48">
        <v>94</v>
      </c>
      <c r="O96" s="48">
        <v>508891</v>
      </c>
      <c r="P96" s="51">
        <v>508891</v>
      </c>
      <c r="X96" s="48">
        <v>2629017.3846956999</v>
      </c>
      <c r="Y96" s="48">
        <v>0</v>
      </c>
      <c r="AA96" s="48">
        <v>94</v>
      </c>
      <c r="AB96" s="48">
        <v>508891</v>
      </c>
      <c r="AC96" s="51">
        <v>508891</v>
      </c>
      <c r="AK96" s="48">
        <v>3291637.8453445602</v>
      </c>
      <c r="AL96" s="48">
        <v>0</v>
      </c>
      <c r="AN96" s="48">
        <v>94</v>
      </c>
      <c r="AO96" s="48">
        <v>508891</v>
      </c>
      <c r="AP96" s="51">
        <v>508891</v>
      </c>
      <c r="AX96" s="48">
        <v>3291034.2378500002</v>
      </c>
      <c r="AY96" s="48">
        <v>0</v>
      </c>
      <c r="BA96" s="48">
        <v>94</v>
      </c>
      <c r="BB96" s="48">
        <v>508891</v>
      </c>
      <c r="BC96" s="51">
        <v>508891</v>
      </c>
      <c r="BK96" s="48">
        <v>0</v>
      </c>
      <c r="BM96" s="48">
        <v>94</v>
      </c>
      <c r="BN96" s="48">
        <v>508891</v>
      </c>
      <c r="BO96" s="51">
        <v>508891</v>
      </c>
      <c r="BU96" s="48">
        <v>0</v>
      </c>
    </row>
    <row r="97" spans="1:73" x14ac:dyDescent="0.3">
      <c r="A97" s="48">
        <v>95</v>
      </c>
      <c r="B97" s="60">
        <v>35448700</v>
      </c>
      <c r="C97" s="51">
        <v>35015270</v>
      </c>
      <c r="K97" s="48">
        <v>2649013.8325919998</v>
      </c>
      <c r="L97" s="48">
        <v>-0.13738162471402804</v>
      </c>
      <c r="N97" s="48">
        <v>95</v>
      </c>
      <c r="O97" s="60">
        <v>35448700</v>
      </c>
      <c r="P97" s="51">
        <v>34986050</v>
      </c>
      <c r="X97" s="48">
        <v>2629017.3846956999</v>
      </c>
      <c r="Y97" s="48">
        <v>-1.3051254347832164</v>
      </c>
      <c r="AA97" s="48">
        <v>95</v>
      </c>
      <c r="AB97" s="60">
        <v>35448700</v>
      </c>
      <c r="AC97" s="51">
        <v>31430950</v>
      </c>
      <c r="AK97" s="48">
        <v>3291637.8453445602</v>
      </c>
      <c r="AL97" s="48">
        <v>-11.33398403890693</v>
      </c>
      <c r="AN97" s="48">
        <v>95</v>
      </c>
      <c r="AO97" s="60">
        <v>35448700</v>
      </c>
      <c r="AP97" s="51">
        <v>35093190</v>
      </c>
      <c r="AX97" s="48">
        <v>3291034.2378500002</v>
      </c>
      <c r="AY97" s="48">
        <v>-1.0028858604123725</v>
      </c>
      <c r="BA97" s="48">
        <v>95</v>
      </c>
      <c r="BB97" s="60">
        <v>35448700</v>
      </c>
      <c r="BC97" s="51">
        <v>35077606</v>
      </c>
      <c r="BK97" s="48">
        <v>-1.046847980320853</v>
      </c>
      <c r="BM97" s="48">
        <v>95</v>
      </c>
      <c r="BN97" s="60">
        <v>35448700</v>
      </c>
      <c r="BO97" s="51">
        <v>34231970.842327617</v>
      </c>
      <c r="BU97" s="48">
        <v>-3.4323660886644181</v>
      </c>
    </row>
    <row r="98" spans="1:73" x14ac:dyDescent="0.3">
      <c r="A98" s="48">
        <v>96</v>
      </c>
      <c r="B98" s="60">
        <v>4022160</v>
      </c>
      <c r="C98" s="51">
        <v>4002936</v>
      </c>
      <c r="K98" s="48">
        <v>2649013.8325919998</v>
      </c>
      <c r="L98" s="48">
        <v>-5.3702488215290334E-2</v>
      </c>
      <c r="N98" s="48">
        <v>96</v>
      </c>
      <c r="O98" s="60">
        <v>4022160</v>
      </c>
      <c r="P98" s="51">
        <v>-1603360</v>
      </c>
      <c r="X98" s="48">
        <v>2629017.3846956999</v>
      </c>
      <c r="Y98" s="48">
        <v>-139.86315810410326</v>
      </c>
      <c r="AA98" s="48">
        <v>96</v>
      </c>
      <c r="AB98" s="60">
        <v>4022160</v>
      </c>
      <c r="AC98" s="51">
        <v>3843960</v>
      </c>
      <c r="AK98" s="48">
        <v>3291637.8453445602</v>
      </c>
      <c r="AL98" s="48">
        <v>-4.4304552777612027</v>
      </c>
      <c r="AN98" s="48">
        <v>96</v>
      </c>
      <c r="AO98" s="60">
        <v>4022160</v>
      </c>
      <c r="AP98" s="51">
        <v>-7381608</v>
      </c>
      <c r="AX98" s="48">
        <v>3291034.2378500002</v>
      </c>
      <c r="AY98" s="48">
        <v>-283.52347992123634</v>
      </c>
      <c r="BA98" s="48">
        <v>96</v>
      </c>
      <c r="BB98" s="60">
        <v>4022160</v>
      </c>
      <c r="BC98" s="51">
        <v>-4452499.1999999993</v>
      </c>
      <c r="BK98" s="48">
        <v>-210.699206396563</v>
      </c>
      <c r="BM98" s="48">
        <v>96</v>
      </c>
      <c r="BN98" s="60">
        <v>4022160</v>
      </c>
      <c r="BO98" s="51">
        <v>-241784.07841959968</v>
      </c>
      <c r="BU98" s="48">
        <v>-106.01129936202437</v>
      </c>
    </row>
    <row r="99" spans="1:73" x14ac:dyDescent="0.3">
      <c r="A99" s="48">
        <v>97</v>
      </c>
      <c r="B99" s="60">
        <v>4374000</v>
      </c>
      <c r="C99" s="51">
        <v>4338400</v>
      </c>
      <c r="K99" s="48">
        <v>2649013.8325919998</v>
      </c>
      <c r="L99" s="48">
        <v>-9.1449474165528066E-2</v>
      </c>
      <c r="N99" s="48">
        <v>97</v>
      </c>
      <c r="O99" s="60">
        <v>4374000</v>
      </c>
      <c r="P99" s="51">
        <v>4336000</v>
      </c>
      <c r="X99" s="48">
        <v>2629017.3846956999</v>
      </c>
      <c r="Y99" s="48">
        <v>-0.86877000457247222</v>
      </c>
      <c r="AA99" s="48">
        <v>97</v>
      </c>
      <c r="AB99" s="60">
        <v>4374000</v>
      </c>
      <c r="AC99" s="51">
        <v>4044000</v>
      </c>
      <c r="AK99" s="48">
        <v>2871340.7324999999</v>
      </c>
      <c r="AL99" s="48">
        <v>-7.5445816186556875</v>
      </c>
      <c r="AN99" s="48">
        <v>97</v>
      </c>
      <c r="AO99" s="60">
        <v>4374000</v>
      </c>
      <c r="AP99" s="51">
        <v>4344800</v>
      </c>
      <c r="AX99" s="48">
        <v>3291034.2378500002</v>
      </c>
      <c r="AY99" s="48">
        <v>-0.66758116140832602</v>
      </c>
      <c r="BA99" s="48">
        <v>97</v>
      </c>
      <c r="BB99" s="60">
        <v>4374000</v>
      </c>
      <c r="BC99" s="51">
        <v>4343520</v>
      </c>
      <c r="BK99" s="48">
        <v>-0.69684499314128789</v>
      </c>
      <c r="BM99" s="48">
        <v>97</v>
      </c>
      <c r="BN99" s="60">
        <v>4374000</v>
      </c>
      <c r="BO99" s="51">
        <v>4274063.313538203</v>
      </c>
      <c r="BU99" s="48">
        <v>-2.2847893566940281</v>
      </c>
    </row>
    <row r="100" spans="1:73" x14ac:dyDescent="0.3">
      <c r="A100" s="48">
        <v>98</v>
      </c>
      <c r="B100" s="60">
        <v>10012800</v>
      </c>
      <c r="C100" s="51">
        <v>9898880</v>
      </c>
      <c r="K100" s="48">
        <v>2649013.8325919998</v>
      </c>
      <c r="L100" s="48">
        <v>-0.12783636944710963</v>
      </c>
      <c r="N100" s="48">
        <v>98</v>
      </c>
      <c r="O100" s="60">
        <v>10012800</v>
      </c>
      <c r="P100" s="51">
        <v>9891200</v>
      </c>
      <c r="X100" s="48">
        <v>2629017.3846956999</v>
      </c>
      <c r="Y100" s="48">
        <v>-1.2144455097475193</v>
      </c>
      <c r="AA100" s="48">
        <v>98</v>
      </c>
      <c r="AB100" s="60">
        <v>10012800</v>
      </c>
      <c r="AC100" s="51">
        <v>8956800</v>
      </c>
      <c r="AK100" s="48">
        <v>2871340.7324999999</v>
      </c>
      <c r="AL100" s="48">
        <v>-10.546500479386388</v>
      </c>
      <c r="AN100" s="48">
        <v>98</v>
      </c>
      <c r="AO100" s="60">
        <v>10012800</v>
      </c>
      <c r="AP100" s="51">
        <v>9919360</v>
      </c>
      <c r="AX100" s="48">
        <v>3291034.2378500002</v>
      </c>
      <c r="AY100" s="48">
        <v>-0.93320549696388477</v>
      </c>
      <c r="BA100" s="48">
        <v>98</v>
      </c>
      <c r="BB100" s="60">
        <v>10012800</v>
      </c>
      <c r="BC100" s="51">
        <v>9915264</v>
      </c>
      <c r="BK100" s="48">
        <v>-0.9741131351869603</v>
      </c>
      <c r="BM100" s="48">
        <v>98</v>
      </c>
      <c r="BN100" s="60">
        <v>10012800</v>
      </c>
      <c r="BO100" s="51">
        <v>9693002.6033222489</v>
      </c>
      <c r="BU100" s="48">
        <v>-3.1938857929625142</v>
      </c>
    </row>
    <row r="101" spans="1:73" x14ac:dyDescent="0.3">
      <c r="A101" s="48">
        <v>99</v>
      </c>
      <c r="B101" s="60">
        <v>14508900</v>
      </c>
      <c r="C101" s="51">
        <v>14429690</v>
      </c>
      <c r="K101" s="48">
        <v>2649013.8325919998</v>
      </c>
      <c r="L101" s="48">
        <v>-6.1341659257418968E-2</v>
      </c>
      <c r="N101" s="48">
        <v>99</v>
      </c>
      <c r="O101" s="60">
        <v>14508900</v>
      </c>
      <c r="P101" s="51">
        <v>14424350</v>
      </c>
      <c r="X101" s="48">
        <v>2629017.3846956999</v>
      </c>
      <c r="Y101" s="48">
        <v>-0.5827457629455024</v>
      </c>
      <c r="AA101" s="48">
        <v>99</v>
      </c>
      <c r="AB101" s="60">
        <v>14508900</v>
      </c>
      <c r="AC101" s="51">
        <v>13774650</v>
      </c>
      <c r="AK101" s="48">
        <v>2871340.7324999999</v>
      </c>
      <c r="AL101" s="48">
        <v>-5.0606868887372531</v>
      </c>
      <c r="AN101" s="48">
        <v>99</v>
      </c>
      <c r="AO101" s="60">
        <v>14508900</v>
      </c>
      <c r="AP101" s="51">
        <v>14443930</v>
      </c>
      <c r="AX101" s="48">
        <v>3291034.2378500002</v>
      </c>
      <c r="AY101" s="48">
        <v>-0.44779411257918067</v>
      </c>
      <c r="BA101" s="48">
        <v>99</v>
      </c>
      <c r="BB101" s="60">
        <v>14508900</v>
      </c>
      <c r="BC101" s="51">
        <v>14441082</v>
      </c>
      <c r="BK101" s="48">
        <v>-0.46742344354154808</v>
      </c>
      <c r="BM101" s="48">
        <v>99</v>
      </c>
      <c r="BN101" s="60">
        <v>14508900</v>
      </c>
      <c r="BO101" s="51">
        <v>14286540.872622503</v>
      </c>
      <c r="BU101" s="48">
        <v>-1.5325705420638158</v>
      </c>
    </row>
    <row r="102" spans="1:73" x14ac:dyDescent="0.3">
      <c r="A102" s="48">
        <v>100</v>
      </c>
      <c r="B102" s="60">
        <v>30351800</v>
      </c>
      <c r="C102" s="51">
        <v>30780780</v>
      </c>
      <c r="K102" s="48">
        <v>2649013.8325919998</v>
      </c>
      <c r="L102" s="48">
        <v>0.1588044201661809</v>
      </c>
      <c r="N102" s="48">
        <v>100</v>
      </c>
      <c r="O102" s="60">
        <v>30351800</v>
      </c>
      <c r="P102" s="51">
        <v>30809700</v>
      </c>
      <c r="X102" s="48">
        <v>2629017.3846956999</v>
      </c>
      <c r="Y102" s="48">
        <v>1.508641991578763</v>
      </c>
      <c r="AA102" s="48">
        <v>100</v>
      </c>
      <c r="AB102" s="60">
        <v>30351800</v>
      </c>
      <c r="AC102" s="51">
        <v>34328300</v>
      </c>
      <c r="AK102" s="48">
        <v>2871340.7324999999</v>
      </c>
      <c r="AL102" s="48">
        <v>13.101364663710235</v>
      </c>
      <c r="AN102" s="48">
        <v>100</v>
      </c>
      <c r="AO102" s="60">
        <v>30351800</v>
      </c>
      <c r="AP102" s="51">
        <v>30703660</v>
      </c>
      <c r="AX102" s="48">
        <v>3291034.2378500002</v>
      </c>
      <c r="AY102" s="48">
        <v>1.1592722672131517</v>
      </c>
      <c r="BA102" s="48">
        <v>100</v>
      </c>
      <c r="BB102" s="60">
        <v>30351800</v>
      </c>
      <c r="BC102" s="51">
        <v>30719084</v>
      </c>
      <c r="BK102" s="48">
        <v>1.2100896816663154</v>
      </c>
      <c r="BM102" s="48">
        <v>100</v>
      </c>
      <c r="BN102" s="60">
        <v>30351800</v>
      </c>
      <c r="BO102" s="51">
        <v>31556037.071864653</v>
      </c>
      <c r="BU102" s="48">
        <v>3.9675968867238565</v>
      </c>
    </row>
    <row r="103" spans="1:73" x14ac:dyDescent="0.3">
      <c r="A103" s="48">
        <v>101</v>
      </c>
      <c r="B103" s="60">
        <v>5837760</v>
      </c>
      <c r="C103" s="51">
        <v>5857696</v>
      </c>
      <c r="K103" s="48">
        <v>2649013.8325919998</v>
      </c>
      <c r="L103" s="48">
        <v>3.8370881982130456E-2</v>
      </c>
      <c r="N103" s="48">
        <v>101</v>
      </c>
      <c r="O103" s="60">
        <v>5837760</v>
      </c>
      <c r="P103" s="51">
        <v>5859040</v>
      </c>
      <c r="X103" s="48">
        <v>2629017.3846956999</v>
      </c>
      <c r="Y103" s="48">
        <v>0.36452337883023933</v>
      </c>
      <c r="AA103" s="48">
        <v>101</v>
      </c>
      <c r="AB103" s="60">
        <v>5837760</v>
      </c>
      <c r="AC103" s="51">
        <v>6022560</v>
      </c>
      <c r="AK103" s="48">
        <v>2871340.7324999999</v>
      </c>
      <c r="AL103" s="48">
        <v>3.1655977635257404</v>
      </c>
      <c r="AN103" s="48">
        <v>101</v>
      </c>
      <c r="AO103" s="60">
        <v>5837760</v>
      </c>
      <c r="AP103" s="51">
        <v>5854112</v>
      </c>
      <c r="AX103" s="48">
        <v>3291034.2378500002</v>
      </c>
      <c r="AY103" s="48">
        <v>0.28010743846955677</v>
      </c>
      <c r="BA103" s="48">
        <v>101</v>
      </c>
      <c r="BB103" s="60">
        <v>5837760</v>
      </c>
      <c r="BC103" s="51">
        <v>5854828.7999999998</v>
      </c>
      <c r="BK103" s="48">
        <v>0.29238612070383585</v>
      </c>
      <c r="BM103" s="48">
        <v>101</v>
      </c>
      <c r="BN103" s="60">
        <v>5837760</v>
      </c>
      <c r="BO103" s="51">
        <v>5893724.544418606</v>
      </c>
      <c r="BU103" s="48">
        <v>0.95866470047767383</v>
      </c>
    </row>
    <row r="104" spans="1:73" x14ac:dyDescent="0.3">
      <c r="A104" s="48">
        <v>102</v>
      </c>
      <c r="B104" s="60">
        <v>1116110</v>
      </c>
      <c r="C104" s="51">
        <v>10762731</v>
      </c>
      <c r="K104" s="48">
        <v>2649013.8325919998</v>
      </c>
      <c r="L104" s="48">
        <v>97.113187768230731</v>
      </c>
      <c r="N104" s="48">
        <v>102</v>
      </c>
      <c r="O104" s="60">
        <v>1116110</v>
      </c>
      <c r="P104" s="51">
        <v>1153065</v>
      </c>
      <c r="X104" s="48">
        <v>2629017.3846956999</v>
      </c>
      <c r="Y104" s="48">
        <v>3.3110535699886201</v>
      </c>
      <c r="AA104" s="48">
        <v>102</v>
      </c>
      <c r="AB104" s="60">
        <v>1116110</v>
      </c>
      <c r="AC104" s="51">
        <v>1437035</v>
      </c>
      <c r="AK104" s="48">
        <v>2871340.7324999999</v>
      </c>
      <c r="AL104" s="48">
        <v>28.753886265690664</v>
      </c>
      <c r="AN104" s="48">
        <v>102</v>
      </c>
      <c r="AO104" s="60">
        <v>1116110</v>
      </c>
      <c r="AP104" s="51">
        <v>9539507</v>
      </c>
      <c r="AX104" s="48">
        <v>3291034.2378500002</v>
      </c>
      <c r="AY104" s="48">
        <v>754.71028841243242</v>
      </c>
      <c r="BA104" s="48">
        <v>102</v>
      </c>
      <c r="BB104" s="60">
        <v>1116110</v>
      </c>
      <c r="BC104" s="51">
        <v>8841951.8000000007</v>
      </c>
      <c r="BK104" s="48">
        <v>692.21150245047534</v>
      </c>
      <c r="BM104" s="48">
        <v>102</v>
      </c>
      <c r="BN104" s="60">
        <v>1116110</v>
      </c>
      <c r="BO104" s="51">
        <v>3535658.3104190016</v>
      </c>
      <c r="BU104" s="48">
        <v>216.78403655723915</v>
      </c>
    </row>
    <row r="105" spans="1:73" x14ac:dyDescent="0.3">
      <c r="A105" s="48">
        <v>103</v>
      </c>
      <c r="B105" s="60">
        <v>33333300</v>
      </c>
      <c r="C105" s="51">
        <v>33036930</v>
      </c>
      <c r="K105" s="48">
        <v>2649013.8325919998</v>
      </c>
      <c r="L105" s="48">
        <v>-9.9900099900096517E-2</v>
      </c>
      <c r="N105" s="48">
        <v>103</v>
      </c>
      <c r="O105" s="60">
        <v>33333300</v>
      </c>
      <c r="P105" s="51">
        <v>33016950</v>
      </c>
      <c r="X105" s="48">
        <v>2629017.3846956999</v>
      </c>
      <c r="Y105" s="48">
        <v>-0.94905094905094467</v>
      </c>
      <c r="AA105" s="48">
        <v>103</v>
      </c>
      <c r="AB105" s="60">
        <v>33333300</v>
      </c>
      <c r="AC105" s="51">
        <v>30586050</v>
      </c>
      <c r="AK105" s="48">
        <v>2871340.7324999999</v>
      </c>
      <c r="AL105" s="48">
        <v>-8.2417582417582462</v>
      </c>
      <c r="AN105" s="48">
        <v>103</v>
      </c>
      <c r="AO105" s="60">
        <v>33333300</v>
      </c>
      <c r="AP105" s="51">
        <v>33090210</v>
      </c>
      <c r="AX105" s="48">
        <v>3291034.2378500002</v>
      </c>
      <c r="AY105" s="48">
        <v>-0.72927072927072567</v>
      </c>
      <c r="BA105" s="48">
        <v>103</v>
      </c>
      <c r="BB105" s="60">
        <v>33333300</v>
      </c>
      <c r="BC105" s="51">
        <v>33079554</v>
      </c>
      <c r="BK105" s="48">
        <v>-0.76123876123875833</v>
      </c>
      <c r="BM105" s="48">
        <v>103</v>
      </c>
      <c r="BN105" s="60">
        <v>33333300</v>
      </c>
      <c r="BO105" s="51">
        <v>32501327.08520554</v>
      </c>
      <c r="BU105" s="48">
        <v>-2.4959212403046216</v>
      </c>
    </row>
    <row r="106" spans="1:73" x14ac:dyDescent="0.3">
      <c r="A106" s="48">
        <v>104</v>
      </c>
      <c r="B106" s="60">
        <v>3918360</v>
      </c>
      <c r="C106" s="51">
        <v>3932956</v>
      </c>
      <c r="K106" s="48">
        <v>2649013.8325919998</v>
      </c>
      <c r="L106" s="48">
        <v>4.1854245143380098E-2</v>
      </c>
      <c r="N106" s="48">
        <v>104</v>
      </c>
      <c r="O106" s="60">
        <v>3918360</v>
      </c>
      <c r="P106" s="51">
        <v>3933940</v>
      </c>
      <c r="X106" s="48">
        <v>2629017.3846956999</v>
      </c>
      <c r="Y106" s="48">
        <v>0.39761532886206652</v>
      </c>
      <c r="AA106" s="48">
        <v>104</v>
      </c>
      <c r="AB106" s="60">
        <v>3918360</v>
      </c>
      <c r="AC106" s="51">
        <v>4053660</v>
      </c>
      <c r="AK106" s="48">
        <v>2871340.7324999999</v>
      </c>
      <c r="AL106" s="48">
        <v>3.4529752243285472</v>
      </c>
      <c r="AN106" s="48">
        <v>104</v>
      </c>
      <c r="AO106" s="60">
        <v>3918360</v>
      </c>
      <c r="AP106" s="51">
        <v>3054332</v>
      </c>
      <c r="AX106" s="48">
        <v>3291034.2378500002</v>
      </c>
      <c r="AY106" s="48">
        <v>-22.050755928500699</v>
      </c>
      <c r="BA106" s="48">
        <v>104</v>
      </c>
      <c r="BB106" s="60">
        <v>3918360</v>
      </c>
      <c r="BC106" s="51">
        <v>-1479343.2000000002</v>
      </c>
      <c r="BK106" s="48">
        <v>-137.75414203901633</v>
      </c>
      <c r="BM106" s="48">
        <v>104</v>
      </c>
      <c r="BN106" s="60">
        <v>3918360</v>
      </c>
      <c r="BO106" s="51">
        <v>3745404.3849368822</v>
      </c>
      <c r="BU106" s="48">
        <v>-4.4139797023019289</v>
      </c>
    </row>
    <row r="107" spans="1:73" x14ac:dyDescent="0.3">
      <c r="A107" s="48">
        <v>105</v>
      </c>
      <c r="B107" s="48">
        <v>877940</v>
      </c>
      <c r="C107" s="51">
        <v>6147274</v>
      </c>
      <c r="K107" s="48">
        <v>2649013.8325919998</v>
      </c>
      <c r="L107" s="48">
        <v>124.38891040390003</v>
      </c>
      <c r="N107" s="48">
        <v>105</v>
      </c>
      <c r="O107" s="48">
        <v>877940</v>
      </c>
      <c r="P107" s="51">
        <v>8117510</v>
      </c>
      <c r="X107" s="48">
        <v>2629017.3846956999</v>
      </c>
      <c r="Y107" s="48">
        <v>824.6087431942957</v>
      </c>
      <c r="AA107" s="48">
        <v>105</v>
      </c>
      <c r="AB107" s="48">
        <v>877940</v>
      </c>
      <c r="AC107" s="51">
        <v>877940</v>
      </c>
      <c r="AK107" s="48">
        <v>2871340.7324999999</v>
      </c>
      <c r="AL107" s="48">
        <v>0</v>
      </c>
      <c r="AN107" s="48">
        <v>105</v>
      </c>
      <c r="AO107" s="48">
        <v>877940</v>
      </c>
      <c r="AP107" s="51">
        <v>9360978</v>
      </c>
      <c r="AX107" s="48">
        <v>3291034.2378500002</v>
      </c>
      <c r="AY107" s="48">
        <v>966.24347905323816</v>
      </c>
      <c r="BA107" s="48">
        <v>105</v>
      </c>
      <c r="BB107" s="48">
        <v>877940</v>
      </c>
      <c r="BC107" s="51">
        <v>6075237.2000000002</v>
      </c>
      <c r="BK107" s="48">
        <v>591.987744037178</v>
      </c>
      <c r="BM107" s="48">
        <v>105</v>
      </c>
      <c r="BN107" s="48">
        <v>877940</v>
      </c>
      <c r="BO107" s="51">
        <v>5070435.9911784772</v>
      </c>
      <c r="BU107" s="48">
        <v>477.53787174277028</v>
      </c>
    </row>
    <row r="108" spans="1:73" x14ac:dyDescent="0.3">
      <c r="A108" s="48">
        <v>106</v>
      </c>
      <c r="B108" s="60">
        <v>5508600</v>
      </c>
      <c r="C108" s="51">
        <v>-4624940</v>
      </c>
      <c r="K108" s="48">
        <v>2649013.8325919998</v>
      </c>
      <c r="L108" s="48">
        <v>-20.669498602185676</v>
      </c>
      <c r="N108" s="48">
        <v>106</v>
      </c>
      <c r="O108" s="60">
        <v>5508600</v>
      </c>
      <c r="P108" s="51">
        <v>-5213100</v>
      </c>
      <c r="X108" s="48">
        <v>2629017.3846956999</v>
      </c>
      <c r="Y108" s="48">
        <v>-194.63566060342009</v>
      </c>
      <c r="AA108" s="48">
        <v>106</v>
      </c>
      <c r="AB108" s="60">
        <v>5508600</v>
      </c>
      <c r="AC108" s="51">
        <v>5624100</v>
      </c>
      <c r="AK108" s="48">
        <v>2871340.7324999999</v>
      </c>
      <c r="AL108" s="48">
        <v>2.0967214900337705</v>
      </c>
      <c r="AN108" s="48">
        <v>106</v>
      </c>
      <c r="AO108" s="60">
        <v>5508600</v>
      </c>
      <c r="AP108" s="51">
        <v>-9665180</v>
      </c>
      <c r="AX108" s="48">
        <v>3291034.2378500002</v>
      </c>
      <c r="AY108" s="48">
        <v>-275.45619576661949</v>
      </c>
      <c r="BA108" s="48">
        <v>106</v>
      </c>
      <c r="BB108" s="60">
        <v>5508600</v>
      </c>
      <c r="BC108" s="51">
        <v>-3091332</v>
      </c>
      <c r="BK108" s="48">
        <v>-156.11828776821696</v>
      </c>
      <c r="BM108" s="48">
        <v>106</v>
      </c>
      <c r="BN108" s="60">
        <v>5508600</v>
      </c>
      <c r="BO108" s="51">
        <v>-1188552.0018835925</v>
      </c>
      <c r="BU108" s="48">
        <v>-121.57629891231151</v>
      </c>
    </row>
    <row r="109" spans="1:73" x14ac:dyDescent="0.3">
      <c r="A109" s="48">
        <v>107</v>
      </c>
      <c r="B109" s="60">
        <v>1815680</v>
      </c>
      <c r="C109" s="51">
        <v>1854128</v>
      </c>
      <c r="K109" s="48">
        <v>2649013.8325919998</v>
      </c>
      <c r="L109" s="48">
        <v>0.23792738808601221</v>
      </c>
      <c r="N109" s="48">
        <v>107</v>
      </c>
      <c r="O109" s="60">
        <v>1815680</v>
      </c>
      <c r="P109" s="51">
        <v>1856720</v>
      </c>
      <c r="X109" s="48">
        <v>2629017.3846956999</v>
      </c>
      <c r="Y109" s="48">
        <v>2.2603101868170494</v>
      </c>
      <c r="AA109" s="48">
        <v>107</v>
      </c>
      <c r="AB109" s="60">
        <v>1815680</v>
      </c>
      <c r="AC109" s="51">
        <v>2172080</v>
      </c>
      <c r="AK109" s="48">
        <v>2871340.7324999999</v>
      </c>
      <c r="AL109" s="48">
        <v>19.629009517095518</v>
      </c>
      <c r="AN109" s="48">
        <v>107</v>
      </c>
      <c r="AO109" s="60">
        <v>1815680</v>
      </c>
      <c r="AP109" s="51">
        <v>1847216</v>
      </c>
      <c r="AX109" s="48">
        <v>3291034.2378500002</v>
      </c>
      <c r="AY109" s="48">
        <v>1.7368699330278403</v>
      </c>
      <c r="BA109" s="48">
        <v>107</v>
      </c>
      <c r="BB109" s="60">
        <v>1815680</v>
      </c>
      <c r="BC109" s="51">
        <v>5506198.4000000004</v>
      </c>
      <c r="BK109" s="48">
        <v>203.25819527670075</v>
      </c>
      <c r="BM109" s="48">
        <v>107</v>
      </c>
      <c r="BN109" s="60">
        <v>1815680</v>
      </c>
      <c r="BO109" s="51">
        <v>1923611.6213787408</v>
      </c>
      <c r="BU109" s="48">
        <v>5.9444186959563883</v>
      </c>
    </row>
    <row r="110" spans="1:73" x14ac:dyDescent="0.3">
      <c r="A110" s="48">
        <v>108</v>
      </c>
      <c r="B110" s="48">
        <v>32171</v>
      </c>
      <c r="C110" s="51">
        <v>32171</v>
      </c>
      <c r="K110" s="48">
        <v>2649013.8325919998</v>
      </c>
      <c r="L110" s="48">
        <v>0</v>
      </c>
      <c r="N110" s="48">
        <v>108</v>
      </c>
      <c r="O110" s="48">
        <v>32171</v>
      </c>
      <c r="P110" s="51">
        <v>32171</v>
      </c>
      <c r="X110" s="48">
        <v>2629017.3846956999</v>
      </c>
      <c r="Y110" s="48">
        <v>0</v>
      </c>
      <c r="AA110" s="48">
        <v>108</v>
      </c>
      <c r="AB110" s="48">
        <v>32171</v>
      </c>
      <c r="AC110" s="51">
        <v>32171</v>
      </c>
      <c r="AK110" s="48">
        <v>2871340.7324999999</v>
      </c>
      <c r="AL110" s="48">
        <v>0</v>
      </c>
      <c r="AN110" s="48">
        <v>108</v>
      </c>
      <c r="AO110" s="48">
        <v>32171</v>
      </c>
      <c r="AP110" s="51">
        <v>32171</v>
      </c>
      <c r="AX110" s="48">
        <v>3291034.2378500002</v>
      </c>
      <c r="AY110" s="48">
        <v>0</v>
      </c>
      <c r="BA110" s="48">
        <v>108</v>
      </c>
      <c r="BB110" s="48">
        <v>32171</v>
      </c>
      <c r="BC110" s="51">
        <v>32171</v>
      </c>
      <c r="BK110" s="48">
        <v>0</v>
      </c>
      <c r="BM110" s="48">
        <v>108</v>
      </c>
      <c r="BN110" s="48">
        <v>32171</v>
      </c>
      <c r="BO110" s="51">
        <v>32171</v>
      </c>
      <c r="BU110" s="48">
        <v>0</v>
      </c>
    </row>
    <row r="111" spans="1:73" x14ac:dyDescent="0.3">
      <c r="A111" s="48">
        <v>109</v>
      </c>
      <c r="B111" s="60">
        <v>4500000</v>
      </c>
      <c r="C111" s="51">
        <v>4500000</v>
      </c>
      <c r="K111" s="48">
        <v>2649013.8325919998</v>
      </c>
      <c r="L111" s="48">
        <v>0</v>
      </c>
      <c r="N111" s="48">
        <v>109</v>
      </c>
      <c r="O111" s="60">
        <v>4500000</v>
      </c>
      <c r="P111" s="51">
        <v>4500000</v>
      </c>
      <c r="X111" s="48">
        <v>2278568.3476249999</v>
      </c>
      <c r="Y111" s="48">
        <v>0</v>
      </c>
      <c r="AA111" s="48">
        <v>109</v>
      </c>
      <c r="AB111" s="60">
        <v>4500000</v>
      </c>
      <c r="AC111" s="51">
        <v>4500000</v>
      </c>
      <c r="AK111" s="48">
        <v>2871340.7324999999</v>
      </c>
      <c r="AL111" s="48">
        <v>0</v>
      </c>
      <c r="AN111" s="48">
        <v>109</v>
      </c>
      <c r="AO111" s="60">
        <v>4500000</v>
      </c>
      <c r="AP111" s="51">
        <v>4500000</v>
      </c>
      <c r="AX111" s="48">
        <v>3291034.2378500002</v>
      </c>
      <c r="AY111" s="48">
        <v>0</v>
      </c>
      <c r="BA111" s="48">
        <v>109</v>
      </c>
      <c r="BB111" s="60">
        <v>4500000</v>
      </c>
      <c r="BC111" s="51">
        <v>4500000</v>
      </c>
      <c r="BK111" s="48">
        <v>0</v>
      </c>
      <c r="BM111" s="48">
        <v>109</v>
      </c>
      <c r="BN111" s="60">
        <v>4500000</v>
      </c>
      <c r="BO111" s="51">
        <v>4500000</v>
      </c>
      <c r="BU111" s="48">
        <v>0</v>
      </c>
    </row>
    <row r="112" spans="1:73" x14ac:dyDescent="0.3">
      <c r="A112" s="48">
        <v>110</v>
      </c>
      <c r="B112" s="48">
        <v>5849</v>
      </c>
      <c r="C112" s="51">
        <v>5849</v>
      </c>
      <c r="K112" s="48">
        <v>2649013.8325919998</v>
      </c>
      <c r="L112" s="48">
        <v>0</v>
      </c>
      <c r="N112" s="48">
        <v>110</v>
      </c>
      <c r="O112" s="48">
        <v>5849</v>
      </c>
      <c r="P112" s="52">
        <v>5849</v>
      </c>
      <c r="X112" s="48">
        <v>2278568.3476249999</v>
      </c>
      <c r="Y112" s="48">
        <v>0</v>
      </c>
      <c r="AA112" s="48">
        <v>110</v>
      </c>
      <c r="AB112" s="48">
        <v>5849</v>
      </c>
      <c r="AC112" s="52">
        <v>5849</v>
      </c>
      <c r="AK112" s="48">
        <v>2871340.7324999999</v>
      </c>
      <c r="AL112" s="48">
        <v>0</v>
      </c>
      <c r="AN112" s="48">
        <v>110</v>
      </c>
      <c r="AO112" s="48">
        <v>5849</v>
      </c>
      <c r="AP112" s="52">
        <v>5849</v>
      </c>
      <c r="AX112" s="48">
        <v>3291034.2378500002</v>
      </c>
      <c r="AY112" s="48">
        <v>0</v>
      </c>
      <c r="BA112" s="48">
        <v>110</v>
      </c>
      <c r="BB112" s="48">
        <v>5849</v>
      </c>
      <c r="BC112" s="52">
        <v>5849</v>
      </c>
      <c r="BK112" s="48">
        <v>0</v>
      </c>
      <c r="BM112" s="48">
        <v>110</v>
      </c>
      <c r="BN112" s="48">
        <v>5849</v>
      </c>
      <c r="BO112" s="52">
        <v>5849</v>
      </c>
      <c r="BU112" s="48">
        <v>0</v>
      </c>
    </row>
    <row r="113" spans="1:73" x14ac:dyDescent="0.3">
      <c r="A113" s="48">
        <v>111</v>
      </c>
      <c r="B113" s="60">
        <v>1782620</v>
      </c>
      <c r="C113" s="51">
        <v>1759302</v>
      </c>
      <c r="K113" s="48">
        <v>2649013.8325919998</v>
      </c>
      <c r="L113" s="48">
        <v>-0.14697467772155637</v>
      </c>
      <c r="N113" s="48">
        <v>111</v>
      </c>
      <c r="O113" s="60">
        <v>1782620</v>
      </c>
      <c r="P113" s="51">
        <v>1757730</v>
      </c>
      <c r="X113" s="48">
        <v>2278568.3476249999</v>
      </c>
      <c r="Y113" s="48">
        <v>-1.3962594383547855</v>
      </c>
      <c r="AA113" s="48">
        <v>111</v>
      </c>
      <c r="AB113" s="60">
        <v>1782620</v>
      </c>
      <c r="AC113" s="51">
        <v>1566470</v>
      </c>
      <c r="AK113" s="48">
        <v>2871340.7324999999</v>
      </c>
      <c r="AL113" s="48">
        <v>-12.125410912028368</v>
      </c>
      <c r="AN113" s="48">
        <v>111</v>
      </c>
      <c r="AO113" s="60">
        <v>1782620</v>
      </c>
      <c r="AP113" s="51">
        <v>1763494</v>
      </c>
      <c r="AX113" s="48">
        <v>3291034.2378500002</v>
      </c>
      <c r="AY113" s="48">
        <v>-1.0729151473673593</v>
      </c>
      <c r="BA113" s="48">
        <v>111</v>
      </c>
      <c r="BB113" s="60">
        <v>1782620</v>
      </c>
      <c r="BC113" s="51">
        <v>1762655.6</v>
      </c>
      <c r="BK113" s="48">
        <v>-1.1199470442382453</v>
      </c>
      <c r="BM113" s="48">
        <v>111</v>
      </c>
      <c r="BN113" s="60">
        <v>1782620</v>
      </c>
      <c r="BO113" s="51">
        <v>1717161.4703675229</v>
      </c>
      <c r="BU113" s="48">
        <v>-3.6720405713207005</v>
      </c>
    </row>
    <row r="114" spans="1:73" x14ac:dyDescent="0.3">
      <c r="A114" s="48">
        <v>112</v>
      </c>
      <c r="B114" s="60">
        <v>5155500</v>
      </c>
      <c r="C114" s="51">
        <v>5195550</v>
      </c>
      <c r="K114" s="48">
        <v>2649013.8325919998</v>
      </c>
      <c r="L114" s="48">
        <v>8.7285423334293455E-2</v>
      </c>
      <c r="N114" s="48">
        <v>112</v>
      </c>
      <c r="O114" s="60">
        <v>5155500</v>
      </c>
      <c r="P114" s="51">
        <v>5198250</v>
      </c>
      <c r="X114" s="48">
        <v>2278568.3476249999</v>
      </c>
      <c r="Y114" s="48">
        <v>0.82921152167587664</v>
      </c>
      <c r="AA114" s="48">
        <v>112</v>
      </c>
      <c r="AB114" s="60">
        <v>5155500</v>
      </c>
      <c r="AC114" s="51">
        <v>5526750</v>
      </c>
      <c r="AK114" s="48">
        <v>2871340.7324999999</v>
      </c>
      <c r="AL114" s="48">
        <v>7.2010474250800094</v>
      </c>
      <c r="AN114" s="48">
        <v>112</v>
      </c>
      <c r="AO114" s="60">
        <v>5155500</v>
      </c>
      <c r="AP114" s="51">
        <v>5188350</v>
      </c>
      <c r="AX114" s="48">
        <v>3291034.2378500002</v>
      </c>
      <c r="AY114" s="48">
        <v>0.63718359034041772</v>
      </c>
      <c r="BA114" s="48">
        <v>112</v>
      </c>
      <c r="BB114" s="60">
        <v>5155500</v>
      </c>
      <c r="BC114" s="51">
        <v>5189790</v>
      </c>
      <c r="BK114" s="48">
        <v>0.66511492580738629</v>
      </c>
      <c r="BM114" s="48">
        <v>112</v>
      </c>
      <c r="BN114" s="60">
        <v>5155500</v>
      </c>
      <c r="BO114" s="51">
        <v>5267928.7722695218</v>
      </c>
      <c r="BU114" s="48">
        <v>2.1807539961113731</v>
      </c>
    </row>
    <row r="115" spans="1:73" x14ac:dyDescent="0.3">
      <c r="A115" s="48">
        <v>113</v>
      </c>
      <c r="B115" s="60">
        <v>3873020</v>
      </c>
      <c r="C115" s="51">
        <v>3846142</v>
      </c>
      <c r="K115" s="48">
        <v>2649013.8325919998</v>
      </c>
      <c r="L115" s="48">
        <v>-7.7975326747603546E-2</v>
      </c>
      <c r="N115" s="48">
        <v>113</v>
      </c>
      <c r="O115" s="60">
        <v>3873020</v>
      </c>
      <c r="P115" s="51">
        <v>3844330</v>
      </c>
      <c r="X115" s="48">
        <v>2278568.3476249999</v>
      </c>
      <c r="Y115" s="48">
        <v>-0.74076560410222259</v>
      </c>
      <c r="AA115" s="48">
        <v>113</v>
      </c>
      <c r="AB115" s="60">
        <v>3873020</v>
      </c>
      <c r="AC115" s="51">
        <v>3623870</v>
      </c>
      <c r="AK115" s="48">
        <v>2871340.7324999999</v>
      </c>
      <c r="AL115" s="48">
        <v>-6.4329644566772153</v>
      </c>
      <c r="AN115" s="48">
        <v>113</v>
      </c>
      <c r="AO115" s="60">
        <v>3873020</v>
      </c>
      <c r="AP115" s="51">
        <v>3850974</v>
      </c>
      <c r="AX115" s="48">
        <v>3291034.2378500002</v>
      </c>
      <c r="AY115" s="48">
        <v>-0.56921988525749923</v>
      </c>
      <c r="BA115" s="48">
        <v>113</v>
      </c>
      <c r="BB115" s="60">
        <v>3873020</v>
      </c>
      <c r="BC115" s="51">
        <v>3850007.6</v>
      </c>
      <c r="BK115" s="48">
        <v>-0.59417198981672747</v>
      </c>
      <c r="BM115" s="48">
        <v>113</v>
      </c>
      <c r="BN115" s="60">
        <v>3873020</v>
      </c>
      <c r="BO115" s="51">
        <v>3797567.8017213438</v>
      </c>
      <c r="BU115" s="48">
        <v>-1.9481489452328193</v>
      </c>
    </row>
    <row r="116" spans="1:73" x14ac:dyDescent="0.3">
      <c r="A116" s="48">
        <v>114</v>
      </c>
      <c r="B116" s="60">
        <v>37653300</v>
      </c>
      <c r="C116" s="51">
        <v>38068930</v>
      </c>
      <c r="K116" s="48">
        <v>2649013.8325919998</v>
      </c>
      <c r="L116" s="48">
        <v>0.1240263137626707</v>
      </c>
      <c r="N116" s="48">
        <v>114</v>
      </c>
      <c r="O116" s="60">
        <v>37653300</v>
      </c>
      <c r="P116" s="51">
        <v>38096950</v>
      </c>
      <c r="X116" s="48">
        <v>2278568.3476249999</v>
      </c>
      <c r="Y116" s="48">
        <v>1.1782499807453828</v>
      </c>
      <c r="AA116" s="48">
        <v>114</v>
      </c>
      <c r="AB116" s="60">
        <v>37653300</v>
      </c>
      <c r="AC116" s="51">
        <v>41506050</v>
      </c>
      <c r="AK116" s="48">
        <v>2871340.7324999999</v>
      </c>
      <c r="AL116" s="48">
        <v>10.232170885420411</v>
      </c>
      <c r="AN116" s="48">
        <v>114</v>
      </c>
      <c r="AO116" s="60">
        <v>37653300</v>
      </c>
      <c r="AP116" s="51">
        <v>37994210</v>
      </c>
      <c r="AX116" s="48">
        <v>3052624.0300372909</v>
      </c>
      <c r="AY116" s="48">
        <v>0.90539209046749392</v>
      </c>
      <c r="BA116" s="48">
        <v>114</v>
      </c>
      <c r="BB116" s="60">
        <v>37653300</v>
      </c>
      <c r="BC116" s="51">
        <v>38009154</v>
      </c>
      <c r="BK116" s="48">
        <v>0.94508051087156542</v>
      </c>
      <c r="BM116" s="48">
        <v>114</v>
      </c>
      <c r="BN116" s="60">
        <v>37653300</v>
      </c>
      <c r="BO116" s="51">
        <v>38820060.81444148</v>
      </c>
      <c r="BU116" s="48">
        <v>3.0986947078781357</v>
      </c>
    </row>
    <row r="117" spans="1:73" x14ac:dyDescent="0.3">
      <c r="A117" s="48">
        <v>115</v>
      </c>
      <c r="B117" s="60">
        <v>5987980</v>
      </c>
      <c r="C117" s="51">
        <v>6005958</v>
      </c>
      <c r="K117" s="48">
        <v>2649013.8325919998</v>
      </c>
      <c r="L117" s="48">
        <v>3.3734247609373824E-2</v>
      </c>
      <c r="N117" s="48">
        <v>115</v>
      </c>
      <c r="O117" s="60">
        <v>5987980</v>
      </c>
      <c r="P117" s="51">
        <v>6007170</v>
      </c>
      <c r="X117" s="48">
        <v>2278568.3476249999</v>
      </c>
      <c r="Y117" s="48">
        <v>0.32047535228909574</v>
      </c>
      <c r="AA117" s="48">
        <v>115</v>
      </c>
      <c r="AB117" s="60">
        <v>5987980</v>
      </c>
      <c r="AC117" s="51">
        <v>6154630</v>
      </c>
      <c r="AK117" s="48">
        <v>2871340.7324999999</v>
      </c>
      <c r="AL117" s="48">
        <v>2.7830754277736292</v>
      </c>
      <c r="AN117" s="48">
        <v>115</v>
      </c>
      <c r="AO117" s="60">
        <v>5987980</v>
      </c>
      <c r="AP117" s="51">
        <v>6002726</v>
      </c>
      <c r="AX117" s="48">
        <v>3052624.0300372909</v>
      </c>
      <c r="AY117" s="48">
        <v>0.24626000754846</v>
      </c>
      <c r="BA117" s="48">
        <v>115</v>
      </c>
      <c r="BB117" s="60">
        <v>5987980</v>
      </c>
      <c r="BC117" s="51">
        <v>6003372.4000000004</v>
      </c>
      <c r="BK117" s="48">
        <v>0.2570549667834543</v>
      </c>
      <c r="BM117" s="48">
        <v>115</v>
      </c>
      <c r="BN117" s="60">
        <v>5987980</v>
      </c>
      <c r="BO117" s="51">
        <v>6038448.0266632084</v>
      </c>
      <c r="BU117" s="48">
        <v>0.84282223159075631</v>
      </c>
    </row>
    <row r="118" spans="1:73" x14ac:dyDescent="0.3">
      <c r="A118" s="48">
        <v>116</v>
      </c>
      <c r="B118" s="60">
        <v>10900600</v>
      </c>
      <c r="C118" s="51">
        <v>10895260</v>
      </c>
      <c r="K118" s="48">
        <v>2571942.2365819998</v>
      </c>
      <c r="L118" s="48">
        <v>-5.5042841678454302E-3</v>
      </c>
      <c r="N118" s="48">
        <v>116</v>
      </c>
      <c r="O118" s="60">
        <v>10900600</v>
      </c>
      <c r="P118" s="51">
        <v>10894900</v>
      </c>
      <c r="X118" s="48">
        <v>2278568.3476249999</v>
      </c>
      <c r="Y118" s="48">
        <v>-5.2290699594514933E-2</v>
      </c>
      <c r="AA118" s="48">
        <v>116</v>
      </c>
      <c r="AB118" s="60">
        <v>10900600</v>
      </c>
      <c r="AC118" s="51">
        <v>10851100</v>
      </c>
      <c r="AK118" s="48">
        <v>2871340.7324999999</v>
      </c>
      <c r="AL118" s="48">
        <v>-0.45410344384713142</v>
      </c>
      <c r="AN118" s="48">
        <v>116</v>
      </c>
      <c r="AO118" s="60">
        <v>10900600</v>
      </c>
      <c r="AP118" s="51">
        <v>10896220</v>
      </c>
      <c r="AX118" s="48">
        <v>3052624.0300372909</v>
      </c>
      <c r="AY118" s="48">
        <v>-4.0181274425266089E-2</v>
      </c>
      <c r="BA118" s="48">
        <v>116</v>
      </c>
      <c r="BB118" s="60">
        <v>10900600</v>
      </c>
      <c r="BC118" s="51">
        <v>10896028</v>
      </c>
      <c r="BK118" s="48">
        <v>-4.1942645358972186E-2</v>
      </c>
      <c r="BM118" s="48">
        <v>116</v>
      </c>
      <c r="BN118" s="60">
        <v>10900600</v>
      </c>
      <c r="BO118" s="51">
        <v>10885609.497030729</v>
      </c>
      <c r="BU118" s="48">
        <v>-0.13751998026961809</v>
      </c>
    </row>
    <row r="119" spans="1:73" x14ac:dyDescent="0.3">
      <c r="A119" s="48">
        <v>117</v>
      </c>
      <c r="B119" s="60">
        <v>2628600</v>
      </c>
      <c r="C119" s="51">
        <v>2641060</v>
      </c>
      <c r="K119" s="48">
        <v>2571942.2365819998</v>
      </c>
      <c r="L119" s="48">
        <v>5.3260290649004283E-2</v>
      </c>
      <c r="N119" s="48">
        <v>117</v>
      </c>
      <c r="O119" s="60">
        <v>2628600</v>
      </c>
      <c r="P119" s="51">
        <v>2641900</v>
      </c>
      <c r="X119" s="48">
        <v>2142734.723578</v>
      </c>
      <c r="Y119" s="48">
        <v>0.50597276116564061</v>
      </c>
      <c r="AA119" s="48">
        <v>117</v>
      </c>
      <c r="AB119" s="60">
        <v>2628600</v>
      </c>
      <c r="AC119" s="51">
        <v>2744100</v>
      </c>
      <c r="AK119" s="48">
        <v>2871340.7324999999</v>
      </c>
      <c r="AL119" s="48">
        <v>4.3939739785437082</v>
      </c>
      <c r="AN119" s="48">
        <v>117</v>
      </c>
      <c r="AO119" s="60">
        <v>2628600</v>
      </c>
      <c r="AP119" s="51">
        <v>2638820</v>
      </c>
      <c r="AX119" s="48">
        <v>3052624.0300372909</v>
      </c>
      <c r="AY119" s="48">
        <v>0.38880012173780898</v>
      </c>
      <c r="BA119" s="48">
        <v>117</v>
      </c>
      <c r="BB119" s="60">
        <v>2628600</v>
      </c>
      <c r="BC119" s="51">
        <v>2639268</v>
      </c>
      <c r="BK119" s="48">
        <v>0.40584341474549923</v>
      </c>
      <c r="BM119" s="48">
        <v>117</v>
      </c>
      <c r="BN119" s="60">
        <v>2628600</v>
      </c>
      <c r="BO119" s="51">
        <v>2663577.8402616289</v>
      </c>
      <c r="BU119" s="48">
        <v>1.3306642418636772</v>
      </c>
    </row>
    <row r="120" spans="1:73" x14ac:dyDescent="0.3">
      <c r="A120" s="48">
        <v>118</v>
      </c>
      <c r="B120" s="60">
        <v>3536160</v>
      </c>
      <c r="C120" s="51">
        <v>3570336</v>
      </c>
      <c r="K120" s="48">
        <v>2571942.2365819998</v>
      </c>
      <c r="L120" s="48">
        <v>0.10859237138591826</v>
      </c>
      <c r="N120" s="48">
        <v>118</v>
      </c>
      <c r="O120" s="60">
        <v>3536160</v>
      </c>
      <c r="P120" s="51">
        <v>3572640</v>
      </c>
      <c r="X120" s="48">
        <v>2142734.723578</v>
      </c>
      <c r="Y120" s="48">
        <v>1.0316275281661458</v>
      </c>
      <c r="AA120" s="48">
        <v>118</v>
      </c>
      <c r="AB120" s="60">
        <v>3536160</v>
      </c>
      <c r="AC120" s="51">
        <v>3852960</v>
      </c>
      <c r="AK120" s="48">
        <v>2871340.7324999999</v>
      </c>
      <c r="AL120" s="48">
        <v>8.9588706393375794</v>
      </c>
      <c r="AN120" s="48">
        <v>118</v>
      </c>
      <c r="AO120" s="60">
        <v>3536160</v>
      </c>
      <c r="AP120" s="51">
        <v>3564192</v>
      </c>
      <c r="AX120" s="48">
        <v>3052624.0300372909</v>
      </c>
      <c r="AY120" s="48">
        <v>0.79272431111714337</v>
      </c>
      <c r="BA120" s="48">
        <v>118</v>
      </c>
      <c r="BB120" s="60">
        <v>3536160</v>
      </c>
      <c r="BC120" s="51">
        <v>3565420.8</v>
      </c>
      <c r="BK120" s="48">
        <v>0.82747386996062655</v>
      </c>
      <c r="BM120" s="48">
        <v>118</v>
      </c>
      <c r="BN120" s="60">
        <v>3536160</v>
      </c>
      <c r="BO120" s="51">
        <v>3632099.2190033253</v>
      </c>
      <c r="BU120" s="48">
        <v>2.7130904428341873</v>
      </c>
    </row>
    <row r="121" spans="1:73" x14ac:dyDescent="0.3">
      <c r="A121" s="48">
        <v>119</v>
      </c>
      <c r="B121" s="60">
        <v>5009630</v>
      </c>
      <c r="C121" s="51">
        <v>-772077</v>
      </c>
      <c r="K121" s="48">
        <v>2571942.2365819998</v>
      </c>
      <c r="L121" s="48">
        <v>-12.967624355491324</v>
      </c>
      <c r="N121" s="48">
        <v>119</v>
      </c>
      <c r="O121" s="60">
        <v>5009630</v>
      </c>
      <c r="P121" s="51">
        <v>3303145</v>
      </c>
      <c r="X121" s="48">
        <v>2142734.723578</v>
      </c>
      <c r="Y121" s="48">
        <v>-34.064092557733808</v>
      </c>
      <c r="AA121" s="48">
        <v>119</v>
      </c>
      <c r="AB121" s="60">
        <v>5009630</v>
      </c>
      <c r="AC121" s="51">
        <v>5040155</v>
      </c>
      <c r="AK121" s="48">
        <v>2871340.7324999999</v>
      </c>
      <c r="AL121" s="48">
        <v>0.60932643728179858</v>
      </c>
      <c r="AN121" s="48">
        <v>119</v>
      </c>
      <c r="AO121" s="60">
        <v>5009630</v>
      </c>
      <c r="AP121" s="51">
        <v>-7762669</v>
      </c>
      <c r="AX121" s="48">
        <v>3052624.0300372909</v>
      </c>
      <c r="AY121" s="48">
        <v>-254.9549367917391</v>
      </c>
      <c r="BA121" s="48">
        <v>119</v>
      </c>
      <c r="BB121" s="60">
        <v>5009630</v>
      </c>
      <c r="BC121" s="51">
        <v>-10989550.6</v>
      </c>
      <c r="BK121" s="48">
        <v>-319.36850825310449</v>
      </c>
      <c r="BM121" s="48">
        <v>119</v>
      </c>
      <c r="BN121" s="60">
        <v>5009630</v>
      </c>
      <c r="BO121" s="51">
        <v>1299308.7964231065</v>
      </c>
      <c r="BU121" s="48">
        <v>-74.063777236580222</v>
      </c>
    </row>
    <row r="122" spans="1:73" x14ac:dyDescent="0.3">
      <c r="A122" s="48">
        <v>120</v>
      </c>
      <c r="B122" s="60">
        <v>1782620</v>
      </c>
      <c r="C122" s="51">
        <v>1759302</v>
      </c>
      <c r="K122" s="48">
        <v>2571942.2365819998</v>
      </c>
      <c r="L122" s="48">
        <v>-0.14697467772155637</v>
      </c>
      <c r="N122" s="48">
        <v>120</v>
      </c>
      <c r="O122" s="60">
        <v>1782620</v>
      </c>
      <c r="P122" s="51">
        <v>1757730</v>
      </c>
      <c r="X122" s="48">
        <v>2142734.723578</v>
      </c>
      <c r="Y122" s="48">
        <v>-1.3962594383547855</v>
      </c>
      <c r="AA122" s="48">
        <v>120</v>
      </c>
      <c r="AB122" s="60">
        <v>1782620</v>
      </c>
      <c r="AC122" s="51">
        <v>1566470</v>
      </c>
      <c r="AK122" s="48">
        <v>2871340.7324999999</v>
      </c>
      <c r="AL122" s="48">
        <v>-12.125410912028368</v>
      </c>
      <c r="AN122" s="48">
        <v>120</v>
      </c>
      <c r="AO122" s="60">
        <v>1782620</v>
      </c>
      <c r="AP122" s="51">
        <v>1763494</v>
      </c>
      <c r="AX122" s="48">
        <v>3052624.0300372909</v>
      </c>
      <c r="AY122" s="48">
        <v>-1.0729151473673593</v>
      </c>
      <c r="BA122" s="48">
        <v>120</v>
      </c>
      <c r="BB122" s="60">
        <v>1782620</v>
      </c>
      <c r="BC122" s="51">
        <v>4429655.5999999996</v>
      </c>
      <c r="BK122" s="48">
        <v>148.49129932346767</v>
      </c>
      <c r="BM122" s="48">
        <v>120</v>
      </c>
      <c r="BN122" s="60">
        <v>1782620</v>
      </c>
      <c r="BO122" s="51">
        <v>1717161.4703675229</v>
      </c>
      <c r="BU122" s="48">
        <v>-3.6720405713207005</v>
      </c>
    </row>
    <row r="123" spans="1:73" x14ac:dyDescent="0.3">
      <c r="A123" s="48">
        <v>121</v>
      </c>
      <c r="B123" s="60">
        <v>4379530</v>
      </c>
      <c r="C123" s="51">
        <v>4383713</v>
      </c>
      <c r="K123" s="48">
        <v>2571942.2365819998</v>
      </c>
      <c r="L123" s="48">
        <v>1.0731745187264607E-2</v>
      </c>
      <c r="N123" s="48">
        <v>121</v>
      </c>
      <c r="O123" s="60">
        <v>4379530</v>
      </c>
      <c r="P123" s="51">
        <v>4383995</v>
      </c>
      <c r="X123" s="48">
        <v>2142734.723578</v>
      </c>
      <c r="Y123" s="48">
        <v>0.10195157927905818</v>
      </c>
      <c r="AA123" s="48">
        <v>121</v>
      </c>
      <c r="AB123" s="60">
        <v>4379530</v>
      </c>
      <c r="AC123" s="51">
        <v>4418305</v>
      </c>
      <c r="AK123" s="48">
        <v>2871340.7324999999</v>
      </c>
      <c r="AL123" s="48">
        <v>0.88536897794968539</v>
      </c>
      <c r="AN123" s="48">
        <v>121</v>
      </c>
      <c r="AO123" s="60">
        <v>4379530</v>
      </c>
      <c r="AP123" s="51">
        <v>4382961</v>
      </c>
      <c r="AX123" s="48">
        <v>3052624.0300372909</v>
      </c>
      <c r="AY123" s="48">
        <v>7.8341739867071603E-2</v>
      </c>
      <c r="BA123" s="48">
        <v>121</v>
      </c>
      <c r="BB123" s="60">
        <v>4379530</v>
      </c>
      <c r="BC123" s="51">
        <v>4383111.4000000004</v>
      </c>
      <c r="BK123" s="48">
        <v>8.1775898327007823E-2</v>
      </c>
      <c r="BM123" s="48">
        <v>121</v>
      </c>
      <c r="BN123" s="60">
        <v>4379530</v>
      </c>
      <c r="BO123" s="51">
        <v>4391272.5606592614</v>
      </c>
      <c r="BU123" s="48">
        <v>0.26812376349201195</v>
      </c>
    </row>
    <row r="124" spans="1:73" x14ac:dyDescent="0.3">
      <c r="A124" s="48">
        <v>122</v>
      </c>
      <c r="B124" s="60">
        <v>8250000</v>
      </c>
      <c r="C124" s="51">
        <v>8250000</v>
      </c>
      <c r="K124" s="48">
        <v>2571942.2365819998</v>
      </c>
      <c r="L124" s="48">
        <v>0</v>
      </c>
      <c r="N124" s="48">
        <v>122</v>
      </c>
      <c r="O124" s="60">
        <v>8250000</v>
      </c>
      <c r="P124" s="51">
        <v>8250000</v>
      </c>
      <c r="X124" s="48">
        <v>2142734.723578</v>
      </c>
      <c r="Y124" s="48">
        <v>0</v>
      </c>
      <c r="AA124" s="48">
        <v>122</v>
      </c>
      <c r="AB124" s="60">
        <v>8250000</v>
      </c>
      <c r="AC124" s="51">
        <v>8250000</v>
      </c>
      <c r="AK124" s="48">
        <v>2871340.7324999999</v>
      </c>
      <c r="AL124" s="48">
        <v>0</v>
      </c>
      <c r="AN124" s="48">
        <v>122</v>
      </c>
      <c r="AO124" s="60">
        <v>8250000</v>
      </c>
      <c r="AP124" s="51">
        <v>8250000</v>
      </c>
      <c r="AX124" s="48">
        <v>3052624.0300372909</v>
      </c>
      <c r="AY124" s="48">
        <v>0</v>
      </c>
      <c r="BA124" s="48">
        <v>122</v>
      </c>
      <c r="BB124" s="60">
        <v>8250000</v>
      </c>
      <c r="BC124" s="51">
        <v>8250000</v>
      </c>
      <c r="BK124" s="48">
        <v>0</v>
      </c>
      <c r="BM124" s="48">
        <v>122</v>
      </c>
      <c r="BN124" s="60">
        <v>8250000</v>
      </c>
      <c r="BO124" s="51">
        <v>8250000</v>
      </c>
      <c r="BU124" s="48">
        <v>0</v>
      </c>
    </row>
    <row r="125" spans="1:73" x14ac:dyDescent="0.3">
      <c r="A125" s="48">
        <v>123</v>
      </c>
      <c r="B125" s="60">
        <v>3047640</v>
      </c>
      <c r="C125" s="51">
        <v>-5920356</v>
      </c>
      <c r="K125" s="48">
        <v>2571942.2365819998</v>
      </c>
      <c r="L125" s="48">
        <v>-33.06296019214868</v>
      </c>
      <c r="N125" s="48">
        <v>123</v>
      </c>
      <c r="O125" s="60">
        <v>3047640</v>
      </c>
      <c r="P125" s="51">
        <v>-5669940</v>
      </c>
      <c r="X125" s="48">
        <v>2142734.723578</v>
      </c>
      <c r="Y125" s="48">
        <v>-286.04362720006299</v>
      </c>
      <c r="AA125" s="48">
        <v>123</v>
      </c>
      <c r="AB125" s="60">
        <v>3047640</v>
      </c>
      <c r="AC125" s="51">
        <v>3242340</v>
      </c>
      <c r="AK125" s="48">
        <v>2871340.7324999999</v>
      </c>
      <c r="AL125" s="48">
        <v>6.3885498287199249</v>
      </c>
      <c r="AN125" s="48">
        <v>123</v>
      </c>
      <c r="AO125" s="60">
        <v>3047640</v>
      </c>
      <c r="AP125" s="51">
        <v>-4308132</v>
      </c>
      <c r="AX125" s="48">
        <v>3052624.0300372909</v>
      </c>
      <c r="AY125" s="48">
        <v>-241.35960940268535</v>
      </c>
      <c r="BA125" s="48">
        <v>123</v>
      </c>
      <c r="BB125" s="60">
        <v>3047640</v>
      </c>
      <c r="BC125" s="51">
        <v>-5697376.8000000007</v>
      </c>
      <c r="BK125" s="48">
        <v>-286.94389101074933</v>
      </c>
      <c r="BM125" s="48">
        <v>123</v>
      </c>
      <c r="BN125" s="60">
        <v>3047640</v>
      </c>
      <c r="BO125" s="51">
        <v>-1176633.9249924542</v>
      </c>
      <c r="BU125" s="48">
        <v>-138.60803523357268</v>
      </c>
    </row>
    <row r="126" spans="1:73" x14ac:dyDescent="0.3">
      <c r="A126" s="48">
        <v>124</v>
      </c>
      <c r="B126" s="60">
        <v>1968180</v>
      </c>
      <c r="C126" s="51">
        <v>1984378</v>
      </c>
      <c r="K126" s="48">
        <v>2571942.2365819998</v>
      </c>
      <c r="L126" s="48">
        <v>9.247121706348338E-2</v>
      </c>
      <c r="N126" s="48">
        <v>124</v>
      </c>
      <c r="O126" s="60">
        <v>1968180</v>
      </c>
      <c r="P126" s="51">
        <v>1985470</v>
      </c>
      <c r="X126" s="48">
        <v>2142734.723578</v>
      </c>
      <c r="Y126" s="48">
        <v>0.8784765621030699</v>
      </c>
      <c r="AA126" s="48">
        <v>124</v>
      </c>
      <c r="AB126" s="60">
        <v>1968180</v>
      </c>
      <c r="AC126" s="51">
        <v>2118330</v>
      </c>
      <c r="AK126" s="48">
        <v>2871340.7324999999</v>
      </c>
      <c r="AL126" s="48">
        <v>7.6288754077370902</v>
      </c>
      <c r="AN126" s="48">
        <v>124</v>
      </c>
      <c r="AO126" s="60">
        <v>1968180</v>
      </c>
      <c r="AP126" s="51">
        <v>1981466</v>
      </c>
      <c r="AX126" s="48">
        <v>3052624.0300372909</v>
      </c>
      <c r="AY126" s="48">
        <v>0.67503988456341091</v>
      </c>
      <c r="BA126" s="48">
        <v>124</v>
      </c>
      <c r="BB126" s="60">
        <v>1968180</v>
      </c>
      <c r="BC126" s="51">
        <v>1982048.4</v>
      </c>
      <c r="BK126" s="48">
        <v>0.7046306740237096</v>
      </c>
      <c r="BM126" s="48">
        <v>124</v>
      </c>
      <c r="BN126" s="60">
        <v>1968180</v>
      </c>
      <c r="BO126" s="51">
        <v>2013651.1923401176</v>
      </c>
      <c r="BU126" s="48">
        <v>2.3103167566034477</v>
      </c>
    </row>
    <row r="127" spans="1:73" x14ac:dyDescent="0.3">
      <c r="A127" s="48">
        <v>125</v>
      </c>
      <c r="B127" s="60">
        <v>1878720</v>
      </c>
      <c r="C127" s="51">
        <v>1890112</v>
      </c>
      <c r="K127" s="48">
        <v>2571942.2365819998</v>
      </c>
      <c r="L127" s="48">
        <v>6.8131493782996877E-2</v>
      </c>
      <c r="N127" s="48">
        <v>125</v>
      </c>
      <c r="O127" s="60">
        <v>1878720</v>
      </c>
      <c r="P127" s="51">
        <v>1890880</v>
      </c>
      <c r="X127" s="48">
        <v>2142734.723578</v>
      </c>
      <c r="Y127" s="48">
        <v>0.64724919093850364</v>
      </c>
      <c r="AA127" s="48">
        <v>125</v>
      </c>
      <c r="AB127" s="60">
        <v>1878720</v>
      </c>
      <c r="AC127" s="51">
        <v>1984320</v>
      </c>
      <c r="AK127" s="48">
        <v>2871340.7324999999</v>
      </c>
      <c r="AL127" s="48">
        <v>5.6208482370976087</v>
      </c>
      <c r="AN127" s="48">
        <v>125</v>
      </c>
      <c r="AO127" s="60">
        <v>1878720</v>
      </c>
      <c r="AP127" s="51">
        <v>1888064</v>
      </c>
      <c r="AX127" s="48">
        <v>3052624.0300372909</v>
      </c>
      <c r="AY127" s="48">
        <v>0.49735990461590163</v>
      </c>
      <c r="BA127" s="48">
        <v>125</v>
      </c>
      <c r="BB127" s="60">
        <v>1878720</v>
      </c>
      <c r="BC127" s="51">
        <v>1888473.6</v>
      </c>
      <c r="BK127" s="48">
        <v>0.5191619826264704</v>
      </c>
      <c r="BM127" s="48">
        <v>125</v>
      </c>
      <c r="BN127" s="60">
        <v>1878720</v>
      </c>
      <c r="BO127" s="51">
        <v>1910699.7396677751</v>
      </c>
      <c r="BU127" s="48">
        <v>1.7022089330914092</v>
      </c>
    </row>
    <row r="128" spans="1:73" x14ac:dyDescent="0.3">
      <c r="A128" s="48">
        <v>126</v>
      </c>
      <c r="B128" s="60">
        <v>3804360</v>
      </c>
      <c r="C128" s="51">
        <v>3765556</v>
      </c>
      <c r="K128" s="48">
        <v>2571942.2365819998</v>
      </c>
      <c r="L128" s="48">
        <v>-0.11460534754860197</v>
      </c>
      <c r="N128" s="48">
        <v>126</v>
      </c>
      <c r="O128" s="60">
        <v>3804360</v>
      </c>
      <c r="P128" s="51">
        <v>3762940</v>
      </c>
      <c r="X128" s="48">
        <v>2142734.723578</v>
      </c>
      <c r="Y128" s="48">
        <v>-1.0887508017117242</v>
      </c>
      <c r="AA128" s="48">
        <v>126</v>
      </c>
      <c r="AB128" s="60">
        <v>3804360</v>
      </c>
      <c r="AC128" s="51">
        <v>3444660</v>
      </c>
      <c r="AK128" s="48">
        <v>2871340.7324999999</v>
      </c>
      <c r="AL128" s="48">
        <v>-9.4549411727596784</v>
      </c>
      <c r="AN128" s="48">
        <v>126</v>
      </c>
      <c r="AO128" s="60">
        <v>3804360</v>
      </c>
      <c r="AP128" s="51">
        <v>3772532</v>
      </c>
      <c r="AX128" s="48">
        <v>3052624.0300372909</v>
      </c>
      <c r="AY128" s="48">
        <v>-0.83661903710479102</v>
      </c>
      <c r="BA128" s="48">
        <v>126</v>
      </c>
      <c r="BB128" s="60">
        <v>3804360</v>
      </c>
      <c r="BC128" s="51">
        <v>3771136.8</v>
      </c>
      <c r="BK128" s="48">
        <v>-0.87329274832035342</v>
      </c>
      <c r="BM128" s="48">
        <v>126</v>
      </c>
      <c r="BN128" s="60">
        <v>3804360</v>
      </c>
      <c r="BO128" s="51">
        <v>3695429.0117566409</v>
      </c>
      <c r="BU128" s="48">
        <v>-2.8633196712024911</v>
      </c>
    </row>
    <row r="129" spans="1:73" x14ac:dyDescent="0.3">
      <c r="A129" s="48">
        <v>127</v>
      </c>
      <c r="B129" s="60">
        <v>4000000</v>
      </c>
      <c r="C129" s="51">
        <v>4000000</v>
      </c>
      <c r="K129" s="48">
        <v>2571942.2365819998</v>
      </c>
      <c r="L129" s="48">
        <v>0</v>
      </c>
      <c r="N129" s="48">
        <v>127</v>
      </c>
      <c r="O129" s="60">
        <v>4000000</v>
      </c>
      <c r="P129" s="51">
        <v>4000000</v>
      </c>
      <c r="X129" s="48">
        <v>2142734.723578</v>
      </c>
      <c r="Y129" s="48">
        <v>0</v>
      </c>
      <c r="AA129" s="48">
        <v>127</v>
      </c>
      <c r="AB129" s="60">
        <v>4000000</v>
      </c>
      <c r="AC129" s="51">
        <v>4000000</v>
      </c>
      <c r="AK129" s="48">
        <v>2871340.7324999999</v>
      </c>
      <c r="AL129" s="48">
        <v>0</v>
      </c>
      <c r="AN129" s="48">
        <v>127</v>
      </c>
      <c r="AO129" s="60">
        <v>4000000</v>
      </c>
      <c r="AP129" s="51">
        <v>4000000</v>
      </c>
      <c r="AX129" s="48">
        <v>3052624.0300372909</v>
      </c>
      <c r="AY129" s="48">
        <v>0</v>
      </c>
      <c r="BA129" s="48">
        <v>127</v>
      </c>
      <c r="BB129" s="60">
        <v>4000000</v>
      </c>
      <c r="BC129" s="51">
        <v>4000000</v>
      </c>
      <c r="BK129" s="48">
        <v>0</v>
      </c>
      <c r="BM129" s="48">
        <v>127</v>
      </c>
      <c r="BN129" s="60">
        <v>4000000</v>
      </c>
      <c r="BO129" s="51">
        <v>4000000</v>
      </c>
      <c r="BU129" s="48">
        <v>0</v>
      </c>
    </row>
    <row r="130" spans="1:73" x14ac:dyDescent="0.3">
      <c r="A130" s="48">
        <v>128</v>
      </c>
      <c r="B130" s="60">
        <v>1968180</v>
      </c>
      <c r="C130" s="51">
        <v>1984378</v>
      </c>
      <c r="K130" s="48">
        <v>2571942.2365819998</v>
      </c>
      <c r="L130" s="48">
        <v>9.247121706348338E-2</v>
      </c>
      <c r="N130" s="48">
        <v>128</v>
      </c>
      <c r="O130" s="60">
        <v>1968180</v>
      </c>
      <c r="P130" s="51">
        <v>1985470</v>
      </c>
      <c r="X130" s="48">
        <v>2142734.723578</v>
      </c>
      <c r="Y130" s="48">
        <v>0.8784765621030699</v>
      </c>
      <c r="AA130" s="48">
        <v>128</v>
      </c>
      <c r="AB130" s="60">
        <v>1968180</v>
      </c>
      <c r="AC130" s="51">
        <v>2118330</v>
      </c>
      <c r="AK130" s="48">
        <v>2871340.7324999999</v>
      </c>
      <c r="AL130" s="48">
        <v>7.6288754077370902</v>
      </c>
      <c r="AN130" s="48">
        <v>128</v>
      </c>
      <c r="AO130" s="60">
        <v>1968180</v>
      </c>
      <c r="AP130" s="51">
        <v>1981466</v>
      </c>
      <c r="AX130" s="48">
        <v>3052624.0300372909</v>
      </c>
      <c r="AY130" s="48">
        <v>0.67503988456341091</v>
      </c>
      <c r="BA130" s="48">
        <v>128</v>
      </c>
      <c r="BB130" s="60">
        <v>1968180</v>
      </c>
      <c r="BC130" s="51">
        <v>-532551.60000000009</v>
      </c>
      <c r="BK130" s="48">
        <v>-127.05807395665032</v>
      </c>
      <c r="BM130" s="48">
        <v>128</v>
      </c>
      <c r="BN130" s="60">
        <v>1968180</v>
      </c>
      <c r="BO130" s="51">
        <v>2013651.1923401176</v>
      </c>
      <c r="BU130" s="48">
        <v>2.3103167566034477</v>
      </c>
    </row>
    <row r="131" spans="1:73" x14ac:dyDescent="0.3">
      <c r="A131" s="48">
        <v>129</v>
      </c>
      <c r="B131" s="60">
        <v>3433320</v>
      </c>
      <c r="C131" s="51">
        <v>3403772</v>
      </c>
      <c r="K131" s="48">
        <v>2571942.2365819998</v>
      </c>
      <c r="L131" s="48">
        <v>-9.6699404657885069E-2</v>
      </c>
      <c r="N131" s="48">
        <v>129</v>
      </c>
      <c r="O131" s="60">
        <v>3433320</v>
      </c>
      <c r="P131" s="51">
        <v>3401780</v>
      </c>
      <c r="X131" s="48">
        <v>2142734.723578</v>
      </c>
      <c r="Y131" s="48">
        <v>-0.91864434424988595</v>
      </c>
      <c r="AA131" s="48">
        <v>129</v>
      </c>
      <c r="AB131" s="60">
        <v>3433320</v>
      </c>
      <c r="AC131" s="51">
        <v>3159420</v>
      </c>
      <c r="AK131" s="48">
        <v>2871340.7324999999</v>
      </c>
      <c r="AL131" s="48">
        <v>-7.9777008842752739</v>
      </c>
      <c r="AN131" s="48">
        <v>129</v>
      </c>
      <c r="AO131" s="60">
        <v>3433320</v>
      </c>
      <c r="AP131" s="51">
        <v>3409084</v>
      </c>
      <c r="AX131" s="48">
        <v>3052624.0300372909</v>
      </c>
      <c r="AY131" s="48">
        <v>-0.70590565400253658</v>
      </c>
      <c r="BA131" s="48">
        <v>129</v>
      </c>
      <c r="BB131" s="60">
        <v>3433320</v>
      </c>
      <c r="BC131" s="51">
        <v>3408021.6</v>
      </c>
      <c r="BK131" s="48">
        <v>-0.73684946349306113</v>
      </c>
      <c r="BM131" s="48">
        <v>129</v>
      </c>
      <c r="BN131" s="60">
        <v>3433320</v>
      </c>
      <c r="BO131" s="52">
        <v>3350372.5502367085</v>
      </c>
      <c r="BU131" s="48">
        <v>-2.4159545210842959</v>
      </c>
    </row>
    <row r="132" spans="1:73" x14ac:dyDescent="0.3">
      <c r="A132" s="48">
        <v>130</v>
      </c>
      <c r="B132" s="60">
        <v>2792640</v>
      </c>
      <c r="C132" s="51">
        <v>2769144</v>
      </c>
      <c r="K132" s="48">
        <v>2571942.2365819998</v>
      </c>
      <c r="L132" s="48">
        <v>-9.4534204193885696E-2</v>
      </c>
      <c r="N132" s="48">
        <v>130</v>
      </c>
      <c r="O132" s="60">
        <v>2792640</v>
      </c>
      <c r="P132" s="51">
        <v>2767560</v>
      </c>
      <c r="X132" s="48">
        <v>2142734.723578</v>
      </c>
      <c r="Y132" s="48">
        <v>-0.89807493984187525</v>
      </c>
      <c r="AA132" s="48">
        <v>130</v>
      </c>
      <c r="AB132" s="60">
        <v>2792640</v>
      </c>
      <c r="AC132" s="51">
        <v>2574840</v>
      </c>
      <c r="AK132" s="48">
        <v>2871340.7324999999</v>
      </c>
      <c r="AL132" s="48">
        <v>-7.7990718459951864</v>
      </c>
      <c r="AN132" s="48">
        <v>130</v>
      </c>
      <c r="AO132" s="60">
        <v>2792640</v>
      </c>
      <c r="AP132" s="51">
        <v>2773368</v>
      </c>
      <c r="AX132" s="48">
        <v>3052624.0300372909</v>
      </c>
      <c r="AY132" s="48">
        <v>-0.69009969061533116</v>
      </c>
      <c r="BA132" s="48">
        <v>130</v>
      </c>
      <c r="BB132" s="60">
        <v>2792640</v>
      </c>
      <c r="BC132" s="51">
        <v>2772523.2</v>
      </c>
      <c r="BK132" s="48">
        <v>-0.72035063595736748</v>
      </c>
      <c r="BM132" s="48">
        <v>130</v>
      </c>
      <c r="BN132" s="60">
        <v>2792640</v>
      </c>
      <c r="BO132" s="51">
        <v>2726681.786935214</v>
      </c>
      <c r="BU132" s="48">
        <v>-2.361858781109849</v>
      </c>
    </row>
    <row r="133" spans="1:73" x14ac:dyDescent="0.3">
      <c r="A133" s="48">
        <v>131</v>
      </c>
      <c r="B133" s="60">
        <v>13340000</v>
      </c>
      <c r="C133" s="51">
        <v>12984000</v>
      </c>
      <c r="K133" s="48">
        <v>2399238.88812062</v>
      </c>
      <c r="L133" s="48">
        <v>-0.29985007496251548</v>
      </c>
      <c r="N133" s="48">
        <v>131</v>
      </c>
      <c r="O133" s="60">
        <v>13340000</v>
      </c>
      <c r="P133" s="51">
        <v>12960000</v>
      </c>
      <c r="X133" s="48">
        <v>2142734.723578</v>
      </c>
      <c r="Y133" s="48">
        <v>-2.8485757121439303</v>
      </c>
      <c r="AA133" s="48">
        <v>131</v>
      </c>
      <c r="AB133" s="60">
        <v>13340000</v>
      </c>
      <c r="AC133" s="51">
        <v>10040000</v>
      </c>
      <c r="AK133" s="48">
        <v>2871340.7324999999</v>
      </c>
      <c r="AL133" s="48">
        <v>-24.737631184407793</v>
      </c>
      <c r="AN133" s="48">
        <v>131</v>
      </c>
      <c r="AO133" s="60">
        <v>13340000</v>
      </c>
      <c r="AP133" s="51">
        <v>13048000</v>
      </c>
      <c r="AX133" s="48">
        <v>3052624.0300372909</v>
      </c>
      <c r="AY133" s="48">
        <v>-2.188905547226383</v>
      </c>
      <c r="BA133" s="48">
        <v>131</v>
      </c>
      <c r="BB133" s="60">
        <v>13340000</v>
      </c>
      <c r="BC133" s="51">
        <v>13035200</v>
      </c>
      <c r="BK133" s="48">
        <v>-2.2848575712143937</v>
      </c>
      <c r="BM133" s="48">
        <v>131</v>
      </c>
      <c r="BN133" s="60">
        <v>13340000</v>
      </c>
      <c r="BO133" s="51">
        <v>12340633.13538203</v>
      </c>
      <c r="BU133" s="48">
        <v>-7.4915057317688882</v>
      </c>
    </row>
    <row r="134" spans="1:73" x14ac:dyDescent="0.3">
      <c r="A134" s="48">
        <v>132</v>
      </c>
      <c r="B134" s="60">
        <v>2463490</v>
      </c>
      <c r="C134" s="51">
        <v>2432429</v>
      </c>
      <c r="K134" s="48">
        <v>2399238.88812062</v>
      </c>
      <c r="L134" s="48">
        <v>-0.14166893309898176</v>
      </c>
      <c r="N134" s="48">
        <v>132</v>
      </c>
      <c r="O134" s="60">
        <v>2463490</v>
      </c>
      <c r="P134" s="51">
        <v>2430335</v>
      </c>
      <c r="X134" s="48">
        <v>2142734.723578</v>
      </c>
      <c r="Y134" s="48">
        <v>-1.3458548644402879</v>
      </c>
      <c r="AA134" s="48">
        <v>132</v>
      </c>
      <c r="AB134" s="60">
        <v>2463490</v>
      </c>
      <c r="AC134" s="51">
        <v>2175565</v>
      </c>
      <c r="AK134" s="48">
        <v>2745272.0194411101</v>
      </c>
      <c r="AL134" s="48">
        <v>-11.687686980665646</v>
      </c>
      <c r="AN134" s="48">
        <v>132</v>
      </c>
      <c r="AO134" s="60">
        <v>2463490</v>
      </c>
      <c r="AP134" s="51">
        <v>2438013</v>
      </c>
      <c r="AX134" s="48">
        <v>3052624.0300372909</v>
      </c>
      <c r="AY134" s="48">
        <v>-1.0341832116225302</v>
      </c>
      <c r="BA134" s="48">
        <v>132</v>
      </c>
      <c r="BB134" s="60">
        <v>2463490</v>
      </c>
      <c r="BC134" s="51">
        <v>2436896.2000000002</v>
      </c>
      <c r="BK134" s="48">
        <v>-1.0795172702142031</v>
      </c>
      <c r="BM134" s="48">
        <v>132</v>
      </c>
      <c r="BN134" s="60">
        <v>2463490</v>
      </c>
      <c r="BO134" s="51">
        <v>2376295.2410620819</v>
      </c>
      <c r="BU134" s="48">
        <v>-3.5394809371224634</v>
      </c>
    </row>
    <row r="135" spans="1:73" x14ac:dyDescent="0.3">
      <c r="A135" s="48">
        <v>133</v>
      </c>
      <c r="B135" s="48">
        <v>503041</v>
      </c>
      <c r="C135" s="51">
        <v>555106</v>
      </c>
      <c r="K135" s="48">
        <v>2399238.88812062</v>
      </c>
      <c r="L135" s="48">
        <v>1.1629270775145528</v>
      </c>
      <c r="N135" s="48">
        <v>133</v>
      </c>
      <c r="O135" s="48">
        <v>503041</v>
      </c>
      <c r="P135" s="51">
        <v>558616</v>
      </c>
      <c r="X135" s="48">
        <v>2142734.723578</v>
      </c>
      <c r="Y135" s="48">
        <v>11.047807236388296</v>
      </c>
      <c r="AA135" s="48">
        <v>133</v>
      </c>
      <c r="AB135" s="48">
        <v>503041</v>
      </c>
      <c r="AC135" s="51">
        <v>985666</v>
      </c>
      <c r="AK135" s="48">
        <v>2745272.0194411101</v>
      </c>
      <c r="AL135" s="48">
        <v>95.94148389495092</v>
      </c>
      <c r="AN135" s="48">
        <v>133</v>
      </c>
      <c r="AO135" s="48">
        <v>503041</v>
      </c>
      <c r="AP135" s="51">
        <v>545746</v>
      </c>
      <c r="AX135" s="48">
        <v>3052624.0300372909</v>
      </c>
      <c r="AY135" s="48">
        <v>8.4893676658562622</v>
      </c>
      <c r="BA135" s="48">
        <v>133</v>
      </c>
      <c r="BB135" s="48">
        <v>503041</v>
      </c>
      <c r="BC135" s="51">
        <v>2812327.72</v>
      </c>
      <c r="BK135" s="48">
        <v>459.06530879192752</v>
      </c>
      <c r="BM135" s="48">
        <v>133</v>
      </c>
      <c r="BN135" s="48">
        <v>503041</v>
      </c>
      <c r="BO135" s="51">
        <v>649198.40395037818</v>
      </c>
      <c r="BU135" s="48">
        <v>29.054769680876547</v>
      </c>
    </row>
    <row r="136" spans="1:73" x14ac:dyDescent="0.3">
      <c r="A136" s="48">
        <v>134</v>
      </c>
      <c r="B136" s="60">
        <v>4916160</v>
      </c>
      <c r="C136" s="51">
        <v>4950336</v>
      </c>
      <c r="K136" s="48">
        <v>2399238.88812062</v>
      </c>
      <c r="L136" s="48">
        <v>7.8109744190579811E-2</v>
      </c>
      <c r="N136" s="48">
        <v>134</v>
      </c>
      <c r="O136" s="60">
        <v>4916160</v>
      </c>
      <c r="P136" s="51">
        <v>4952640</v>
      </c>
      <c r="X136" s="48">
        <v>2142734.723578</v>
      </c>
      <c r="Y136" s="48">
        <v>0.74204256981058592</v>
      </c>
      <c r="AA136" s="48">
        <v>134</v>
      </c>
      <c r="AB136" s="60">
        <v>4916160</v>
      </c>
      <c r="AC136" s="51">
        <v>5232960</v>
      </c>
      <c r="AK136" s="48">
        <v>2745272.0194411101</v>
      </c>
      <c r="AL136" s="48">
        <v>6.4440538957234894</v>
      </c>
      <c r="AN136" s="48">
        <v>134</v>
      </c>
      <c r="AO136" s="60">
        <v>4916160</v>
      </c>
      <c r="AP136" s="51">
        <v>4944192</v>
      </c>
      <c r="AX136" s="48">
        <v>3052624.0300372909</v>
      </c>
      <c r="AY136" s="48">
        <v>0.57020113259129701</v>
      </c>
      <c r="BA136" s="48">
        <v>134</v>
      </c>
      <c r="BB136" s="60">
        <v>4916160</v>
      </c>
      <c r="BC136" s="51">
        <v>4945420.8</v>
      </c>
      <c r="BK136" s="48">
        <v>0.59519625073227722</v>
      </c>
      <c r="BM136" s="48">
        <v>134</v>
      </c>
      <c r="BN136" s="60">
        <v>4916160</v>
      </c>
      <c r="BO136" s="51">
        <v>5012099.2190033263</v>
      </c>
      <c r="BU136" s="48">
        <v>1.951507253696505</v>
      </c>
    </row>
    <row r="137" spans="1:73" x14ac:dyDescent="0.3">
      <c r="A137" s="48">
        <v>135</v>
      </c>
      <c r="B137" s="60">
        <v>5250000</v>
      </c>
      <c r="C137" s="51">
        <v>5250000</v>
      </c>
      <c r="K137" s="48">
        <v>2399238.88812062</v>
      </c>
      <c r="L137" s="48">
        <v>0</v>
      </c>
      <c r="N137" s="48">
        <v>135</v>
      </c>
      <c r="O137" s="60">
        <v>5250000</v>
      </c>
      <c r="P137" s="51">
        <v>5250000</v>
      </c>
      <c r="X137" s="48">
        <v>2142734.723578</v>
      </c>
      <c r="Y137" s="48">
        <v>0</v>
      </c>
      <c r="AA137" s="48">
        <v>135</v>
      </c>
      <c r="AB137" s="60">
        <v>5250000</v>
      </c>
      <c r="AC137" s="51">
        <v>5250000</v>
      </c>
      <c r="AK137" s="48">
        <v>2745272.0194411101</v>
      </c>
      <c r="AL137" s="48">
        <v>0</v>
      </c>
      <c r="AN137" s="48">
        <v>135</v>
      </c>
      <c r="AO137" s="60">
        <v>5250000</v>
      </c>
      <c r="AP137" s="51">
        <v>5250000</v>
      </c>
      <c r="AX137" s="48">
        <v>3052624.0300372909</v>
      </c>
      <c r="AY137" s="48">
        <v>0</v>
      </c>
      <c r="BA137" s="48">
        <v>135</v>
      </c>
      <c r="BB137" s="60">
        <v>5250000</v>
      </c>
      <c r="BC137" s="51">
        <v>5250000</v>
      </c>
      <c r="BK137" s="48">
        <v>0</v>
      </c>
      <c r="BM137" s="48">
        <v>135</v>
      </c>
      <c r="BN137" s="60">
        <v>5250000</v>
      </c>
      <c r="BO137" s="52">
        <v>5250000</v>
      </c>
      <c r="BU137" s="48">
        <v>0</v>
      </c>
    </row>
    <row r="138" spans="1:73" x14ac:dyDescent="0.3">
      <c r="A138" s="48">
        <v>136</v>
      </c>
      <c r="B138" s="60">
        <v>5063520</v>
      </c>
      <c r="C138" s="51">
        <v>5032192</v>
      </c>
      <c r="K138" s="48">
        <v>2399238.88812062</v>
      </c>
      <c r="L138" s="48">
        <v>-6.9516857838025636E-2</v>
      </c>
      <c r="N138" s="48">
        <v>136</v>
      </c>
      <c r="O138" s="60">
        <v>5063520</v>
      </c>
      <c r="P138" s="51">
        <v>5030080</v>
      </c>
      <c r="X138" s="48">
        <v>2142734.723578</v>
      </c>
      <c r="Y138" s="48">
        <v>-0.66041014946124355</v>
      </c>
      <c r="AA138" s="48">
        <v>136</v>
      </c>
      <c r="AB138" s="60">
        <v>5063520</v>
      </c>
      <c r="AC138" s="51">
        <v>4773120</v>
      </c>
      <c r="AK138" s="48">
        <v>2745272.0194411101</v>
      </c>
      <c r="AL138" s="48">
        <v>-5.7351407716371261</v>
      </c>
      <c r="AN138" s="48">
        <v>136</v>
      </c>
      <c r="AO138" s="60">
        <v>5063520</v>
      </c>
      <c r="AP138" s="51">
        <v>5037824</v>
      </c>
      <c r="AX138" s="48">
        <v>3052624.0300372909</v>
      </c>
      <c r="AY138" s="48">
        <v>-0.50747306221758937</v>
      </c>
      <c r="BA138" s="48">
        <v>136</v>
      </c>
      <c r="BB138" s="60">
        <v>5063520</v>
      </c>
      <c r="BC138" s="51">
        <v>5036697.5999999996</v>
      </c>
      <c r="BK138" s="48">
        <v>-0.52971845672575846</v>
      </c>
      <c r="BM138" s="48">
        <v>136</v>
      </c>
      <c r="BN138" s="60">
        <v>5063520</v>
      </c>
      <c r="BO138" s="51">
        <v>4975575.7159136189</v>
      </c>
      <c r="BU138" s="48">
        <v>-1.7368211063920169</v>
      </c>
    </row>
    <row r="139" spans="1:73" x14ac:dyDescent="0.3">
      <c r="A139" s="48">
        <v>137</v>
      </c>
      <c r="B139" s="60">
        <v>6263190</v>
      </c>
      <c r="C139" s="51">
        <v>6234799</v>
      </c>
      <c r="K139" s="48">
        <v>2399238.88812062</v>
      </c>
      <c r="L139" s="48">
        <v>-5.093251202661353E-2</v>
      </c>
      <c r="N139" s="48">
        <v>137</v>
      </c>
      <c r="O139" s="60">
        <v>6263190</v>
      </c>
      <c r="P139" s="51">
        <v>6232885</v>
      </c>
      <c r="X139" s="48">
        <v>2142734.723578</v>
      </c>
      <c r="Y139" s="48">
        <v>-0.48385886425288405</v>
      </c>
      <c r="AA139" s="48">
        <v>137</v>
      </c>
      <c r="AB139" s="60">
        <v>6263190</v>
      </c>
      <c r="AC139" s="51">
        <v>6000015</v>
      </c>
      <c r="AK139" s="48">
        <v>2745272.0194411101</v>
      </c>
      <c r="AL139" s="48">
        <v>-4.2019322421960714</v>
      </c>
      <c r="AN139" s="48">
        <v>137</v>
      </c>
      <c r="AO139" s="60">
        <v>6263190</v>
      </c>
      <c r="AP139" s="51">
        <v>6239903</v>
      </c>
      <c r="AX139" s="48">
        <v>3052624.0300372909</v>
      </c>
      <c r="AY139" s="48">
        <v>-0.37180733779431652</v>
      </c>
      <c r="BA139" s="48">
        <v>137</v>
      </c>
      <c r="BB139" s="60">
        <v>6263190</v>
      </c>
      <c r="BC139" s="51">
        <v>6238882.2000000002</v>
      </c>
      <c r="BK139" s="48">
        <v>-0.38810574164283018</v>
      </c>
      <c r="BM139" s="48">
        <v>137</v>
      </c>
      <c r="BN139" s="60">
        <v>6263190</v>
      </c>
      <c r="BO139" s="51">
        <v>6183490.4925467176</v>
      </c>
      <c r="BU139" s="48">
        <v>-1.2725066212789682</v>
      </c>
    </row>
    <row r="140" spans="1:73" x14ac:dyDescent="0.3">
      <c r="A140" s="48">
        <v>138</v>
      </c>
      <c r="B140" s="60">
        <v>7426090</v>
      </c>
      <c r="C140" s="51">
        <v>7460889</v>
      </c>
      <c r="K140" s="48">
        <v>2399238.88812062</v>
      </c>
      <c r="L140" s="48">
        <v>5.2652203245573403E-2</v>
      </c>
      <c r="N140" s="48">
        <v>138</v>
      </c>
      <c r="O140" s="60">
        <v>7426090</v>
      </c>
      <c r="P140" s="51">
        <v>7463235</v>
      </c>
      <c r="X140" s="48">
        <v>2142734.723578</v>
      </c>
      <c r="Y140" s="48">
        <v>0.50019593083305836</v>
      </c>
      <c r="AA140" s="48">
        <v>138</v>
      </c>
      <c r="AB140" s="60">
        <v>7426090</v>
      </c>
      <c r="AC140" s="51">
        <v>7748665</v>
      </c>
      <c r="AK140" s="48">
        <v>2745272.0194411101</v>
      </c>
      <c r="AL140" s="48">
        <v>4.343806767760694</v>
      </c>
      <c r="AN140" s="48">
        <v>138</v>
      </c>
      <c r="AO140" s="60">
        <v>7426090</v>
      </c>
      <c r="AP140" s="51">
        <v>7454633</v>
      </c>
      <c r="AX140" s="48">
        <v>3052624.0300372909</v>
      </c>
      <c r="AY140" s="48">
        <v>0.38436108369277466</v>
      </c>
      <c r="BA140" s="48">
        <v>138</v>
      </c>
      <c r="BB140" s="60">
        <v>7426090</v>
      </c>
      <c r="BC140" s="51">
        <v>7455884.2000000002</v>
      </c>
      <c r="BK140" s="48">
        <v>0.40120978873134927</v>
      </c>
      <c r="BM140" s="48">
        <v>138</v>
      </c>
      <c r="BN140" s="60">
        <v>7426090</v>
      </c>
      <c r="BO140" s="52">
        <v>7523778.1110164067</v>
      </c>
      <c r="BU140" s="48">
        <v>1.3154716818191803</v>
      </c>
    </row>
    <row r="141" spans="1:73" x14ac:dyDescent="0.3">
      <c r="A141" s="48">
        <v>139</v>
      </c>
      <c r="B141" s="60">
        <v>9500000</v>
      </c>
      <c r="C141" s="51">
        <v>9500000</v>
      </c>
      <c r="K141" s="48">
        <v>2399238.88812062</v>
      </c>
      <c r="L141" s="48">
        <v>0</v>
      </c>
      <c r="N141" s="48">
        <v>139</v>
      </c>
      <c r="O141" s="60">
        <v>9500000</v>
      </c>
      <c r="P141" s="51">
        <v>9500000</v>
      </c>
      <c r="X141" s="48">
        <v>2142734.723578</v>
      </c>
      <c r="Y141" s="48">
        <v>0</v>
      </c>
      <c r="AA141" s="48">
        <v>139</v>
      </c>
      <c r="AB141" s="60">
        <v>9500000</v>
      </c>
      <c r="AC141" s="51">
        <v>9500000</v>
      </c>
      <c r="AK141" s="48">
        <v>2745272.0194411101</v>
      </c>
      <c r="AL141" s="48">
        <v>0</v>
      </c>
      <c r="AN141" s="48">
        <v>139</v>
      </c>
      <c r="AO141" s="60">
        <v>9500000</v>
      </c>
      <c r="AP141" s="51">
        <v>9500000</v>
      </c>
      <c r="AX141" s="48">
        <v>3052624.0300372909</v>
      </c>
      <c r="AY141" s="48">
        <v>0</v>
      </c>
      <c r="BA141" s="48">
        <v>139</v>
      </c>
      <c r="BB141" s="60">
        <v>9500000</v>
      </c>
      <c r="BC141" s="51">
        <v>9500000</v>
      </c>
      <c r="BK141" s="48">
        <v>0</v>
      </c>
      <c r="BM141" s="48">
        <v>139</v>
      </c>
      <c r="BN141" s="60">
        <v>9500000</v>
      </c>
      <c r="BO141" s="52">
        <v>9500000</v>
      </c>
      <c r="BU141" s="48">
        <v>0</v>
      </c>
    </row>
    <row r="142" spans="1:73" x14ac:dyDescent="0.3">
      <c r="A142" s="48">
        <v>140</v>
      </c>
      <c r="B142" s="48">
        <v>806097</v>
      </c>
      <c r="C142" s="51">
        <v>806097</v>
      </c>
      <c r="K142" s="48">
        <v>2399238.88812062</v>
      </c>
      <c r="L142" s="48">
        <v>0</v>
      </c>
      <c r="N142" s="48">
        <v>140</v>
      </c>
      <c r="O142" s="48">
        <v>806097</v>
      </c>
      <c r="P142" s="51">
        <v>806097</v>
      </c>
      <c r="X142" s="48">
        <v>2097536.5723510282</v>
      </c>
      <c r="Y142" s="48">
        <v>0</v>
      </c>
      <c r="AA142" s="48">
        <v>140</v>
      </c>
      <c r="AB142" s="48">
        <v>806097</v>
      </c>
      <c r="AC142" s="51">
        <v>806097</v>
      </c>
      <c r="AK142" s="48">
        <v>2745272.0194411101</v>
      </c>
      <c r="AL142" s="48">
        <v>0</v>
      </c>
      <c r="AN142" s="48">
        <v>140</v>
      </c>
      <c r="AO142" s="48">
        <v>806097</v>
      </c>
      <c r="AP142" s="51">
        <v>806097</v>
      </c>
      <c r="AX142" s="48">
        <v>3052624.0300372909</v>
      </c>
      <c r="AY142" s="48">
        <v>0</v>
      </c>
      <c r="BA142" s="48">
        <v>140</v>
      </c>
      <c r="BB142" s="48">
        <v>806097</v>
      </c>
      <c r="BC142" s="51">
        <v>2359837.8600000003</v>
      </c>
      <c r="BK142" s="48">
        <v>192.74862206409406</v>
      </c>
      <c r="BM142" s="48">
        <v>140</v>
      </c>
      <c r="BN142" s="48">
        <v>806097</v>
      </c>
      <c r="BO142" s="51">
        <v>806097</v>
      </c>
      <c r="BU142" s="48">
        <v>0</v>
      </c>
    </row>
    <row r="143" spans="1:73" x14ac:dyDescent="0.3">
      <c r="A143" s="48">
        <v>141</v>
      </c>
      <c r="B143" s="60">
        <v>4569840</v>
      </c>
      <c r="C143" s="51">
        <v>-7532736</v>
      </c>
      <c r="K143" s="48">
        <v>2399238.88812062</v>
      </c>
      <c r="L143" s="48">
        <v>-29.756840502074468</v>
      </c>
      <c r="N143" s="48">
        <v>141</v>
      </c>
      <c r="O143" s="60">
        <v>4569840</v>
      </c>
      <c r="P143" s="51">
        <v>-6258640</v>
      </c>
      <c r="X143" s="48">
        <v>2097536.5723510282</v>
      </c>
      <c r="Y143" s="48">
        <v>-236.95534198133851</v>
      </c>
      <c r="AA143" s="48">
        <v>141</v>
      </c>
      <c r="AB143" s="60">
        <v>4569840</v>
      </c>
      <c r="AC143" s="51">
        <v>4583040</v>
      </c>
      <c r="AK143" s="48">
        <v>2745272.0194411101</v>
      </c>
      <c r="AL143" s="48">
        <v>0.28885037550547832</v>
      </c>
      <c r="AN143" s="48">
        <v>141</v>
      </c>
      <c r="AO143" s="60">
        <v>4569840</v>
      </c>
      <c r="AP143" s="51">
        <v>-10831992</v>
      </c>
      <c r="AX143" s="48">
        <v>3052624.0300372909</v>
      </c>
      <c r="AY143" s="48">
        <v>-337.03219368730635</v>
      </c>
      <c r="BA143" s="48">
        <v>141</v>
      </c>
      <c r="BB143" s="60">
        <v>4569840</v>
      </c>
      <c r="BC143" s="51">
        <v>-13183540.800000001</v>
      </c>
      <c r="BK143" s="48">
        <v>-388.49020534635787</v>
      </c>
      <c r="BM143" s="48">
        <v>141</v>
      </c>
      <c r="BN143" s="60">
        <v>4569840</v>
      </c>
      <c r="BO143" s="51">
        <v>-2291441.5952790678</v>
      </c>
      <c r="BU143" s="48">
        <v>-150.14270948827681</v>
      </c>
    </row>
    <row r="144" spans="1:73" x14ac:dyDescent="0.3">
      <c r="A144" s="48">
        <v>142</v>
      </c>
      <c r="B144" s="60">
        <v>1902130</v>
      </c>
      <c r="C144" s="51">
        <v>1883173</v>
      </c>
      <c r="K144" s="48">
        <v>2399238.88812062</v>
      </c>
      <c r="L144" s="48">
        <v>-0.11197972798915323</v>
      </c>
      <c r="N144" s="48">
        <v>142</v>
      </c>
      <c r="O144" s="60">
        <v>1902130</v>
      </c>
      <c r="P144" s="51">
        <v>2546895</v>
      </c>
      <c r="X144" s="48">
        <v>2097536.5723510282</v>
      </c>
      <c r="Y144" s="48">
        <v>33.89699967930688</v>
      </c>
      <c r="AA144" s="48">
        <v>142</v>
      </c>
      <c r="AB144" s="60">
        <v>1902130</v>
      </c>
      <c r="AC144" s="51">
        <v>1726405</v>
      </c>
      <c r="AK144" s="48">
        <v>2745272.0194411101</v>
      </c>
      <c r="AL144" s="48">
        <v>-9.238327559104798</v>
      </c>
      <c r="AN144" s="48">
        <v>142</v>
      </c>
      <c r="AO144" s="60">
        <v>1902130</v>
      </c>
      <c r="AP144" s="51">
        <v>2908581</v>
      </c>
      <c r="AX144" s="48">
        <v>3052624.0300372909</v>
      </c>
      <c r="AY144" s="48">
        <v>52.911788363571354</v>
      </c>
      <c r="BA144" s="48">
        <v>142</v>
      </c>
      <c r="BB144" s="60">
        <v>1902130</v>
      </c>
      <c r="BC144" s="51">
        <v>2419299.4</v>
      </c>
      <c r="BK144" s="48">
        <v>27.188961848033522</v>
      </c>
      <c r="BM144" s="48">
        <v>142</v>
      </c>
      <c r="BN144" s="60">
        <v>1902130</v>
      </c>
      <c r="BO144" s="51">
        <v>2268027.9600198651</v>
      </c>
      <c r="BU144" s="48">
        <v>19.236222551553528</v>
      </c>
    </row>
    <row r="145" spans="1:73" x14ac:dyDescent="0.3">
      <c r="A145" s="48">
        <v>143</v>
      </c>
      <c r="B145" s="60">
        <v>1017780</v>
      </c>
      <c r="C145" s="51">
        <v>7356538</v>
      </c>
      <c r="K145" s="48">
        <v>2399238.88812062</v>
      </c>
      <c r="L145" s="48">
        <v>109.27901904144312</v>
      </c>
      <c r="N145" s="48">
        <v>143</v>
      </c>
      <c r="O145" s="60">
        <v>1017780</v>
      </c>
      <c r="P145" s="51">
        <v>8258870</v>
      </c>
      <c r="X145" s="48">
        <v>2097536.5723510282</v>
      </c>
      <c r="Y145" s="48">
        <v>711.4592544557762</v>
      </c>
      <c r="AA145" s="48">
        <v>143</v>
      </c>
      <c r="AB145" s="60">
        <v>1017780</v>
      </c>
      <c r="AC145" s="51">
        <v>1200930</v>
      </c>
      <c r="AK145" s="48">
        <v>2745272.0194411101</v>
      </c>
      <c r="AL145" s="48">
        <v>17.995048045746632</v>
      </c>
      <c r="AN145" s="48">
        <v>143</v>
      </c>
      <c r="AO145" s="60">
        <v>1017780</v>
      </c>
      <c r="AP145" s="51">
        <v>9282986</v>
      </c>
      <c r="AX145" s="48">
        <v>3052624.0300372909</v>
      </c>
      <c r="AY145" s="48">
        <v>812.08178584762913</v>
      </c>
      <c r="BA145" s="48">
        <v>143</v>
      </c>
      <c r="BB145" s="60">
        <v>1017780</v>
      </c>
      <c r="BC145" s="51">
        <v>7740296.4000000004</v>
      </c>
      <c r="BK145" s="48">
        <v>660.50781111831634</v>
      </c>
      <c r="BM145" s="48">
        <v>143</v>
      </c>
      <c r="BN145" s="60">
        <v>1017780</v>
      </c>
      <c r="BO145" s="51">
        <v>5208118.5192780495</v>
      </c>
      <c r="BU145" s="48">
        <v>411.71358439722229</v>
      </c>
    </row>
    <row r="146" spans="1:73" x14ac:dyDescent="0.3">
      <c r="A146" s="48">
        <v>144</v>
      </c>
      <c r="B146" s="60">
        <v>14317500</v>
      </c>
      <c r="C146" s="51">
        <v>14161750</v>
      </c>
      <c r="K146" s="48">
        <v>2399238.88812062</v>
      </c>
      <c r="L146" s="48">
        <v>-0.12222804260519915</v>
      </c>
      <c r="N146" s="48">
        <v>144</v>
      </c>
      <c r="O146" s="60">
        <v>14317500</v>
      </c>
      <c r="P146" s="51">
        <v>14151250</v>
      </c>
      <c r="X146" s="48">
        <v>2097536.5723510282</v>
      </c>
      <c r="Y146" s="48">
        <v>-1.1611664047494363</v>
      </c>
      <c r="AA146" s="48">
        <v>144</v>
      </c>
      <c r="AB146" s="60">
        <v>14317500</v>
      </c>
      <c r="AC146" s="51">
        <v>12873750</v>
      </c>
      <c r="AK146" s="48">
        <v>2745272.0194411101</v>
      </c>
      <c r="AL146" s="48">
        <v>-10.083813514929286</v>
      </c>
      <c r="AN146" s="48">
        <v>144</v>
      </c>
      <c r="AO146" s="60">
        <v>14317500</v>
      </c>
      <c r="AP146" s="51">
        <v>14189750</v>
      </c>
      <c r="AX146" s="48">
        <v>3052624.0300372909</v>
      </c>
      <c r="AY146" s="48">
        <v>-0.8922647110179871</v>
      </c>
      <c r="BA146" s="48">
        <v>144</v>
      </c>
      <c r="BB146" s="60">
        <v>14317500</v>
      </c>
      <c r="BC146" s="51">
        <v>14184150</v>
      </c>
      <c r="BK146" s="48">
        <v>-0.93137768465164639</v>
      </c>
      <c r="BM146" s="48">
        <v>144</v>
      </c>
      <c r="BN146" s="60">
        <v>14317500</v>
      </c>
      <c r="BO146" s="51">
        <v>13880276.996729637</v>
      </c>
      <c r="BU146" s="48">
        <v>-3.0537663926688552</v>
      </c>
    </row>
    <row r="147" spans="1:73" x14ac:dyDescent="0.3">
      <c r="A147" s="48">
        <v>145</v>
      </c>
      <c r="B147" s="60">
        <v>10733400</v>
      </c>
      <c r="C147" s="51">
        <v>10436140</v>
      </c>
      <c r="K147" s="48">
        <v>2399238.88812062</v>
      </c>
      <c r="L147" s="48">
        <v>-0.31117819143980929</v>
      </c>
      <c r="N147" s="48">
        <v>145</v>
      </c>
      <c r="O147" s="60">
        <v>10733400</v>
      </c>
      <c r="P147" s="51">
        <v>10416100</v>
      </c>
      <c r="X147" s="48">
        <v>2097536.5723510282</v>
      </c>
      <c r="Y147" s="48">
        <v>-2.9561928186781494</v>
      </c>
      <c r="AA147" s="48">
        <v>145</v>
      </c>
      <c r="AB147" s="60">
        <v>10733400</v>
      </c>
      <c r="AC147" s="51">
        <v>7977900</v>
      </c>
      <c r="AK147" s="48">
        <v>2745272.0194411101</v>
      </c>
      <c r="AL147" s="48">
        <v>-25.672200793783894</v>
      </c>
      <c r="AN147" s="48">
        <v>145</v>
      </c>
      <c r="AO147" s="60">
        <v>10733400</v>
      </c>
      <c r="AP147" s="51">
        <v>10489580</v>
      </c>
      <c r="AX147" s="48">
        <v>3052624.0300372909</v>
      </c>
      <c r="AY147" s="48">
        <v>-2.2716007975105756</v>
      </c>
      <c r="BA147" s="48">
        <v>145</v>
      </c>
      <c r="BB147" s="60">
        <v>10733400</v>
      </c>
      <c r="BC147" s="51">
        <v>10478892</v>
      </c>
      <c r="BK147" s="48">
        <v>-2.3711778187713084</v>
      </c>
      <c r="BM147" s="48">
        <v>145</v>
      </c>
      <c r="BN147" s="60">
        <v>10733400</v>
      </c>
      <c r="BO147" s="51">
        <v>9898928.6680439934</v>
      </c>
      <c r="BU147" s="48">
        <v>-7.7745293379172136</v>
      </c>
    </row>
    <row r="148" spans="1:73" x14ac:dyDescent="0.3">
      <c r="A148" s="48">
        <v>146</v>
      </c>
      <c r="B148" s="60">
        <v>33833400</v>
      </c>
      <c r="C148" s="51">
        <v>33536140</v>
      </c>
      <c r="K148" s="48">
        <v>2399238.88812062</v>
      </c>
      <c r="L148" s="48">
        <v>-9.8719017302428824E-2</v>
      </c>
      <c r="N148" s="48">
        <v>146</v>
      </c>
      <c r="O148" s="60">
        <v>33833400</v>
      </c>
      <c r="P148" s="51">
        <v>33516100</v>
      </c>
      <c r="X148" s="48">
        <v>2097536.5723510282</v>
      </c>
      <c r="Y148" s="48">
        <v>-0.93783066437307383</v>
      </c>
      <c r="AA148" s="48">
        <v>146</v>
      </c>
      <c r="AB148" s="60">
        <v>33833400</v>
      </c>
      <c r="AC148" s="51">
        <v>31077900</v>
      </c>
      <c r="AK148" s="48">
        <v>2745272.0194411101</v>
      </c>
      <c r="AL148" s="48">
        <v>-8.1443189274503887</v>
      </c>
      <c r="AN148" s="48">
        <v>146</v>
      </c>
      <c r="AO148" s="60">
        <v>33833400</v>
      </c>
      <c r="AP148" s="51">
        <v>33589580</v>
      </c>
      <c r="AX148" s="48">
        <v>3052624.0300372909</v>
      </c>
      <c r="AY148" s="48">
        <v>-0.72064882630773486</v>
      </c>
      <c r="BA148" s="48">
        <v>146</v>
      </c>
      <c r="BB148" s="60">
        <v>33833400</v>
      </c>
      <c r="BC148" s="51">
        <v>33578892</v>
      </c>
      <c r="BK148" s="48">
        <v>-0.75223891184450498</v>
      </c>
      <c r="BM148" s="48">
        <v>146</v>
      </c>
      <c r="BN148" s="60">
        <v>33833400</v>
      </c>
      <c r="BO148" s="51">
        <v>32998928.668043993</v>
      </c>
      <c r="BU148" s="48">
        <v>-2.466412869992396</v>
      </c>
    </row>
    <row r="149" spans="1:73" x14ac:dyDescent="0.3">
      <c r="A149" s="48">
        <v>147</v>
      </c>
      <c r="B149" s="48">
        <v>35096</v>
      </c>
      <c r="C149" s="51">
        <v>277149.30000000005</v>
      </c>
      <c r="K149" s="48">
        <v>2399238.88812062</v>
      </c>
      <c r="L149" s="48">
        <v>447.90574424435829</v>
      </c>
      <c r="N149" s="48">
        <v>147</v>
      </c>
      <c r="O149" s="48">
        <v>35096</v>
      </c>
      <c r="P149" s="51">
        <v>35096</v>
      </c>
      <c r="X149" s="48">
        <v>2097536.5723510282</v>
      </c>
      <c r="Y149" s="48">
        <v>0</v>
      </c>
      <c r="AA149" s="48">
        <v>147</v>
      </c>
      <c r="AB149" s="48">
        <v>35096</v>
      </c>
      <c r="AC149" s="51">
        <v>35096</v>
      </c>
      <c r="AK149" s="48">
        <v>2745272.0194411101</v>
      </c>
      <c r="AL149" s="48">
        <v>0</v>
      </c>
      <c r="AN149" s="48">
        <v>147</v>
      </c>
      <c r="AO149" s="48">
        <v>35096</v>
      </c>
      <c r="AP149" s="51">
        <v>560644.9</v>
      </c>
      <c r="AX149" s="48">
        <v>3052624.0300372909</v>
      </c>
      <c r="AY149" s="48">
        <v>1497.460964212446</v>
      </c>
      <c r="BA149" s="48">
        <v>147</v>
      </c>
      <c r="BB149" s="48">
        <v>35096</v>
      </c>
      <c r="BC149" s="51">
        <v>278882.66000000003</v>
      </c>
      <c r="BK149" s="48">
        <v>694.62804878048792</v>
      </c>
      <c r="BM149" s="48">
        <v>147</v>
      </c>
      <c r="BN149" s="48">
        <v>35096</v>
      </c>
      <c r="BO149" s="51">
        <v>203060.87897714856</v>
      </c>
      <c r="BU149" s="48">
        <v>478.58695856265257</v>
      </c>
    </row>
    <row r="150" spans="1:73" x14ac:dyDescent="0.3">
      <c r="A150" s="48">
        <v>148</v>
      </c>
      <c r="B150" s="60">
        <v>11500000</v>
      </c>
      <c r="C150" s="51">
        <v>11500000</v>
      </c>
      <c r="K150" s="48">
        <v>2399238.88812062</v>
      </c>
      <c r="L150" s="48">
        <v>0</v>
      </c>
      <c r="N150" s="48">
        <v>148</v>
      </c>
      <c r="O150" s="60">
        <v>11500000</v>
      </c>
      <c r="P150" s="51">
        <v>11500000</v>
      </c>
      <c r="X150" s="48">
        <v>2097536.5723510282</v>
      </c>
      <c r="Y150" s="48">
        <v>0</v>
      </c>
      <c r="AA150" s="48">
        <v>148</v>
      </c>
      <c r="AB150" s="60">
        <v>11500000</v>
      </c>
      <c r="AC150" s="51">
        <v>11500000</v>
      </c>
      <c r="AK150" s="48">
        <v>2745272.0194411101</v>
      </c>
      <c r="AL150" s="48">
        <v>0</v>
      </c>
      <c r="AN150" s="48">
        <v>148</v>
      </c>
      <c r="AO150" s="60">
        <v>11500000</v>
      </c>
      <c r="AP150" s="51">
        <v>11500000</v>
      </c>
      <c r="AX150" s="48">
        <v>3052624.0300372909</v>
      </c>
      <c r="AY150" s="48">
        <v>0</v>
      </c>
      <c r="BA150" s="48">
        <v>148</v>
      </c>
      <c r="BB150" s="60">
        <v>11500000</v>
      </c>
      <c r="BC150" s="51">
        <v>11500000</v>
      </c>
      <c r="BK150" s="48">
        <v>0</v>
      </c>
      <c r="BM150" s="48">
        <v>148</v>
      </c>
      <c r="BN150" s="60">
        <v>11500000</v>
      </c>
      <c r="BO150" s="51">
        <v>11500000</v>
      </c>
      <c r="BU150" s="48">
        <v>0</v>
      </c>
    </row>
    <row r="151" spans="1:73" x14ac:dyDescent="0.3">
      <c r="A151" s="48">
        <v>149</v>
      </c>
      <c r="B151" s="60">
        <v>21250000</v>
      </c>
      <c r="C151" s="51">
        <v>21695000</v>
      </c>
      <c r="K151" s="48">
        <v>2399238.88812062</v>
      </c>
      <c r="L151" s="48">
        <v>0.23529411764706687</v>
      </c>
      <c r="N151" s="48">
        <v>149</v>
      </c>
      <c r="O151" s="60">
        <v>21250000</v>
      </c>
      <c r="P151" s="51">
        <v>21725000</v>
      </c>
      <c r="X151" s="48">
        <v>2097536.5723510282</v>
      </c>
      <c r="Y151" s="48">
        <v>2.2352941176470686</v>
      </c>
      <c r="AA151" s="48">
        <v>149</v>
      </c>
      <c r="AB151" s="60">
        <v>21250000</v>
      </c>
      <c r="AC151" s="51">
        <v>25375000</v>
      </c>
      <c r="AK151" s="48">
        <v>2745272.0194411101</v>
      </c>
      <c r="AL151" s="48">
        <v>19.411764705882351</v>
      </c>
      <c r="AN151" s="48">
        <v>149</v>
      </c>
      <c r="AO151" s="60">
        <v>21250000</v>
      </c>
      <c r="AP151" s="51">
        <v>21615000</v>
      </c>
      <c r="AX151" s="48">
        <v>3052624.0300372909</v>
      </c>
      <c r="AY151" s="48">
        <v>1.7176470588235349</v>
      </c>
      <c r="BA151" s="48">
        <v>149</v>
      </c>
      <c r="BB151" s="60">
        <v>21250000</v>
      </c>
      <c r="BC151" s="51">
        <v>21631000</v>
      </c>
      <c r="BK151" s="48">
        <v>1.7929411764705971</v>
      </c>
      <c r="BM151" s="48">
        <v>149</v>
      </c>
      <c r="BN151" s="60">
        <v>21250000</v>
      </c>
      <c r="BO151" s="51">
        <v>22499208.580772463</v>
      </c>
      <c r="BU151" s="48">
        <v>5.878628615399828</v>
      </c>
    </row>
    <row r="152" spans="1:73" x14ac:dyDescent="0.3">
      <c r="A152" s="48">
        <v>150</v>
      </c>
      <c r="B152" s="60">
        <v>2298380</v>
      </c>
      <c r="C152" s="51">
        <v>2312798</v>
      </c>
      <c r="K152" s="48">
        <v>2399238.88812062</v>
      </c>
      <c r="L152" s="48">
        <v>7.0484428162442825E-2</v>
      </c>
      <c r="N152" s="48">
        <v>150</v>
      </c>
      <c r="O152" s="60">
        <v>2298380</v>
      </c>
      <c r="P152" s="51">
        <v>2313770</v>
      </c>
      <c r="X152" s="48">
        <v>2097536.5723510282</v>
      </c>
      <c r="Y152" s="48">
        <v>0.66960206754322904</v>
      </c>
      <c r="AA152" s="48">
        <v>150</v>
      </c>
      <c r="AB152" s="60">
        <v>2298380</v>
      </c>
      <c r="AC152" s="51">
        <v>2432030</v>
      </c>
      <c r="AK152" s="48">
        <v>2745272.0194411101</v>
      </c>
      <c r="AL152" s="48">
        <v>5.8149653234017107</v>
      </c>
      <c r="AN152" s="48">
        <v>150</v>
      </c>
      <c r="AO152" s="60">
        <v>2298380</v>
      </c>
      <c r="AP152" s="51">
        <v>2310206</v>
      </c>
      <c r="AX152" s="48">
        <v>3052624.0300372909</v>
      </c>
      <c r="AY152" s="48">
        <v>0.51453632558584594</v>
      </c>
      <c r="BA152" s="48">
        <v>150</v>
      </c>
      <c r="BB152" s="60">
        <v>2298380</v>
      </c>
      <c r="BC152" s="51">
        <v>2310724.4</v>
      </c>
      <c r="BK152" s="48">
        <v>0.53709134259782854</v>
      </c>
      <c r="BM152" s="48">
        <v>150</v>
      </c>
      <c r="BN152" s="60">
        <v>2298380</v>
      </c>
      <c r="BO152" s="51">
        <v>2338854.3580170278</v>
      </c>
      <c r="BU152" s="48">
        <v>1.7609950494273274</v>
      </c>
    </row>
    <row r="153" spans="1:73" x14ac:dyDescent="0.3">
      <c r="A153" s="48">
        <v>151</v>
      </c>
      <c r="B153" s="60">
        <v>31650600</v>
      </c>
      <c r="C153" s="51">
        <v>32090260</v>
      </c>
      <c r="K153" s="48">
        <v>2399238.88812062</v>
      </c>
      <c r="L153" s="48">
        <v>0.15607918965201417</v>
      </c>
      <c r="N153" s="48">
        <v>151</v>
      </c>
      <c r="O153" s="60">
        <v>31650600</v>
      </c>
      <c r="P153" s="51">
        <v>32119900</v>
      </c>
      <c r="X153" s="48">
        <v>2097536.5723510282</v>
      </c>
      <c r="Y153" s="48">
        <v>1.4827523016941235</v>
      </c>
      <c r="AA153" s="48">
        <v>151</v>
      </c>
      <c r="AB153" s="60">
        <v>31650600</v>
      </c>
      <c r="AC153" s="51">
        <v>35726100</v>
      </c>
      <c r="AK153" s="48">
        <v>2745272.0194411101</v>
      </c>
      <c r="AL153" s="48">
        <v>12.87653314629107</v>
      </c>
      <c r="AN153" s="48">
        <v>151</v>
      </c>
      <c r="AO153" s="60">
        <v>31650600</v>
      </c>
      <c r="AP153" s="51">
        <v>32011220</v>
      </c>
      <c r="AX153" s="48">
        <v>3052624.0300372909</v>
      </c>
      <c r="AY153" s="48">
        <v>1.1393780844596968</v>
      </c>
      <c r="BA153" s="48">
        <v>151</v>
      </c>
      <c r="BB153" s="60">
        <v>31650600</v>
      </c>
      <c r="BC153" s="51">
        <v>32027028</v>
      </c>
      <c r="BK153" s="48">
        <v>1.1893234251483475</v>
      </c>
      <c r="BM153" s="48">
        <v>151</v>
      </c>
      <c r="BN153" s="60">
        <v>31650600</v>
      </c>
      <c r="BO153" s="51">
        <v>32884818.077803191</v>
      </c>
      <c r="BU153" s="48">
        <v>3.8995092598661296</v>
      </c>
    </row>
    <row r="154" spans="1:73" x14ac:dyDescent="0.3">
      <c r="A154" s="48">
        <v>152</v>
      </c>
      <c r="B154" s="60">
        <v>2266640</v>
      </c>
      <c r="C154" s="51">
        <v>2296544</v>
      </c>
      <c r="K154" s="48">
        <v>2399238.88812062</v>
      </c>
      <c r="L154" s="48">
        <v>0.14823703808279909</v>
      </c>
      <c r="N154" s="48">
        <v>152</v>
      </c>
      <c r="O154" s="60">
        <v>2266640</v>
      </c>
      <c r="P154" s="51">
        <v>2298560</v>
      </c>
      <c r="X154" s="48">
        <v>2097536.5723510282</v>
      </c>
      <c r="Y154" s="48">
        <v>1.4082518617866135</v>
      </c>
      <c r="AA154" s="48">
        <v>152</v>
      </c>
      <c r="AB154" s="60">
        <v>2266640</v>
      </c>
      <c r="AC154" s="51">
        <v>2543840</v>
      </c>
      <c r="AK154" s="48">
        <v>2745272.0194411101</v>
      </c>
      <c r="AL154" s="48">
        <v>12.22955564183108</v>
      </c>
      <c r="AN154" s="48">
        <v>152</v>
      </c>
      <c r="AO154" s="60">
        <v>2266640</v>
      </c>
      <c r="AP154" s="51">
        <v>2291168</v>
      </c>
      <c r="AX154" s="48">
        <v>3052624.0300372909</v>
      </c>
      <c r="AY154" s="48">
        <v>1.0821303780044422</v>
      </c>
      <c r="BA154" s="48">
        <v>152</v>
      </c>
      <c r="BB154" s="60">
        <v>2266640</v>
      </c>
      <c r="BC154" s="51">
        <v>2292243.2000000002</v>
      </c>
      <c r="BK154" s="48">
        <v>1.1295662301909593</v>
      </c>
      <c r="BM154" s="48">
        <v>152</v>
      </c>
      <c r="BN154" s="60">
        <v>2266640</v>
      </c>
      <c r="BO154" s="51">
        <v>2350586.8166279094</v>
      </c>
      <c r="BU154" s="48">
        <v>3.7035795992265808</v>
      </c>
    </row>
    <row r="155" spans="1:73" x14ac:dyDescent="0.3">
      <c r="A155" s="48">
        <v>153</v>
      </c>
      <c r="B155" s="60">
        <v>2463490</v>
      </c>
      <c r="C155" s="51">
        <v>2432429</v>
      </c>
      <c r="K155" s="48">
        <v>2399238.88812062</v>
      </c>
      <c r="L155" s="48">
        <v>-0.14166893309898176</v>
      </c>
      <c r="N155" s="48">
        <v>153</v>
      </c>
      <c r="O155" s="60">
        <v>2463490</v>
      </c>
      <c r="P155" s="51">
        <v>2430335</v>
      </c>
      <c r="X155" s="48">
        <v>2097536.5723510282</v>
      </c>
      <c r="Y155" s="48">
        <v>-1.3458548644402879</v>
      </c>
      <c r="AA155" s="48">
        <v>153</v>
      </c>
      <c r="AB155" s="60">
        <v>2463490</v>
      </c>
      <c r="AC155" s="51">
        <v>2175565</v>
      </c>
      <c r="AK155" s="48">
        <v>2745272.0194411101</v>
      </c>
      <c r="AL155" s="48">
        <v>-11.687686980665646</v>
      </c>
      <c r="AN155" s="48">
        <v>153</v>
      </c>
      <c r="AO155" s="60">
        <v>2463490</v>
      </c>
      <c r="AP155" s="51">
        <v>2438013</v>
      </c>
      <c r="AX155" s="48">
        <v>3052624.0300372909</v>
      </c>
      <c r="AY155" s="48">
        <v>-1.0341832116225302</v>
      </c>
      <c r="BA155" s="48">
        <v>153</v>
      </c>
      <c r="BB155" s="60">
        <v>2463490</v>
      </c>
      <c r="BC155" s="51">
        <v>2436896.2000000002</v>
      </c>
      <c r="BK155" s="48">
        <v>-1.0795172702142031</v>
      </c>
      <c r="BM155" s="48">
        <v>153</v>
      </c>
      <c r="BN155" s="60">
        <v>2463490</v>
      </c>
      <c r="BO155" s="51">
        <v>2376295.2410620819</v>
      </c>
      <c r="BU155" s="48">
        <v>-3.5394809371224634</v>
      </c>
    </row>
    <row r="156" spans="1:73" x14ac:dyDescent="0.3">
      <c r="A156" s="48">
        <v>154</v>
      </c>
      <c r="B156" s="60">
        <v>5155500</v>
      </c>
      <c r="C156" s="51">
        <v>5195550</v>
      </c>
      <c r="K156" s="48">
        <v>2399238.88812062</v>
      </c>
      <c r="L156" s="48">
        <v>8.7285423334293455E-2</v>
      </c>
      <c r="N156" s="48">
        <v>154</v>
      </c>
      <c r="O156" s="60">
        <v>5155500</v>
      </c>
      <c r="P156" s="51">
        <v>5198250</v>
      </c>
      <c r="X156" s="48">
        <v>2097536.5723510282</v>
      </c>
      <c r="Y156" s="48">
        <v>0.82921152167587664</v>
      </c>
      <c r="AA156" s="48">
        <v>154</v>
      </c>
      <c r="AB156" s="60">
        <v>5155500</v>
      </c>
      <c r="AC156" s="51">
        <v>5526750</v>
      </c>
      <c r="AK156" s="48">
        <v>2745272.0194411101</v>
      </c>
      <c r="AL156" s="48">
        <v>7.2010474250800094</v>
      </c>
      <c r="AN156" s="48">
        <v>154</v>
      </c>
      <c r="AO156" s="60">
        <v>5155500</v>
      </c>
      <c r="AP156" s="51">
        <v>5188350</v>
      </c>
      <c r="AX156" s="48">
        <v>3052624.0300372909</v>
      </c>
      <c r="AY156" s="48">
        <v>0.63718359034041772</v>
      </c>
      <c r="BA156" s="48">
        <v>154</v>
      </c>
      <c r="BB156" s="60">
        <v>5155500</v>
      </c>
      <c r="BC156" s="51">
        <v>5189790</v>
      </c>
      <c r="BK156" s="48">
        <v>0.66511492580738629</v>
      </c>
      <c r="BM156" s="48">
        <v>154</v>
      </c>
      <c r="BN156" s="60">
        <v>5155500</v>
      </c>
      <c r="BO156" s="51">
        <v>5267928.7722695218</v>
      </c>
      <c r="BU156" s="48">
        <v>2.1807539961113731</v>
      </c>
    </row>
    <row r="157" spans="1:73" x14ac:dyDescent="0.3">
      <c r="A157" s="48">
        <v>155</v>
      </c>
      <c r="B157" s="60">
        <v>2905850</v>
      </c>
      <c r="C157" s="51">
        <v>2942785</v>
      </c>
      <c r="K157" s="48">
        <v>2399238.88812062</v>
      </c>
      <c r="L157" s="48">
        <v>0.14281535523168465</v>
      </c>
      <c r="N157" s="48">
        <v>155</v>
      </c>
      <c r="O157" s="60">
        <v>2905850</v>
      </c>
      <c r="P157" s="51">
        <v>2945275</v>
      </c>
      <c r="X157" s="48">
        <v>2097536.5723510282</v>
      </c>
      <c r="Y157" s="48">
        <v>1.3567458747010264</v>
      </c>
      <c r="AA157" s="48">
        <v>155</v>
      </c>
      <c r="AB157" s="60">
        <v>2905850</v>
      </c>
      <c r="AC157" s="51">
        <v>3248225</v>
      </c>
      <c r="AK157" s="48">
        <v>2745272.0194411101</v>
      </c>
      <c r="AL157" s="48">
        <v>11.782266806614249</v>
      </c>
      <c r="AN157" s="48">
        <v>155</v>
      </c>
      <c r="AO157" s="60">
        <v>2905850</v>
      </c>
      <c r="AP157" s="51">
        <v>2936145</v>
      </c>
      <c r="AX157" s="48">
        <v>3052624.0300372909</v>
      </c>
      <c r="AY157" s="48">
        <v>1.042552093191329</v>
      </c>
      <c r="BA157" s="48">
        <v>155</v>
      </c>
      <c r="BB157" s="60">
        <v>2905850</v>
      </c>
      <c r="BC157" s="51">
        <v>2937473</v>
      </c>
      <c r="BK157" s="48">
        <v>1.0882530068654583</v>
      </c>
      <c r="BM157" s="48">
        <v>155</v>
      </c>
      <c r="BN157" s="60">
        <v>2905850</v>
      </c>
      <c r="BO157" s="51">
        <v>3009534.3122041142</v>
      </c>
      <c r="BU157" s="48">
        <v>3.5681233444298188</v>
      </c>
    </row>
    <row r="158" spans="1:73" x14ac:dyDescent="0.3">
      <c r="A158" s="48">
        <v>156</v>
      </c>
      <c r="B158" s="60">
        <v>2298380</v>
      </c>
      <c r="C158" s="51">
        <v>2312798</v>
      </c>
      <c r="K158" s="48">
        <v>2399238.88812062</v>
      </c>
      <c r="L158" s="48">
        <v>7.0484428162442825E-2</v>
      </c>
      <c r="N158" s="48">
        <v>156</v>
      </c>
      <c r="O158" s="60">
        <v>2298380</v>
      </c>
      <c r="P158" s="51">
        <v>2313770</v>
      </c>
      <c r="X158" s="48">
        <v>2097536.5723510282</v>
      </c>
      <c r="Y158" s="48">
        <v>0.66960206754322904</v>
      </c>
      <c r="AA158" s="48">
        <v>156</v>
      </c>
      <c r="AB158" s="60">
        <v>2298380</v>
      </c>
      <c r="AC158" s="51">
        <v>2432030</v>
      </c>
      <c r="AK158" s="48">
        <v>2745272.0194411101</v>
      </c>
      <c r="AL158" s="48">
        <v>5.8149653234017107</v>
      </c>
      <c r="AN158" s="48">
        <v>156</v>
      </c>
      <c r="AO158" s="60">
        <v>2298380</v>
      </c>
      <c r="AP158" s="51">
        <v>2310206</v>
      </c>
      <c r="AX158" s="48">
        <v>3052624.0300372909</v>
      </c>
      <c r="AY158" s="48">
        <v>0.51453632558584594</v>
      </c>
      <c r="BA158" s="48">
        <v>156</v>
      </c>
      <c r="BB158" s="60">
        <v>2298380</v>
      </c>
      <c r="BC158" s="51">
        <v>2310724.4</v>
      </c>
      <c r="BK158" s="48">
        <v>0.53709134259782854</v>
      </c>
      <c r="BM158" s="48">
        <v>156</v>
      </c>
      <c r="BN158" s="60">
        <v>2298380</v>
      </c>
      <c r="BO158" s="51">
        <v>2338854.3580170278</v>
      </c>
      <c r="BU158" s="48">
        <v>1.7609950494273274</v>
      </c>
    </row>
    <row r="159" spans="1:73" x14ac:dyDescent="0.3">
      <c r="A159" s="48">
        <v>157</v>
      </c>
      <c r="B159" s="48">
        <v>307089</v>
      </c>
      <c r="C159" s="51">
        <v>2103126.7999999998</v>
      </c>
      <c r="K159" s="48">
        <v>2399238.88812062</v>
      </c>
      <c r="L159" s="48">
        <v>65.714499705297172</v>
      </c>
      <c r="N159" s="48">
        <v>157</v>
      </c>
      <c r="O159" s="48">
        <v>307089</v>
      </c>
      <c r="P159" s="51">
        <v>2224208</v>
      </c>
      <c r="X159" s="48">
        <v>2097536.5723510282</v>
      </c>
      <c r="Y159" s="48">
        <v>624.287747200323</v>
      </c>
      <c r="AA159" s="48">
        <v>157</v>
      </c>
      <c r="AB159" s="48">
        <v>307089</v>
      </c>
      <c r="AC159" s="51">
        <v>703254</v>
      </c>
      <c r="AK159" s="48">
        <v>2745272.0194411101</v>
      </c>
      <c r="AL159" s="48">
        <v>129.00657464122781</v>
      </c>
      <c r="AN159" s="48">
        <v>157</v>
      </c>
      <c r="AO159" s="48">
        <v>307089</v>
      </c>
      <c r="AP159" s="51">
        <v>3274312.6999999997</v>
      </c>
      <c r="AX159" s="48">
        <v>3052624.0300372909</v>
      </c>
      <c r="AY159" s="48">
        <v>966.24226201524641</v>
      </c>
      <c r="BA159" s="48">
        <v>157</v>
      </c>
      <c r="BB159" s="48">
        <v>307089</v>
      </c>
      <c r="BC159" s="51">
        <v>1844820.24</v>
      </c>
      <c r="BK159" s="48">
        <v>500.74448775436434</v>
      </c>
      <c r="BM159" s="48">
        <v>157</v>
      </c>
      <c r="BN159" s="48">
        <v>307089</v>
      </c>
      <c r="BO159" s="51">
        <v>1669889.9676833183</v>
      </c>
      <c r="BU159" s="48">
        <v>443.78045702819645</v>
      </c>
    </row>
    <row r="160" spans="1:73" x14ac:dyDescent="0.3">
      <c r="A160" s="48">
        <v>158</v>
      </c>
      <c r="B160" s="60">
        <v>22321400</v>
      </c>
      <c r="C160" s="51">
        <v>22130940</v>
      </c>
      <c r="K160" s="48">
        <v>2399238.88812062</v>
      </c>
      <c r="L160" s="48">
        <v>-9.5872122716311736E-2</v>
      </c>
      <c r="N160" s="48">
        <v>158</v>
      </c>
      <c r="O160" s="60">
        <v>22321400</v>
      </c>
      <c r="P160" s="51">
        <v>22118100</v>
      </c>
      <c r="X160" s="48">
        <v>2097536.5723510282</v>
      </c>
      <c r="Y160" s="48">
        <v>-0.91078516580501701</v>
      </c>
      <c r="AA160" s="48">
        <v>158</v>
      </c>
      <c r="AB160" s="60">
        <v>22321400</v>
      </c>
      <c r="AC160" s="51">
        <v>20555900</v>
      </c>
      <c r="AK160" s="48">
        <v>2745272.0194411101</v>
      </c>
      <c r="AL160" s="48">
        <v>-7.9094501240961623</v>
      </c>
      <c r="AN160" s="48">
        <v>158</v>
      </c>
      <c r="AO160" s="60">
        <v>22321400</v>
      </c>
      <c r="AP160" s="51">
        <v>22165180</v>
      </c>
      <c r="AX160" s="48">
        <v>3052624.0300372909</v>
      </c>
      <c r="AY160" s="48">
        <v>-0.69986649582911564</v>
      </c>
      <c r="BA160" s="48">
        <v>158</v>
      </c>
      <c r="BB160" s="60">
        <v>22321400</v>
      </c>
      <c r="BC160" s="51">
        <v>22158332</v>
      </c>
      <c r="BK160" s="48">
        <v>-0.73054557509834028</v>
      </c>
      <c r="BM160" s="48">
        <v>158</v>
      </c>
      <c r="BN160" s="60">
        <v>22321400</v>
      </c>
      <c r="BO160" s="51">
        <v>21786738.727429386</v>
      </c>
      <c r="BU160" s="48">
        <v>-2.3952855670818729</v>
      </c>
    </row>
    <row r="161" spans="1:73" x14ac:dyDescent="0.3">
      <c r="A161" s="48">
        <v>159</v>
      </c>
      <c r="B161" s="60">
        <v>2200000</v>
      </c>
      <c r="C161" s="51">
        <v>2200000</v>
      </c>
      <c r="K161" s="48">
        <v>2399238.88812062</v>
      </c>
      <c r="L161" s="48">
        <v>0</v>
      </c>
      <c r="N161" s="48">
        <v>159</v>
      </c>
      <c r="O161" s="60">
        <v>2200000</v>
      </c>
      <c r="P161" s="51">
        <v>2200000</v>
      </c>
      <c r="X161" s="48">
        <v>2097536.5723510282</v>
      </c>
      <c r="Y161" s="48">
        <v>0</v>
      </c>
      <c r="AA161" s="48">
        <v>159</v>
      </c>
      <c r="AB161" s="60">
        <v>2200000</v>
      </c>
      <c r="AC161" s="51">
        <v>2200000</v>
      </c>
      <c r="AK161" s="48">
        <v>2745272.0194411101</v>
      </c>
      <c r="AL161" s="48">
        <v>0</v>
      </c>
      <c r="AN161" s="48">
        <v>159</v>
      </c>
      <c r="AO161" s="60">
        <v>2200000</v>
      </c>
      <c r="AP161" s="51">
        <v>2200000</v>
      </c>
      <c r="AX161" s="48">
        <v>3052624.0300372909</v>
      </c>
      <c r="AY161" s="48">
        <v>0</v>
      </c>
      <c r="BA161" s="48">
        <v>159</v>
      </c>
      <c r="BB161" s="60">
        <v>2200000</v>
      </c>
      <c r="BC161" s="51">
        <v>2200000</v>
      </c>
      <c r="BK161" s="48">
        <v>0</v>
      </c>
      <c r="BM161" s="48">
        <v>159</v>
      </c>
      <c r="BN161" s="60">
        <v>2200000</v>
      </c>
      <c r="BO161" s="51">
        <v>2200000</v>
      </c>
      <c r="BU161" s="48">
        <v>0</v>
      </c>
    </row>
    <row r="162" spans="1:73" x14ac:dyDescent="0.3">
      <c r="A162" s="48">
        <v>160</v>
      </c>
      <c r="B162" s="60">
        <v>12119400</v>
      </c>
      <c r="C162" s="51">
        <v>11946740</v>
      </c>
      <c r="K162" s="48">
        <v>2399238.88812062</v>
      </c>
      <c r="L162" s="48">
        <v>-0.16007393105269552</v>
      </c>
      <c r="N162" s="48">
        <v>160</v>
      </c>
      <c r="O162" s="60">
        <v>12119400</v>
      </c>
      <c r="P162" s="51">
        <v>11935100</v>
      </c>
      <c r="X162" s="48">
        <v>2097536.5723510282</v>
      </c>
      <c r="Y162" s="48">
        <v>-1.5207023450005797</v>
      </c>
      <c r="AA162" s="48">
        <v>160</v>
      </c>
      <c r="AB162" s="60">
        <v>12119400</v>
      </c>
      <c r="AC162" s="51">
        <v>10518900</v>
      </c>
      <c r="AK162" s="48">
        <v>2745272.0194411101</v>
      </c>
      <c r="AL162" s="48">
        <v>-13.206099311847119</v>
      </c>
      <c r="AN162" s="48">
        <v>160</v>
      </c>
      <c r="AO162" s="60">
        <v>12119400</v>
      </c>
      <c r="AP162" s="51">
        <v>11977780</v>
      </c>
      <c r="AX162" s="48">
        <v>3052624.0300372909</v>
      </c>
      <c r="AY162" s="48">
        <v>-1.1685396966846562</v>
      </c>
      <c r="BA162" s="48">
        <v>160</v>
      </c>
      <c r="BB162" s="60">
        <v>12119400</v>
      </c>
      <c r="BC162" s="51">
        <v>11971572</v>
      </c>
      <c r="BK162" s="48">
        <v>-1.219763354621517</v>
      </c>
      <c r="BM162" s="48">
        <v>160</v>
      </c>
      <c r="BN162" s="60">
        <v>12119400</v>
      </c>
      <c r="BO162" s="51">
        <v>11634707.070660284</v>
      </c>
      <c r="BU162" s="48">
        <v>-3.9993145645800587</v>
      </c>
    </row>
    <row r="163" spans="1:73" x14ac:dyDescent="0.3">
      <c r="A163" s="48">
        <v>161</v>
      </c>
      <c r="B163" s="60">
        <v>4341480</v>
      </c>
      <c r="C163" s="51">
        <v>4328308</v>
      </c>
      <c r="K163" s="48">
        <v>2399238.88812062</v>
      </c>
      <c r="L163" s="48">
        <v>-3.4089757409916377E-2</v>
      </c>
      <c r="N163" s="48">
        <v>161</v>
      </c>
      <c r="O163" s="60">
        <v>4341480</v>
      </c>
      <c r="P163" s="51">
        <v>4327420</v>
      </c>
      <c r="X163" s="48">
        <v>2097536.5723510282</v>
      </c>
      <c r="Y163" s="48">
        <v>-0.32385269539420003</v>
      </c>
      <c r="AA163" s="48">
        <v>161</v>
      </c>
      <c r="AB163" s="60">
        <v>4341480</v>
      </c>
      <c r="AC163" s="51">
        <v>4219380</v>
      </c>
      <c r="AK163" s="48">
        <v>2745272.0194411101</v>
      </c>
      <c r="AL163" s="48">
        <v>-2.8124049863180289</v>
      </c>
      <c r="AN163" s="48">
        <v>161</v>
      </c>
      <c r="AO163" s="60">
        <v>4341480</v>
      </c>
      <c r="AP163" s="51">
        <v>4330676</v>
      </c>
      <c r="AX163" s="48">
        <v>3052624.0300372909</v>
      </c>
      <c r="AY163" s="48">
        <v>-0.24885522909238178</v>
      </c>
      <c r="BA163" s="48">
        <v>161</v>
      </c>
      <c r="BB163" s="60">
        <v>4341480</v>
      </c>
      <c r="BC163" s="51">
        <v>4330202.4000000004</v>
      </c>
      <c r="BK163" s="48">
        <v>-0.25976395146354303</v>
      </c>
      <c r="BM163" s="48">
        <v>161</v>
      </c>
      <c r="BN163" s="60">
        <v>4341480</v>
      </c>
      <c r="BO163" s="52">
        <v>4304503.4260091353</v>
      </c>
      <c r="BU163" s="48">
        <v>-0.85170434945835982</v>
      </c>
    </row>
    <row r="164" spans="1:73" x14ac:dyDescent="0.3">
      <c r="A164" s="48">
        <v>162</v>
      </c>
      <c r="B164" s="60">
        <v>1968180</v>
      </c>
      <c r="C164" s="51">
        <v>1984378</v>
      </c>
      <c r="K164" s="48">
        <v>2399238.88812062</v>
      </c>
      <c r="L164" s="48">
        <v>9.247121706348338E-2</v>
      </c>
      <c r="N164" s="48">
        <v>162</v>
      </c>
      <c r="O164" s="60">
        <v>1968180</v>
      </c>
      <c r="P164" s="51">
        <v>1985470</v>
      </c>
      <c r="X164" s="48">
        <v>2097536.5723510282</v>
      </c>
      <c r="Y164" s="48">
        <v>0.8784765621030699</v>
      </c>
      <c r="AA164" s="48">
        <v>162</v>
      </c>
      <c r="AB164" s="60">
        <v>1968180</v>
      </c>
      <c r="AC164" s="51">
        <v>2118330</v>
      </c>
      <c r="AK164" s="48">
        <v>2745272.0194411101</v>
      </c>
      <c r="AL164" s="48">
        <v>7.6288754077370902</v>
      </c>
      <c r="AN164" s="48">
        <v>162</v>
      </c>
      <c r="AO164" s="60">
        <v>1968180</v>
      </c>
      <c r="AP164" s="51">
        <v>3952466</v>
      </c>
      <c r="AX164" s="48">
        <v>3052624.0300372909</v>
      </c>
      <c r="AY164" s="48">
        <v>100.81831946265076</v>
      </c>
      <c r="BA164" s="48">
        <v>162</v>
      </c>
      <c r="BB164" s="60">
        <v>1968180</v>
      </c>
      <c r="BC164" s="51">
        <v>3201248.4</v>
      </c>
      <c r="BK164" s="48">
        <v>62.650184434350507</v>
      </c>
      <c r="BM164" s="48">
        <v>162</v>
      </c>
      <c r="BN164" s="60">
        <v>1968180</v>
      </c>
      <c r="BO164" s="51">
        <v>2494992.9194931407</v>
      </c>
      <c r="BU164" s="48">
        <v>26.766501005657027</v>
      </c>
    </row>
    <row r="165" spans="1:73" x14ac:dyDescent="0.3">
      <c r="A165" s="48">
        <v>163</v>
      </c>
      <c r="B165" s="60">
        <v>10733800</v>
      </c>
      <c r="C165" s="51">
        <v>10432980</v>
      </c>
      <c r="K165" s="48">
        <v>2399238.88812062</v>
      </c>
      <c r="L165" s="48">
        <v>-0.31489314129199419</v>
      </c>
      <c r="N165" s="48">
        <v>163</v>
      </c>
      <c r="O165" s="60">
        <v>10733800</v>
      </c>
      <c r="P165" s="51">
        <v>10412700</v>
      </c>
      <c r="X165" s="48">
        <v>2097536.5723510282</v>
      </c>
      <c r="Y165" s="48">
        <v>-2.9914848422739393</v>
      </c>
      <c r="AA165" s="48">
        <v>163</v>
      </c>
      <c r="AB165" s="60">
        <v>10733800</v>
      </c>
      <c r="AC165" s="51">
        <v>7945300</v>
      </c>
      <c r="AK165" s="48">
        <v>2745272.0194411101</v>
      </c>
      <c r="AL165" s="48">
        <v>-25.978684156589459</v>
      </c>
      <c r="AN165" s="48">
        <v>163</v>
      </c>
      <c r="AO165" s="60">
        <v>10733800</v>
      </c>
      <c r="AP165" s="51">
        <v>10487060</v>
      </c>
      <c r="AX165" s="48">
        <v>3052624.0300372909</v>
      </c>
      <c r="AY165" s="48">
        <v>-2.2987199314315476</v>
      </c>
      <c r="BA165" s="48">
        <v>163</v>
      </c>
      <c r="BB165" s="60">
        <v>10733800</v>
      </c>
      <c r="BC165" s="51">
        <v>10476244</v>
      </c>
      <c r="BK165" s="48">
        <v>-2.3994857366449907</v>
      </c>
      <c r="BM165" s="48">
        <v>163</v>
      </c>
      <c r="BN165" s="60">
        <v>10733800</v>
      </c>
      <c r="BO165" s="51">
        <v>9889334.9993978143</v>
      </c>
      <c r="BU165" s="48">
        <v>-7.8673442825670792</v>
      </c>
    </row>
    <row r="166" spans="1:73" x14ac:dyDescent="0.3">
      <c r="A166" s="48">
        <v>164</v>
      </c>
      <c r="B166" s="60">
        <v>2277000</v>
      </c>
      <c r="C166" s="51">
        <v>2303700</v>
      </c>
      <c r="K166" s="48">
        <v>2399238.88812062</v>
      </c>
      <c r="L166" s="48">
        <v>0.13175230566535578</v>
      </c>
      <c r="N166" s="48">
        <v>164</v>
      </c>
      <c r="O166" s="60">
        <v>2277000</v>
      </c>
      <c r="P166" s="51">
        <v>2305500</v>
      </c>
      <c r="X166" s="48">
        <v>2097536.5723510282</v>
      </c>
      <c r="Y166" s="48">
        <v>1.2516469038208244</v>
      </c>
      <c r="AA166" s="48">
        <v>164</v>
      </c>
      <c r="AB166" s="60">
        <v>2277000</v>
      </c>
      <c r="AC166" s="51">
        <v>2524500</v>
      </c>
      <c r="AK166" s="48">
        <v>2745272.0194411101</v>
      </c>
      <c r="AL166" s="48">
        <v>10.869565217391308</v>
      </c>
      <c r="AN166" s="48">
        <v>164</v>
      </c>
      <c r="AO166" s="60">
        <v>2277000</v>
      </c>
      <c r="AP166" s="51">
        <v>2298900</v>
      </c>
      <c r="AX166" s="48">
        <v>3052624.0300372909</v>
      </c>
      <c r="AY166" s="48">
        <v>0.9617918313570506</v>
      </c>
      <c r="BA166" s="48">
        <v>164</v>
      </c>
      <c r="BB166" s="60">
        <v>2277000</v>
      </c>
      <c r="BC166" s="51">
        <v>2299860</v>
      </c>
      <c r="BK166" s="48">
        <v>1.0039525691699636</v>
      </c>
      <c r="BM166" s="48">
        <v>164</v>
      </c>
      <c r="BN166" s="60">
        <v>2277000</v>
      </c>
      <c r="BO166" s="51">
        <v>2351952.5148463482</v>
      </c>
      <c r="BU166" s="48">
        <v>3.2917222154742243</v>
      </c>
    </row>
    <row r="167" spans="1:73" x14ac:dyDescent="0.3">
      <c r="A167" s="48">
        <v>165</v>
      </c>
      <c r="B167" s="60">
        <v>2036320</v>
      </c>
      <c r="C167" s="51">
        <v>2069072</v>
      </c>
      <c r="K167" s="48">
        <v>2399238.88812062</v>
      </c>
      <c r="L167" s="48">
        <v>0.18071815824625137</v>
      </c>
      <c r="N167" s="48">
        <v>165</v>
      </c>
      <c r="O167" s="60">
        <v>2036320</v>
      </c>
      <c r="P167" s="51">
        <v>2071280</v>
      </c>
      <c r="X167" s="48">
        <v>2097536.5723510282</v>
      </c>
      <c r="Y167" s="48">
        <v>1.7168225033393547</v>
      </c>
      <c r="AA167" s="48">
        <v>165</v>
      </c>
      <c r="AB167" s="60">
        <v>2036320</v>
      </c>
      <c r="AC167" s="51">
        <v>2339920</v>
      </c>
      <c r="AK167" s="48">
        <v>2745272.0194411101</v>
      </c>
      <c r="AL167" s="48">
        <v>14.90924805531546</v>
      </c>
      <c r="AN167" s="48">
        <v>165</v>
      </c>
      <c r="AO167" s="60">
        <v>2036320</v>
      </c>
      <c r="AP167" s="51">
        <v>2063184</v>
      </c>
      <c r="AX167" s="48">
        <v>3052624.0300372909</v>
      </c>
      <c r="AY167" s="48">
        <v>1.3192425551976195</v>
      </c>
      <c r="BA167" s="48">
        <v>165</v>
      </c>
      <c r="BB167" s="60">
        <v>2036320</v>
      </c>
      <c r="BC167" s="51">
        <v>2064361.6</v>
      </c>
      <c r="BK167" s="48">
        <v>1.3770723658364181</v>
      </c>
      <c r="BM167" s="48">
        <v>165</v>
      </c>
      <c r="BN167" s="60">
        <v>2036320</v>
      </c>
      <c r="BO167" s="51">
        <v>2128261.7515448532</v>
      </c>
      <c r="BU167" s="48">
        <v>4.5150934796521769</v>
      </c>
    </row>
    <row r="168" spans="1:73" x14ac:dyDescent="0.3">
      <c r="A168" s="48">
        <v>166</v>
      </c>
      <c r="B168" s="48">
        <v>160856</v>
      </c>
      <c r="C168" s="51">
        <v>160856</v>
      </c>
      <c r="K168" s="48">
        <v>2399238.88812062</v>
      </c>
      <c r="L168" s="48">
        <v>0</v>
      </c>
      <c r="N168" s="48">
        <v>166</v>
      </c>
      <c r="O168" s="48">
        <v>160856</v>
      </c>
      <c r="P168" s="52">
        <v>160856</v>
      </c>
      <c r="X168" s="48">
        <v>2097536.5723510282</v>
      </c>
      <c r="Y168" s="48">
        <v>0</v>
      </c>
      <c r="AA168" s="48">
        <v>166</v>
      </c>
      <c r="AB168" s="48">
        <v>160856</v>
      </c>
      <c r="AC168" s="52">
        <v>160856</v>
      </c>
      <c r="AK168" s="48">
        <v>2745272.0194411101</v>
      </c>
      <c r="AL168" s="48">
        <v>0</v>
      </c>
      <c r="AN168" s="48">
        <v>166</v>
      </c>
      <c r="AO168" s="48">
        <v>160856</v>
      </c>
      <c r="AP168" s="52">
        <v>160856</v>
      </c>
      <c r="AX168" s="48">
        <v>3052624.0300372909</v>
      </c>
      <c r="AY168" s="48">
        <v>0</v>
      </c>
      <c r="BA168" s="48">
        <v>166</v>
      </c>
      <c r="BB168" s="48">
        <v>160856</v>
      </c>
      <c r="BC168" s="52">
        <v>160856</v>
      </c>
      <c r="BK168" s="48">
        <v>0</v>
      </c>
      <c r="BM168" s="48">
        <v>166</v>
      </c>
      <c r="BN168" s="48">
        <v>160856</v>
      </c>
      <c r="BO168" s="52">
        <v>160856</v>
      </c>
      <c r="BU168" s="48">
        <v>0</v>
      </c>
    </row>
    <row r="169" spans="1:73" x14ac:dyDescent="0.3">
      <c r="A169" s="48">
        <v>167</v>
      </c>
      <c r="B169" s="60">
        <v>1878720</v>
      </c>
      <c r="C169" s="51">
        <v>1890112</v>
      </c>
      <c r="K169" s="48">
        <v>2399238.88812062</v>
      </c>
      <c r="L169" s="48">
        <v>6.8131493782996877E-2</v>
      </c>
      <c r="N169" s="48">
        <v>167</v>
      </c>
      <c r="O169" s="60">
        <v>1878720</v>
      </c>
      <c r="P169" s="51">
        <v>1890880</v>
      </c>
      <c r="X169" s="48">
        <v>2097536.5723510282</v>
      </c>
      <c r="Y169" s="48">
        <v>0.64724919093850364</v>
      </c>
      <c r="AA169" s="48">
        <v>167</v>
      </c>
      <c r="AB169" s="60">
        <v>1878720</v>
      </c>
      <c r="AC169" s="51">
        <v>1984320</v>
      </c>
      <c r="AK169" s="48">
        <v>2745272.0194411101</v>
      </c>
      <c r="AL169" s="48">
        <v>5.6208482370976087</v>
      </c>
      <c r="AN169" s="48">
        <v>167</v>
      </c>
      <c r="AO169" s="60">
        <v>1878720</v>
      </c>
      <c r="AP169" s="51">
        <v>1888064</v>
      </c>
      <c r="AX169" s="48">
        <v>3052624.0300372909</v>
      </c>
      <c r="AY169" s="48">
        <v>0.49735990461590163</v>
      </c>
      <c r="BA169" s="48">
        <v>167</v>
      </c>
      <c r="BB169" s="60">
        <v>1878720</v>
      </c>
      <c r="BC169" s="51">
        <v>1888473.6</v>
      </c>
      <c r="BK169" s="48">
        <v>0.5191619826264704</v>
      </c>
      <c r="BM169" s="48">
        <v>167</v>
      </c>
      <c r="BN169" s="60">
        <v>1878720</v>
      </c>
      <c r="BO169" s="51">
        <v>1910699.7396677751</v>
      </c>
      <c r="BU169" s="48">
        <v>1.7022089330914092</v>
      </c>
    </row>
    <row r="170" spans="1:73" x14ac:dyDescent="0.3">
      <c r="A170" s="48">
        <v>168</v>
      </c>
      <c r="B170" s="60">
        <v>2463490</v>
      </c>
      <c r="C170" s="51">
        <v>2432429</v>
      </c>
      <c r="K170" s="48">
        <v>2399238.88812062</v>
      </c>
      <c r="L170" s="48">
        <v>-0.14166893309898176</v>
      </c>
      <c r="N170" s="48">
        <v>168</v>
      </c>
      <c r="O170" s="60">
        <v>2463490</v>
      </c>
      <c r="P170" s="51">
        <v>2430335</v>
      </c>
      <c r="X170" s="48">
        <v>2097536.5723510282</v>
      </c>
      <c r="Y170" s="48">
        <v>-1.3458548644402879</v>
      </c>
      <c r="AA170" s="48">
        <v>168</v>
      </c>
      <c r="AB170" s="60">
        <v>2463490</v>
      </c>
      <c r="AC170" s="51">
        <v>2175565</v>
      </c>
      <c r="AK170" s="48">
        <v>2745272.0194411101</v>
      </c>
      <c r="AL170" s="48">
        <v>-11.687686980665646</v>
      </c>
      <c r="AN170" s="48">
        <v>168</v>
      </c>
      <c r="AO170" s="60">
        <v>2463490</v>
      </c>
      <c r="AP170" s="51">
        <v>2438013</v>
      </c>
      <c r="AX170" s="48">
        <v>3052624.0300372909</v>
      </c>
      <c r="AY170" s="48">
        <v>-1.0341832116225302</v>
      </c>
      <c r="BA170" s="48">
        <v>168</v>
      </c>
      <c r="BB170" s="60">
        <v>2463490</v>
      </c>
      <c r="BC170" s="51">
        <v>2436896.2000000002</v>
      </c>
      <c r="BK170" s="48">
        <v>-1.0795172702142031</v>
      </c>
      <c r="BM170" s="48">
        <v>168</v>
      </c>
      <c r="BN170" s="60">
        <v>2463490</v>
      </c>
      <c r="BO170" s="51">
        <v>2376295.2410620819</v>
      </c>
      <c r="BU170" s="48">
        <v>-3.5394809371224634</v>
      </c>
    </row>
    <row r="171" spans="1:73" x14ac:dyDescent="0.3">
      <c r="A171" s="48">
        <v>169</v>
      </c>
      <c r="B171" s="60">
        <v>30351800</v>
      </c>
      <c r="C171" s="51">
        <v>30780780</v>
      </c>
      <c r="K171" s="48">
        <v>2399238.88812062</v>
      </c>
      <c r="L171" s="48">
        <v>0.1588044201661809</v>
      </c>
      <c r="N171" s="48">
        <v>169</v>
      </c>
      <c r="O171" s="60">
        <v>30351800</v>
      </c>
      <c r="P171" s="51">
        <v>30809700</v>
      </c>
      <c r="X171" s="48">
        <v>2097536.5723510282</v>
      </c>
      <c r="Y171" s="48">
        <v>1.508641991578763</v>
      </c>
      <c r="AA171" s="48">
        <v>169</v>
      </c>
      <c r="AB171" s="60">
        <v>30351800</v>
      </c>
      <c r="AC171" s="51">
        <v>34328300</v>
      </c>
      <c r="AK171" s="48">
        <v>2745272.0194411101</v>
      </c>
      <c r="AL171" s="48">
        <v>13.101364663710235</v>
      </c>
      <c r="AN171" s="48">
        <v>169</v>
      </c>
      <c r="AO171" s="60">
        <v>30351800</v>
      </c>
      <c r="AP171" s="51">
        <v>30703660</v>
      </c>
      <c r="AX171" s="48">
        <v>3052624.0300372909</v>
      </c>
      <c r="AY171" s="48">
        <v>1.1592722672131517</v>
      </c>
      <c r="BA171" s="48">
        <v>169</v>
      </c>
      <c r="BB171" s="60">
        <v>30351800</v>
      </c>
      <c r="BC171" s="51">
        <v>30719084</v>
      </c>
      <c r="BK171" s="48">
        <v>1.2100896816663154</v>
      </c>
      <c r="BM171" s="48">
        <v>169</v>
      </c>
      <c r="BN171" s="60">
        <v>30351800</v>
      </c>
      <c r="BO171" s="52">
        <v>31556037.071864653</v>
      </c>
      <c r="BU171" s="48">
        <v>3.9675968867238565</v>
      </c>
    </row>
    <row r="172" spans="1:73" x14ac:dyDescent="0.3">
      <c r="A172" s="48">
        <v>170</v>
      </c>
      <c r="B172" s="60">
        <v>7065220</v>
      </c>
      <c r="C172" s="51">
        <v>7107762</v>
      </c>
      <c r="K172" s="48">
        <v>2399238.88812062</v>
      </c>
      <c r="L172" s="48">
        <v>6.7655359634954948E-2</v>
      </c>
      <c r="N172" s="48">
        <v>170</v>
      </c>
      <c r="O172" s="60">
        <v>7065220</v>
      </c>
      <c r="P172" s="51">
        <v>7110630</v>
      </c>
      <c r="X172" s="48">
        <v>2097536.5723510282</v>
      </c>
      <c r="Y172" s="48">
        <v>0.64272591653196098</v>
      </c>
      <c r="AA172" s="48">
        <v>170</v>
      </c>
      <c r="AB172" s="60">
        <v>7065220</v>
      </c>
      <c r="AC172" s="51">
        <v>7459570</v>
      </c>
      <c r="AK172" s="48">
        <v>2745272.0194411101</v>
      </c>
      <c r="AL172" s="48">
        <v>5.581567169882895</v>
      </c>
      <c r="AN172" s="48">
        <v>170</v>
      </c>
      <c r="AO172" s="60">
        <v>7065220</v>
      </c>
      <c r="AP172" s="51">
        <v>7100114</v>
      </c>
      <c r="AX172" s="48">
        <v>3052624.0300372909</v>
      </c>
      <c r="AY172" s="48">
        <v>0.49388412533508674</v>
      </c>
      <c r="BA172" s="48">
        <v>170</v>
      </c>
      <c r="BB172" s="60">
        <v>7065220</v>
      </c>
      <c r="BC172" s="51">
        <v>7101643.5999999996</v>
      </c>
      <c r="BK172" s="48">
        <v>0.51553384041826966</v>
      </c>
      <c r="BM172" s="48">
        <v>170</v>
      </c>
      <c r="BN172" s="60">
        <v>7065220</v>
      </c>
      <c r="BO172" s="51">
        <v>7184644.3403218463</v>
      </c>
      <c r="BU172" s="48">
        <v>1.6903131158243712</v>
      </c>
    </row>
    <row r="173" spans="1:73" x14ac:dyDescent="0.3">
      <c r="A173" s="48">
        <v>171</v>
      </c>
      <c r="B173" s="60">
        <v>1752640</v>
      </c>
      <c r="C173" s="51">
        <v>-9316726.0999999996</v>
      </c>
      <c r="K173" s="48">
        <v>2399238.88812062</v>
      </c>
      <c r="L173" s="48">
        <v>-70.964316687967866</v>
      </c>
      <c r="N173" s="48">
        <v>171</v>
      </c>
      <c r="O173" s="60">
        <v>1752640</v>
      </c>
      <c r="P173" s="51">
        <v>-10062975.5</v>
      </c>
      <c r="X173" s="48">
        <v>2097536.5723510282</v>
      </c>
      <c r="Y173" s="48">
        <v>-674.16100853569469</v>
      </c>
      <c r="AA173" s="48">
        <v>171</v>
      </c>
      <c r="AB173" s="60">
        <v>1752640</v>
      </c>
      <c r="AC173" s="51">
        <v>1534840</v>
      </c>
      <c r="AK173" s="48">
        <v>2745272.0194411101</v>
      </c>
      <c r="AL173" s="48">
        <v>-12.426967317874748</v>
      </c>
      <c r="AN173" s="48">
        <v>171</v>
      </c>
      <c r="AO173" s="60">
        <v>1752640</v>
      </c>
      <c r="AP173" s="51">
        <v>-7326727.6999999993</v>
      </c>
      <c r="AX173" s="48">
        <v>3052624.0300372909</v>
      </c>
      <c r="AY173" s="48">
        <v>-518.03951182216542</v>
      </c>
      <c r="BA173" s="48">
        <v>171</v>
      </c>
      <c r="BB173" s="60">
        <v>1752640</v>
      </c>
      <c r="BC173" s="51">
        <v>-5057727.38</v>
      </c>
      <c r="BK173" s="48">
        <v>-388.57765314040529</v>
      </c>
      <c r="BM173" s="48">
        <v>171</v>
      </c>
      <c r="BN173" s="60">
        <v>1752640</v>
      </c>
      <c r="BO173" s="51">
        <v>-3844490.3659928404</v>
      </c>
      <c r="BU173" s="48">
        <v>-319.35425221339466</v>
      </c>
    </row>
    <row r="174" spans="1:73" x14ac:dyDescent="0.3">
      <c r="A174" s="48">
        <v>172</v>
      </c>
      <c r="B174" s="60">
        <v>2905850</v>
      </c>
      <c r="C174" s="51">
        <v>2942785</v>
      </c>
      <c r="K174" s="48">
        <v>2399238.88812062</v>
      </c>
      <c r="L174" s="48">
        <v>0.14281535523168465</v>
      </c>
      <c r="N174" s="48">
        <v>172</v>
      </c>
      <c r="O174" s="60">
        <v>2905850</v>
      </c>
      <c r="P174" s="51">
        <v>2945275</v>
      </c>
      <c r="X174" s="48">
        <v>2097536.5723510282</v>
      </c>
      <c r="Y174" s="48">
        <v>1.3567458747010264</v>
      </c>
      <c r="AA174" s="48">
        <v>172</v>
      </c>
      <c r="AB174" s="60">
        <v>2905850</v>
      </c>
      <c r="AC174" s="51">
        <v>3248225</v>
      </c>
      <c r="AK174" s="48">
        <v>2745272.0194411101</v>
      </c>
      <c r="AL174" s="48">
        <v>11.782266806614249</v>
      </c>
      <c r="AN174" s="48">
        <v>172</v>
      </c>
      <c r="AO174" s="60">
        <v>2905850</v>
      </c>
      <c r="AP174" s="51">
        <v>2936145</v>
      </c>
      <c r="AX174" s="48">
        <v>3052624.0300372909</v>
      </c>
      <c r="AY174" s="48">
        <v>1.042552093191329</v>
      </c>
      <c r="BA174" s="48">
        <v>172</v>
      </c>
      <c r="BB174" s="60">
        <v>2905850</v>
      </c>
      <c r="BC174" s="51">
        <v>2937473</v>
      </c>
      <c r="BK174" s="48">
        <v>1.0882530068654583</v>
      </c>
      <c r="BM174" s="48">
        <v>172</v>
      </c>
      <c r="BN174" s="60">
        <v>2905850</v>
      </c>
      <c r="BO174" s="51">
        <v>3009534.3122041142</v>
      </c>
      <c r="BU174" s="48">
        <v>3.5681233444298188</v>
      </c>
    </row>
    <row r="175" spans="1:73" x14ac:dyDescent="0.3">
      <c r="A175" s="48">
        <v>173</v>
      </c>
      <c r="B175" s="60">
        <v>25806500</v>
      </c>
      <c r="C175" s="51">
        <v>25748650</v>
      </c>
      <c r="K175" s="48">
        <v>2399238.88812062</v>
      </c>
      <c r="L175" s="48">
        <v>-2.5187452773522967E-2</v>
      </c>
      <c r="N175" s="48">
        <v>173</v>
      </c>
      <c r="O175" s="60">
        <v>25806500</v>
      </c>
      <c r="P175" s="51">
        <v>25744750</v>
      </c>
      <c r="X175" s="48">
        <v>2097536.5723510282</v>
      </c>
      <c r="Y175" s="48">
        <v>-0.23928080134849594</v>
      </c>
      <c r="AA175" s="48">
        <v>173</v>
      </c>
      <c r="AB175" s="60">
        <v>25806500</v>
      </c>
      <c r="AC175" s="51">
        <v>25270250</v>
      </c>
      <c r="AK175" s="48">
        <v>2745272.0194411101</v>
      </c>
      <c r="AL175" s="48">
        <v>-2.0779648538158946</v>
      </c>
      <c r="AN175" s="48">
        <v>173</v>
      </c>
      <c r="AO175" s="60">
        <v>25806500</v>
      </c>
      <c r="AP175" s="51">
        <v>25759050</v>
      </c>
      <c r="AX175" s="48">
        <v>3052624.0300372909</v>
      </c>
      <c r="AY175" s="48">
        <v>-0.18386840524674541</v>
      </c>
      <c r="BA175" s="48">
        <v>173</v>
      </c>
      <c r="BB175" s="60">
        <v>25806500</v>
      </c>
      <c r="BC175" s="51">
        <v>25756970</v>
      </c>
      <c r="BK175" s="48">
        <v>-0.1919283901342661</v>
      </c>
      <c r="BM175" s="48">
        <v>173</v>
      </c>
      <c r="BN175" s="60">
        <v>25806500</v>
      </c>
      <c r="BO175" s="52">
        <v>25644102.88449958</v>
      </c>
      <c r="BU175" s="48">
        <v>-0.62928764264980064</v>
      </c>
    </row>
    <row r="176" spans="1:73" x14ac:dyDescent="0.3">
      <c r="A176" s="48">
        <v>174</v>
      </c>
      <c r="B176" s="60">
        <v>20690900</v>
      </c>
      <c r="C176" s="51">
        <v>20771890</v>
      </c>
      <c r="K176" s="48">
        <v>2399238.88812062</v>
      </c>
      <c r="L176" s="48">
        <v>4.3980687161981891E-2</v>
      </c>
      <c r="N176" s="48">
        <v>174</v>
      </c>
      <c r="O176" s="60">
        <v>20690900</v>
      </c>
      <c r="P176" s="51">
        <v>20777350</v>
      </c>
      <c r="X176" s="48">
        <v>2097536.5723510282</v>
      </c>
      <c r="Y176" s="48">
        <v>0.41781652803889457</v>
      </c>
      <c r="AA176" s="48">
        <v>174</v>
      </c>
      <c r="AB176" s="60">
        <v>20690900</v>
      </c>
      <c r="AC176" s="51">
        <v>21441650</v>
      </c>
      <c r="AK176" s="48">
        <v>2745272.0194411101</v>
      </c>
      <c r="AL176" s="48">
        <v>3.6284066908641055</v>
      </c>
      <c r="AN176" s="48">
        <v>174</v>
      </c>
      <c r="AO176" s="60">
        <v>20690900</v>
      </c>
      <c r="AP176" s="51">
        <v>20757330</v>
      </c>
      <c r="AX176" s="48">
        <v>3052624.0300372909</v>
      </c>
      <c r="AY176" s="48">
        <v>0.32105901628252109</v>
      </c>
      <c r="BA176" s="48">
        <v>174</v>
      </c>
      <c r="BB176" s="60">
        <v>20690900</v>
      </c>
      <c r="BC176" s="51">
        <v>20760242</v>
      </c>
      <c r="BK176" s="48">
        <v>0.33513283617436773</v>
      </c>
      <c r="BM176" s="48">
        <v>174</v>
      </c>
      <c r="BN176" s="60">
        <v>20690900</v>
      </c>
      <c r="BO176" s="51">
        <v>20918255.961700585</v>
      </c>
      <c r="BU176" s="48">
        <v>1.0988210358205075</v>
      </c>
    </row>
    <row r="177" spans="1:73" x14ac:dyDescent="0.3">
      <c r="A177" s="48">
        <v>175</v>
      </c>
      <c r="B177" s="60">
        <v>3205130</v>
      </c>
      <c r="C177" s="51">
        <v>3248473</v>
      </c>
      <c r="K177" s="48">
        <v>2399238.88812062</v>
      </c>
      <c r="L177" s="48">
        <v>0.15194391491140102</v>
      </c>
      <c r="N177" s="48">
        <v>175</v>
      </c>
      <c r="O177" s="60">
        <v>3205130</v>
      </c>
      <c r="P177" s="51">
        <v>3251395</v>
      </c>
      <c r="X177" s="48">
        <v>2097536.5723510282</v>
      </c>
      <c r="Y177" s="48">
        <v>1.4434671916583763</v>
      </c>
      <c r="AA177" s="48">
        <v>175</v>
      </c>
      <c r="AB177" s="60">
        <v>3205130</v>
      </c>
      <c r="AC177" s="51">
        <v>3606905</v>
      </c>
      <c r="AK177" s="48">
        <v>2745272.0194411101</v>
      </c>
      <c r="AL177" s="48">
        <v>12.53537298019114</v>
      </c>
      <c r="AN177" s="48">
        <v>175</v>
      </c>
      <c r="AO177" s="60">
        <v>3205130</v>
      </c>
      <c r="AP177" s="51">
        <v>3240681</v>
      </c>
      <c r="AX177" s="48">
        <v>3052624.0300372909</v>
      </c>
      <c r="AY177" s="48">
        <v>1.1091905788532808</v>
      </c>
      <c r="BA177" s="48">
        <v>175</v>
      </c>
      <c r="BB177" s="60">
        <v>3205130</v>
      </c>
      <c r="BC177" s="51">
        <v>3242239.4</v>
      </c>
      <c r="BK177" s="48">
        <v>1.1578126316249326</v>
      </c>
      <c r="BM177" s="48">
        <v>175</v>
      </c>
      <c r="BN177" s="60">
        <v>3205130</v>
      </c>
      <c r="BO177" s="51">
        <v>3326802.915767238</v>
      </c>
      <c r="BU177" s="48">
        <v>3.7961928460698235</v>
      </c>
    </row>
    <row r="178" spans="1:73" x14ac:dyDescent="0.3">
      <c r="A178" s="48">
        <v>176</v>
      </c>
      <c r="B178" s="60">
        <v>6479000</v>
      </c>
      <c r="C178" s="51">
        <v>6487900</v>
      </c>
      <c r="K178" s="48">
        <v>2399238.88812062</v>
      </c>
      <c r="L178" s="48">
        <v>1.5434480629727965E-2</v>
      </c>
      <c r="N178" s="48">
        <v>176</v>
      </c>
      <c r="O178" s="60">
        <v>6479000</v>
      </c>
      <c r="P178" s="51">
        <v>6488500</v>
      </c>
      <c r="X178" s="48">
        <v>2097536.5723510282</v>
      </c>
      <c r="Y178" s="48">
        <v>0.14662756598240456</v>
      </c>
      <c r="AA178" s="48">
        <v>176</v>
      </c>
      <c r="AB178" s="60">
        <v>6479000</v>
      </c>
      <c r="AC178" s="51">
        <v>6561500</v>
      </c>
      <c r="AK178" s="48">
        <v>2745272.0194411101</v>
      </c>
      <c r="AL178" s="48">
        <v>1.2733446519524572</v>
      </c>
      <c r="AN178" s="48">
        <v>176</v>
      </c>
      <c r="AO178" s="60">
        <v>6479000</v>
      </c>
      <c r="AP178" s="51">
        <v>6486300</v>
      </c>
      <c r="AX178" s="48">
        <v>3052624.0300372909</v>
      </c>
      <c r="AY178" s="48">
        <v>0.11267170859701192</v>
      </c>
      <c r="BA178" s="48">
        <v>176</v>
      </c>
      <c r="BB178" s="60">
        <v>6479000</v>
      </c>
      <c r="BC178" s="51">
        <v>6486620</v>
      </c>
      <c r="BK178" s="48">
        <v>0.11761074239851066</v>
      </c>
      <c r="BM178" s="48">
        <v>176</v>
      </c>
      <c r="BN178" s="60">
        <v>6479000</v>
      </c>
      <c r="BO178" s="51">
        <v>6503984.1716154497</v>
      </c>
      <c r="BU178" s="48">
        <v>0.38561771284841839</v>
      </c>
    </row>
    <row r="179" spans="1:73" x14ac:dyDescent="0.3">
      <c r="A179" s="48">
        <v>177</v>
      </c>
      <c r="B179" s="60">
        <v>35096500</v>
      </c>
      <c r="C179" s="51">
        <v>35127650</v>
      </c>
      <c r="K179" s="48">
        <v>2399238.88812062</v>
      </c>
      <c r="L179" s="48">
        <v>9.9725043807730174E-3</v>
      </c>
      <c r="N179" s="48">
        <v>177</v>
      </c>
      <c r="O179" s="60">
        <v>35096500</v>
      </c>
      <c r="P179" s="51">
        <v>35129750</v>
      </c>
      <c r="X179" s="48">
        <v>2097536.5723510282</v>
      </c>
      <c r="Y179" s="48">
        <v>9.4738791617388074E-2</v>
      </c>
      <c r="AA179" s="48">
        <v>177</v>
      </c>
      <c r="AB179" s="60">
        <v>35096500</v>
      </c>
      <c r="AC179" s="51">
        <v>35385250</v>
      </c>
      <c r="AK179" s="48">
        <v>2745272.0194411101</v>
      </c>
      <c r="AL179" s="48">
        <v>0.82273161141424023</v>
      </c>
      <c r="AN179" s="48">
        <v>177</v>
      </c>
      <c r="AO179" s="60">
        <v>35096500</v>
      </c>
      <c r="AP179" s="51">
        <v>35122050</v>
      </c>
      <c r="AX179" s="48">
        <v>3052624.0300372909</v>
      </c>
      <c r="AY179" s="48">
        <v>7.2799281979674113E-2</v>
      </c>
      <c r="BA179" s="48">
        <v>177</v>
      </c>
      <c r="BB179" s="60">
        <v>35096500</v>
      </c>
      <c r="BC179" s="51">
        <v>35123170</v>
      </c>
      <c r="BK179" s="48">
        <v>7.5990483381538354E-2</v>
      </c>
      <c r="BM179" s="48">
        <v>177</v>
      </c>
      <c r="BN179" s="60">
        <v>35096500</v>
      </c>
      <c r="BO179" s="51">
        <v>35183944.600654073</v>
      </c>
      <c r="BU179" s="48">
        <v>0.24915476088520627</v>
      </c>
    </row>
    <row r="180" spans="1:73" x14ac:dyDescent="0.3">
      <c r="A180" s="48">
        <v>178</v>
      </c>
      <c r="B180" s="60">
        <v>2625000</v>
      </c>
      <c r="C180" s="51">
        <v>2669500</v>
      </c>
      <c r="K180" s="48">
        <v>2399238.88812062</v>
      </c>
      <c r="L180" s="48">
        <v>0.19047619047618536</v>
      </c>
      <c r="N180" s="48">
        <v>178</v>
      </c>
      <c r="O180" s="60">
        <v>2625000</v>
      </c>
      <c r="P180" s="51">
        <v>2672500</v>
      </c>
      <c r="X180" s="48">
        <v>2097536.5723510282</v>
      </c>
      <c r="Y180" s="48">
        <v>1.8095238095238164</v>
      </c>
      <c r="AA180" s="48">
        <v>178</v>
      </c>
      <c r="AB180" s="60">
        <v>2625000</v>
      </c>
      <c r="AC180" s="51">
        <v>3037500</v>
      </c>
      <c r="AK180" s="48">
        <v>2745272.0194411101</v>
      </c>
      <c r="AL180" s="48">
        <v>15.714285714285726</v>
      </c>
      <c r="AN180" s="48">
        <v>178</v>
      </c>
      <c r="AO180" s="60">
        <v>2625000</v>
      </c>
      <c r="AP180" s="51">
        <v>2661500</v>
      </c>
      <c r="AX180" s="48">
        <v>3052624.0300372909</v>
      </c>
      <c r="AY180" s="48">
        <v>1.3904761904761864</v>
      </c>
      <c r="BA180" s="48">
        <v>178</v>
      </c>
      <c r="BB180" s="60">
        <v>2625000</v>
      </c>
      <c r="BC180" s="51">
        <v>2663100</v>
      </c>
      <c r="BK180" s="48">
        <v>1.4514285714285702</v>
      </c>
      <c r="BM180" s="48">
        <v>178</v>
      </c>
      <c r="BN180" s="60">
        <v>2625000</v>
      </c>
      <c r="BO180" s="52">
        <v>2749920.8580772462</v>
      </c>
      <c r="BU180" s="48">
        <v>4.7588898315141348</v>
      </c>
    </row>
    <row r="181" spans="1:73" x14ac:dyDescent="0.3">
      <c r="A181" s="48">
        <v>179</v>
      </c>
      <c r="B181" s="48">
        <v>129405</v>
      </c>
      <c r="C181" s="51">
        <v>836830.4</v>
      </c>
      <c r="K181" s="48">
        <v>2399238.88812062</v>
      </c>
      <c r="L181" s="48">
        <v>293.25451103125846</v>
      </c>
      <c r="N181" s="48">
        <v>179</v>
      </c>
      <c r="O181" s="48">
        <v>129405</v>
      </c>
      <c r="P181" s="51">
        <v>726841</v>
      </c>
      <c r="X181" s="48">
        <v>2097536.5723510282</v>
      </c>
      <c r="Y181" s="48">
        <v>461.6792241412619</v>
      </c>
      <c r="AA181" s="48">
        <v>179</v>
      </c>
      <c r="AB181" s="48">
        <v>129405</v>
      </c>
      <c r="AC181" s="51">
        <v>129405</v>
      </c>
      <c r="AK181" s="48">
        <v>2745272.0194411101</v>
      </c>
      <c r="AL181" s="48">
        <v>0</v>
      </c>
      <c r="AN181" s="48">
        <v>179</v>
      </c>
      <c r="AO181" s="48">
        <v>129405</v>
      </c>
      <c r="AP181" s="51">
        <v>1804652.8</v>
      </c>
      <c r="AX181" s="48">
        <v>3052624.0300372909</v>
      </c>
      <c r="AY181" s="48">
        <v>1294.5773347243153</v>
      </c>
      <c r="BA181" s="48">
        <v>179</v>
      </c>
      <c r="BB181" s="48">
        <v>129405</v>
      </c>
      <c r="BC181" s="51">
        <v>1069895.8799999999</v>
      </c>
      <c r="BK181" s="48">
        <v>726.78094354932182</v>
      </c>
      <c r="BM181" s="48">
        <v>179</v>
      </c>
      <c r="BN181" s="48">
        <v>129405</v>
      </c>
      <c r="BO181" s="51">
        <v>786470.70792460081</v>
      </c>
      <c r="BU181" s="48">
        <v>507.75913444194646</v>
      </c>
    </row>
    <row r="182" spans="1:73" x14ac:dyDescent="0.3">
      <c r="A182" s="48">
        <v>180</v>
      </c>
      <c r="B182" s="60">
        <v>18000000</v>
      </c>
      <c r="C182" s="51">
        <v>18000000</v>
      </c>
      <c r="K182" s="48">
        <v>2399238.88812062</v>
      </c>
      <c r="L182" s="48">
        <v>0</v>
      </c>
      <c r="N182" s="48">
        <v>180</v>
      </c>
      <c r="O182" s="60">
        <v>18000000</v>
      </c>
      <c r="P182" s="51">
        <v>18000000</v>
      </c>
      <c r="X182" s="48">
        <v>2097536.5723510282</v>
      </c>
      <c r="Y182" s="48">
        <v>0</v>
      </c>
      <c r="AA182" s="48">
        <v>180</v>
      </c>
      <c r="AB182" s="60">
        <v>18000000</v>
      </c>
      <c r="AC182" s="51">
        <v>18000000</v>
      </c>
      <c r="AK182" s="48">
        <v>2745272.0194411101</v>
      </c>
      <c r="AL182" s="48">
        <v>0</v>
      </c>
      <c r="AN182" s="48">
        <v>180</v>
      </c>
      <c r="AO182" s="60">
        <v>18000000</v>
      </c>
      <c r="AP182" s="51">
        <v>18000000</v>
      </c>
      <c r="AX182" s="48">
        <v>3052624.0300372909</v>
      </c>
      <c r="AY182" s="48">
        <v>0</v>
      </c>
      <c r="BA182" s="48">
        <v>180</v>
      </c>
      <c r="BB182" s="60">
        <v>18000000</v>
      </c>
      <c r="BC182" s="51">
        <v>18000000</v>
      </c>
      <c r="BK182" s="48">
        <v>0</v>
      </c>
      <c r="BM182" s="48">
        <v>180</v>
      </c>
      <c r="BN182" s="60">
        <v>18000000</v>
      </c>
      <c r="BO182" s="51">
        <v>18000000</v>
      </c>
      <c r="BU182" s="48">
        <v>0</v>
      </c>
    </row>
    <row r="183" spans="1:73" x14ac:dyDescent="0.3">
      <c r="A183" s="48">
        <v>181</v>
      </c>
      <c r="B183" s="60">
        <v>2000000</v>
      </c>
      <c r="C183" s="51">
        <v>2000000</v>
      </c>
      <c r="K183" s="48">
        <v>2399238.88812062</v>
      </c>
      <c r="L183" s="48">
        <v>0</v>
      </c>
      <c r="N183" s="48">
        <v>181</v>
      </c>
      <c r="O183" s="60">
        <v>2000000</v>
      </c>
      <c r="P183" s="51">
        <v>2000000</v>
      </c>
      <c r="X183" s="48">
        <v>2097536.5723510282</v>
      </c>
      <c r="Y183" s="48">
        <v>0</v>
      </c>
      <c r="AA183" s="48">
        <v>181</v>
      </c>
      <c r="AB183" s="60">
        <v>2000000</v>
      </c>
      <c r="AC183" s="51">
        <v>2000000</v>
      </c>
      <c r="AK183" s="48">
        <v>2745272.0194411101</v>
      </c>
      <c r="AL183" s="48">
        <v>0</v>
      </c>
      <c r="AN183" s="48">
        <v>181</v>
      </c>
      <c r="AO183" s="60">
        <v>2000000</v>
      </c>
      <c r="AP183" s="51">
        <v>2000000</v>
      </c>
      <c r="AX183" s="48">
        <v>3052624.0300372909</v>
      </c>
      <c r="AY183" s="48">
        <v>0</v>
      </c>
      <c r="BA183" s="48">
        <v>181</v>
      </c>
      <c r="BB183" s="60">
        <v>2000000</v>
      </c>
      <c r="BC183" s="51">
        <v>2000000</v>
      </c>
      <c r="BK183" s="48">
        <v>0</v>
      </c>
      <c r="BM183" s="48">
        <v>181</v>
      </c>
      <c r="BN183" s="60">
        <v>2000000</v>
      </c>
      <c r="BO183" s="52">
        <v>2000000</v>
      </c>
      <c r="BU183" s="48">
        <v>0</v>
      </c>
    </row>
    <row r="184" spans="1:73" x14ac:dyDescent="0.3">
      <c r="A184" s="48">
        <v>182</v>
      </c>
      <c r="B184" s="60">
        <v>33000000</v>
      </c>
      <c r="C184" s="51">
        <v>33000000</v>
      </c>
      <c r="K184" s="48">
        <v>2399238.88812062</v>
      </c>
      <c r="L184" s="48">
        <v>0</v>
      </c>
      <c r="N184" s="48">
        <v>182</v>
      </c>
      <c r="O184" s="60">
        <v>33000000</v>
      </c>
      <c r="P184" s="51">
        <v>33000000</v>
      </c>
      <c r="X184" s="48">
        <v>2097536.5723510282</v>
      </c>
      <c r="Y184" s="48">
        <v>0</v>
      </c>
      <c r="AA184" s="48">
        <v>182</v>
      </c>
      <c r="AB184" s="60">
        <v>33000000</v>
      </c>
      <c r="AC184" s="51">
        <v>33000000</v>
      </c>
      <c r="AK184" s="48">
        <v>2745272.0194411101</v>
      </c>
      <c r="AL184" s="48">
        <v>0</v>
      </c>
      <c r="AN184" s="48">
        <v>182</v>
      </c>
      <c r="AO184" s="60">
        <v>33000000</v>
      </c>
      <c r="AP184" s="51">
        <v>33000000</v>
      </c>
      <c r="AX184" s="48">
        <v>3052624.0300372909</v>
      </c>
      <c r="AY184" s="48">
        <v>0</v>
      </c>
      <c r="BA184" s="48">
        <v>182</v>
      </c>
      <c r="BB184" s="60">
        <v>33000000</v>
      </c>
      <c r="BC184" s="51">
        <v>33000000</v>
      </c>
      <c r="BK184" s="48">
        <v>0</v>
      </c>
      <c r="BM184" s="48">
        <v>182</v>
      </c>
      <c r="BN184" s="60">
        <v>33000000</v>
      </c>
      <c r="BO184" s="51">
        <v>33000000</v>
      </c>
      <c r="BU184" s="48">
        <v>0</v>
      </c>
    </row>
    <row r="185" spans="1:73" x14ac:dyDescent="0.3">
      <c r="A185" s="48">
        <v>183</v>
      </c>
      <c r="B185" s="60">
        <v>12939800</v>
      </c>
      <c r="C185" s="51">
        <v>12585580</v>
      </c>
      <c r="K185" s="48">
        <v>2399238.88812062</v>
      </c>
      <c r="L185" s="48">
        <v>-0.30757816967804663</v>
      </c>
      <c r="N185" s="48">
        <v>183</v>
      </c>
      <c r="O185" s="60">
        <v>12939800</v>
      </c>
      <c r="P185" s="51">
        <v>12561700</v>
      </c>
      <c r="X185" s="48">
        <v>2097536.5723510282</v>
      </c>
      <c r="Y185" s="48">
        <v>-2.9219926119414485</v>
      </c>
      <c r="AA185" s="48">
        <v>183</v>
      </c>
      <c r="AB185" s="60">
        <v>12939800</v>
      </c>
      <c r="AC185" s="51">
        <v>9656300</v>
      </c>
      <c r="AK185" s="48">
        <v>2745272.0194411101</v>
      </c>
      <c r="AL185" s="48">
        <v>-25.375198998438929</v>
      </c>
      <c r="AN185" s="48">
        <v>183</v>
      </c>
      <c r="AO185" s="60">
        <v>12939800</v>
      </c>
      <c r="AP185" s="51">
        <v>12649260</v>
      </c>
      <c r="AX185" s="48">
        <v>3052624.0300372909</v>
      </c>
      <c r="AY185" s="48">
        <v>-2.2453206386497504</v>
      </c>
      <c r="BA185" s="48">
        <v>183</v>
      </c>
      <c r="BB185" s="60">
        <v>12939800</v>
      </c>
      <c r="BC185" s="51">
        <v>12636524</v>
      </c>
      <c r="BK185" s="48">
        <v>-2.3437456529467271</v>
      </c>
      <c r="BM185" s="48">
        <v>183</v>
      </c>
      <c r="BN185" s="60">
        <v>12939800</v>
      </c>
      <c r="BO185" s="51">
        <v>11945429.96970512</v>
      </c>
      <c r="BU185" s="48">
        <v>-7.684585776402109</v>
      </c>
    </row>
    <row r="186" spans="1:73" x14ac:dyDescent="0.3">
      <c r="A186" s="48">
        <v>184</v>
      </c>
      <c r="B186" s="60">
        <v>10843400</v>
      </c>
      <c r="C186" s="51">
        <v>10457140</v>
      </c>
      <c r="K186" s="48">
        <v>2399238.88812062</v>
      </c>
      <c r="L186" s="48">
        <v>-0.40024346607152594</v>
      </c>
      <c r="N186" s="48">
        <v>184</v>
      </c>
      <c r="O186" s="60">
        <v>10843400</v>
      </c>
      <c r="P186" s="51">
        <v>10431100</v>
      </c>
      <c r="X186" s="48">
        <v>2097536.5723510282</v>
      </c>
      <c r="Y186" s="48">
        <v>-3.8023129276795076</v>
      </c>
      <c r="AA186" s="48">
        <v>184</v>
      </c>
      <c r="AB186" s="60">
        <v>10843400</v>
      </c>
      <c r="AC186" s="51">
        <v>7262900</v>
      </c>
      <c r="AK186" s="48">
        <v>2745272.0194411101</v>
      </c>
      <c r="AL186" s="48">
        <v>-33.020085950901013</v>
      </c>
      <c r="AN186" s="48">
        <v>184</v>
      </c>
      <c r="AO186" s="60">
        <v>10843400</v>
      </c>
      <c r="AP186" s="51">
        <v>10526580</v>
      </c>
      <c r="AX186" s="48">
        <v>3052624.0300372909</v>
      </c>
      <c r="AY186" s="48">
        <v>-2.9217773023221483</v>
      </c>
      <c r="BA186" s="48">
        <v>184</v>
      </c>
      <c r="BB186" s="60">
        <v>10843400</v>
      </c>
      <c r="BC186" s="51">
        <v>10512692</v>
      </c>
      <c r="BK186" s="48">
        <v>-3.0498552114650357</v>
      </c>
      <c r="BM186" s="48">
        <v>184</v>
      </c>
      <c r="BN186" s="60">
        <v>10843400</v>
      </c>
      <c r="BO186" s="51">
        <v>9759086.9518895019</v>
      </c>
      <c r="BU186" s="48">
        <v>-9.9997514442932811</v>
      </c>
    </row>
    <row r="187" spans="1:73" x14ac:dyDescent="0.3">
      <c r="A187" s="48">
        <v>185</v>
      </c>
      <c r="B187" s="60">
        <v>30351800</v>
      </c>
      <c r="C187" s="51">
        <v>30780780</v>
      </c>
      <c r="K187" s="48">
        <v>2399238.88812062</v>
      </c>
      <c r="L187" s="48">
        <v>0.1588044201661809</v>
      </c>
      <c r="N187" s="48">
        <v>185</v>
      </c>
      <c r="O187" s="60">
        <v>30351800</v>
      </c>
      <c r="P187" s="51">
        <v>30809700</v>
      </c>
      <c r="X187" s="48">
        <v>2097536.5723510282</v>
      </c>
      <c r="Y187" s="48">
        <v>1.508641991578763</v>
      </c>
      <c r="AA187" s="48">
        <v>185</v>
      </c>
      <c r="AB187" s="60">
        <v>30351800</v>
      </c>
      <c r="AC187" s="51">
        <v>34328300</v>
      </c>
      <c r="AK187" s="48">
        <v>2745272.0194411101</v>
      </c>
      <c r="AL187" s="48">
        <v>13.101364663710235</v>
      </c>
      <c r="AN187" s="48">
        <v>185</v>
      </c>
      <c r="AO187" s="60">
        <v>30351800</v>
      </c>
      <c r="AP187" s="51">
        <v>30703660</v>
      </c>
      <c r="AX187" s="48">
        <v>3052624.0300372909</v>
      </c>
      <c r="AY187" s="48">
        <v>1.1592722672131517</v>
      </c>
      <c r="BA187" s="48">
        <v>185</v>
      </c>
      <c r="BB187" s="60">
        <v>30351800</v>
      </c>
      <c r="BC187" s="51">
        <v>30719084</v>
      </c>
      <c r="BK187" s="48">
        <v>1.2100896816663154</v>
      </c>
      <c r="BM187" s="48">
        <v>185</v>
      </c>
      <c r="BN187" s="60">
        <v>30351800</v>
      </c>
      <c r="BO187" s="51">
        <v>31556037.071864653</v>
      </c>
      <c r="BU187" s="48">
        <v>3.9675968867238565</v>
      </c>
    </row>
    <row r="188" spans="1:73" x14ac:dyDescent="0.3">
      <c r="A188" s="48">
        <v>186</v>
      </c>
      <c r="B188" s="60">
        <v>3901400</v>
      </c>
      <c r="C188" s="51">
        <v>3888940</v>
      </c>
      <c r="K188" s="48">
        <v>2399238.88812062</v>
      </c>
      <c r="L188" s="48">
        <v>-3.5884554262577417E-2</v>
      </c>
      <c r="N188" s="48">
        <v>186</v>
      </c>
      <c r="O188" s="60">
        <v>3901400</v>
      </c>
      <c r="P188" s="51">
        <v>3888100</v>
      </c>
      <c r="X188" s="48">
        <v>2097536.5723510282</v>
      </c>
      <c r="Y188" s="48">
        <v>-0.34090326549444105</v>
      </c>
      <c r="AA188" s="48">
        <v>186</v>
      </c>
      <c r="AB188" s="60">
        <v>3901400</v>
      </c>
      <c r="AC188" s="51">
        <v>3785900</v>
      </c>
      <c r="AK188" s="48">
        <v>2745272.0194411101</v>
      </c>
      <c r="AL188" s="48">
        <v>-2.9604757266622261</v>
      </c>
      <c r="AN188" s="48">
        <v>186</v>
      </c>
      <c r="AO188" s="60">
        <v>3901400</v>
      </c>
      <c r="AP188" s="51">
        <v>3891180</v>
      </c>
      <c r="AX188" s="48">
        <v>3052624.0300372909</v>
      </c>
      <c r="AY188" s="48">
        <v>-0.26195724611678406</v>
      </c>
      <c r="BA188" s="48">
        <v>186</v>
      </c>
      <c r="BB188" s="60">
        <v>3901400</v>
      </c>
      <c r="BC188" s="51">
        <v>3890732</v>
      </c>
      <c r="BK188" s="48">
        <v>-0.27344030348079862</v>
      </c>
      <c r="BM188" s="48">
        <v>186</v>
      </c>
      <c r="BN188" s="60">
        <v>3901400</v>
      </c>
      <c r="BO188" s="51">
        <v>3866422.1597383711</v>
      </c>
      <c r="BU188" s="48">
        <v>-0.89654586204001019</v>
      </c>
    </row>
    <row r="189" spans="1:73" x14ac:dyDescent="0.3">
      <c r="A189" s="48">
        <v>187</v>
      </c>
      <c r="B189" s="60">
        <v>8750000</v>
      </c>
      <c r="C189" s="51">
        <v>8750000</v>
      </c>
      <c r="K189" s="48">
        <v>2399238.88812062</v>
      </c>
      <c r="L189" s="48">
        <v>0</v>
      </c>
      <c r="N189" s="48">
        <v>187</v>
      </c>
      <c r="O189" s="60">
        <v>8750000</v>
      </c>
      <c r="P189" s="51">
        <v>8750000</v>
      </c>
      <c r="X189" s="48">
        <v>2097536.5723510282</v>
      </c>
      <c r="Y189" s="48">
        <v>0</v>
      </c>
      <c r="AA189" s="48">
        <v>187</v>
      </c>
      <c r="AB189" s="60">
        <v>8750000</v>
      </c>
      <c r="AC189" s="51">
        <v>8750000</v>
      </c>
      <c r="AK189" s="48">
        <v>2745272.0194411101</v>
      </c>
      <c r="AL189" s="48">
        <v>0</v>
      </c>
      <c r="AN189" s="48">
        <v>187</v>
      </c>
      <c r="AO189" s="60">
        <v>8750000</v>
      </c>
      <c r="AP189" s="51">
        <v>8750000</v>
      </c>
      <c r="AX189" s="48">
        <v>3052624.0300372909</v>
      </c>
      <c r="AY189" s="48">
        <v>0</v>
      </c>
      <c r="BA189" s="48">
        <v>187</v>
      </c>
      <c r="BB189" s="60">
        <v>8750000</v>
      </c>
      <c r="BC189" s="51">
        <v>8750000</v>
      </c>
      <c r="BK189" s="48">
        <v>0</v>
      </c>
      <c r="BM189" s="48">
        <v>187</v>
      </c>
      <c r="BN189" s="60">
        <v>8750000</v>
      </c>
      <c r="BO189" s="51">
        <v>8750000</v>
      </c>
      <c r="BU189" s="48">
        <v>0</v>
      </c>
    </row>
    <row r="190" spans="1:73" x14ac:dyDescent="0.3">
      <c r="A190" s="48">
        <v>188</v>
      </c>
      <c r="B190" s="60">
        <v>3500000</v>
      </c>
      <c r="C190" s="51">
        <v>3500000</v>
      </c>
      <c r="K190" s="48">
        <v>2399238.88812062</v>
      </c>
      <c r="L190" s="48">
        <v>0</v>
      </c>
      <c r="N190" s="48">
        <v>188</v>
      </c>
      <c r="O190" s="60">
        <v>3500000</v>
      </c>
      <c r="P190" s="51">
        <v>3500000</v>
      </c>
      <c r="X190" s="48">
        <v>2097536.5723510282</v>
      </c>
      <c r="Y190" s="48">
        <v>0</v>
      </c>
      <c r="AA190" s="48">
        <v>188</v>
      </c>
      <c r="AB190" s="60">
        <v>3500000</v>
      </c>
      <c r="AC190" s="51">
        <v>3500000</v>
      </c>
      <c r="AK190" s="48">
        <v>2745272.0194411101</v>
      </c>
      <c r="AL190" s="48">
        <v>0</v>
      </c>
      <c r="AN190" s="48">
        <v>188</v>
      </c>
      <c r="AO190" s="60">
        <v>3500000</v>
      </c>
      <c r="AP190" s="51">
        <v>3500000</v>
      </c>
      <c r="AX190" s="48">
        <v>3052624.0300372909</v>
      </c>
      <c r="AY190" s="48">
        <v>0</v>
      </c>
      <c r="BA190" s="48">
        <v>188</v>
      </c>
      <c r="BB190" s="60">
        <v>3500000</v>
      </c>
      <c r="BC190" s="51">
        <v>3500000</v>
      </c>
      <c r="BK190" s="48">
        <v>0</v>
      </c>
      <c r="BM190" s="48">
        <v>188</v>
      </c>
      <c r="BN190" s="60">
        <v>3500000</v>
      </c>
      <c r="BO190" s="51">
        <v>3500000</v>
      </c>
      <c r="BU190" s="48">
        <v>0</v>
      </c>
    </row>
    <row r="191" spans="1:73" x14ac:dyDescent="0.3">
      <c r="A191" s="48">
        <v>189</v>
      </c>
      <c r="B191" s="60">
        <v>5258280</v>
      </c>
      <c r="C191" s="51">
        <v>5273588</v>
      </c>
      <c r="K191" s="48">
        <v>2399238.88812062</v>
      </c>
      <c r="L191" s="48">
        <v>3.271031592080309E-2</v>
      </c>
      <c r="N191" s="48">
        <v>189</v>
      </c>
      <c r="O191" s="60">
        <v>5258280</v>
      </c>
      <c r="P191" s="51">
        <v>5274620</v>
      </c>
      <c r="X191" s="48">
        <v>2097536.5723510282</v>
      </c>
      <c r="Y191" s="48">
        <v>0.31074800124755164</v>
      </c>
      <c r="AA191" s="48">
        <v>189</v>
      </c>
      <c r="AB191" s="60">
        <v>5258280</v>
      </c>
      <c r="AC191" s="51">
        <v>5400180</v>
      </c>
      <c r="AK191" s="48">
        <v>2745272.0194411101</v>
      </c>
      <c r="AL191" s="48">
        <v>2.6986010634656221</v>
      </c>
      <c r="AN191" s="48">
        <v>189</v>
      </c>
      <c r="AO191" s="60">
        <v>5258280</v>
      </c>
      <c r="AP191" s="51">
        <v>5270836</v>
      </c>
      <c r="AX191" s="48">
        <v>3052624.0300372909</v>
      </c>
      <c r="AY191" s="48">
        <v>0.23878530622181149</v>
      </c>
      <c r="BA191" s="48">
        <v>189</v>
      </c>
      <c r="BB191" s="60">
        <v>5258280</v>
      </c>
      <c r="BC191" s="51">
        <v>5271386.4000000004</v>
      </c>
      <c r="BK191" s="48">
        <v>0.24925260731647469</v>
      </c>
      <c r="BM191" s="48">
        <v>189</v>
      </c>
      <c r="BN191" s="60">
        <v>5258280</v>
      </c>
      <c r="BO191" s="51">
        <v>5301252.775178574</v>
      </c>
      <c r="BU191" s="48">
        <v>0.81724014656074928</v>
      </c>
    </row>
    <row r="192" spans="1:73" x14ac:dyDescent="0.3">
      <c r="A192" s="48">
        <v>190</v>
      </c>
      <c r="B192" s="60">
        <v>16902000</v>
      </c>
      <c r="C192" s="51">
        <v>16884200</v>
      </c>
      <c r="K192" s="48">
        <v>2399238.88812062</v>
      </c>
      <c r="L192" s="48">
        <v>-1.1832919181165025E-2</v>
      </c>
      <c r="N192" s="48">
        <v>190</v>
      </c>
      <c r="O192" s="60">
        <v>16902000</v>
      </c>
      <c r="P192" s="51">
        <v>16883000</v>
      </c>
      <c r="X192" s="48">
        <v>2097536.5723510282</v>
      </c>
      <c r="Y192" s="48">
        <v>-0.11241273222103443</v>
      </c>
      <c r="AA192" s="48">
        <v>190</v>
      </c>
      <c r="AB192" s="60">
        <v>16902000</v>
      </c>
      <c r="AC192" s="51">
        <v>16737000</v>
      </c>
      <c r="AK192" s="48">
        <v>2745272.0194411101</v>
      </c>
      <c r="AL192" s="48">
        <v>-0.97621583244585919</v>
      </c>
      <c r="AN192" s="48">
        <v>190</v>
      </c>
      <c r="AO192" s="60">
        <v>16902000</v>
      </c>
      <c r="AP192" s="51">
        <v>16887400</v>
      </c>
      <c r="AX192" s="48">
        <v>3052624.0300372909</v>
      </c>
      <c r="AY192" s="48">
        <v>-8.6380310022482476E-2</v>
      </c>
      <c r="BA192" s="48">
        <v>190</v>
      </c>
      <c r="BB192" s="60">
        <v>16902000</v>
      </c>
      <c r="BC192" s="51">
        <v>16886760</v>
      </c>
      <c r="BK192" s="48">
        <v>-9.0166844160455284E-2</v>
      </c>
      <c r="BM192" s="48">
        <v>190</v>
      </c>
      <c r="BN192" s="60">
        <v>16902000</v>
      </c>
      <c r="BO192" s="51">
        <v>16852031.656769101</v>
      </c>
      <c r="BU192" s="48">
        <v>-0.29563568353390135</v>
      </c>
    </row>
    <row r="193" spans="1:73" x14ac:dyDescent="0.3">
      <c r="A193" s="48">
        <v>191</v>
      </c>
      <c r="B193" s="48">
        <v>257371</v>
      </c>
      <c r="C193" s="51">
        <v>2495899</v>
      </c>
      <c r="K193" s="48">
        <v>2399238.88812062</v>
      </c>
      <c r="L193" s="48">
        <v>97.726628097182669</v>
      </c>
      <c r="N193" s="48">
        <v>191</v>
      </c>
      <c r="O193" s="48">
        <v>257371</v>
      </c>
      <c r="P193" s="51">
        <v>729692</v>
      </c>
      <c r="X193" s="48">
        <v>2097536.5723510282</v>
      </c>
      <c r="Y193" s="48">
        <v>183.51756802436947</v>
      </c>
      <c r="AA193" s="48">
        <v>191</v>
      </c>
      <c r="AB193" s="48">
        <v>257371</v>
      </c>
      <c r="AC193" s="51">
        <v>257371</v>
      </c>
      <c r="AK193" s="48">
        <v>2745272.0194411101</v>
      </c>
      <c r="AL193" s="48">
        <v>0</v>
      </c>
      <c r="AN193" s="48">
        <v>191</v>
      </c>
      <c r="AO193" s="48">
        <v>257371</v>
      </c>
      <c r="AP193" s="51">
        <v>2093467</v>
      </c>
      <c r="AX193" s="48">
        <v>3052624.0300372909</v>
      </c>
      <c r="AY193" s="48">
        <v>713.40438510943352</v>
      </c>
      <c r="BA193" s="48">
        <v>191</v>
      </c>
      <c r="BB193" s="48">
        <v>257371</v>
      </c>
      <c r="BC193" s="51">
        <v>2173953.4000000004</v>
      </c>
      <c r="BK193" s="48">
        <v>744.67690610053216</v>
      </c>
      <c r="BM193" s="48">
        <v>191</v>
      </c>
      <c r="BN193" s="48">
        <v>257371</v>
      </c>
      <c r="BO193" s="51">
        <v>889569.71491825348</v>
      </c>
      <c r="BU193" s="48">
        <v>245.63712108911008</v>
      </c>
    </row>
    <row r="194" spans="1:73" x14ac:dyDescent="0.3">
      <c r="A194" s="48">
        <v>192</v>
      </c>
      <c r="B194" s="60">
        <v>2905850</v>
      </c>
      <c r="C194" s="51">
        <v>2942785</v>
      </c>
      <c r="K194" s="48">
        <v>2399238.88812062</v>
      </c>
      <c r="L194" s="48">
        <v>0.14281535523168465</v>
      </c>
      <c r="N194" s="48">
        <v>192</v>
      </c>
      <c r="O194" s="60">
        <v>2905850</v>
      </c>
      <c r="P194" s="51">
        <v>2945275</v>
      </c>
      <c r="X194" s="48">
        <v>2097536.5723510282</v>
      </c>
      <c r="Y194" s="48">
        <v>1.3567458747010264</v>
      </c>
      <c r="AA194" s="48">
        <v>192</v>
      </c>
      <c r="AB194" s="60">
        <v>2905850</v>
      </c>
      <c r="AC194" s="51">
        <v>3248225</v>
      </c>
      <c r="AK194" s="48">
        <v>2745272.0194411101</v>
      </c>
      <c r="AL194" s="48">
        <v>11.782266806614249</v>
      </c>
      <c r="AN194" s="48">
        <v>192</v>
      </c>
      <c r="AO194" s="60">
        <v>2905850</v>
      </c>
      <c r="AP194" s="51">
        <v>2936145</v>
      </c>
      <c r="AX194" s="48">
        <v>3052624.0300372909</v>
      </c>
      <c r="AY194" s="48">
        <v>1.042552093191329</v>
      </c>
      <c r="BA194" s="48">
        <v>192</v>
      </c>
      <c r="BB194" s="60">
        <v>2905850</v>
      </c>
      <c r="BC194" s="51">
        <v>2937473</v>
      </c>
      <c r="BK194" s="48">
        <v>1.0882530068654583</v>
      </c>
      <c r="BM194" s="48">
        <v>192</v>
      </c>
      <c r="BN194" s="60">
        <v>2905850</v>
      </c>
      <c r="BO194" s="51">
        <v>3009534.3122041142</v>
      </c>
      <c r="BU194" s="48">
        <v>3.5681233444298188</v>
      </c>
    </row>
    <row r="195" spans="1:73" x14ac:dyDescent="0.3">
      <c r="A195" s="48">
        <v>193</v>
      </c>
      <c r="B195" s="60">
        <v>42492500</v>
      </c>
      <c r="C195" s="51">
        <v>42559250</v>
      </c>
      <c r="K195" s="48">
        <v>2399238.88812062</v>
      </c>
      <c r="L195" s="48">
        <v>1.7650173560035398E-2</v>
      </c>
      <c r="N195" s="48">
        <v>193</v>
      </c>
      <c r="O195" s="60">
        <v>42492500</v>
      </c>
      <c r="P195" s="51">
        <v>42563750</v>
      </c>
      <c r="X195" s="48">
        <v>2097536.5723510282</v>
      </c>
      <c r="Y195" s="48">
        <v>0.16767664882038069</v>
      </c>
      <c r="AA195" s="48">
        <v>193</v>
      </c>
      <c r="AB195" s="60">
        <v>42492500</v>
      </c>
      <c r="AC195" s="51">
        <v>43111250</v>
      </c>
      <c r="AK195" s="48">
        <v>2745272.0194411101</v>
      </c>
      <c r="AL195" s="48">
        <v>1.4561393187032978</v>
      </c>
      <c r="AN195" s="48">
        <v>193</v>
      </c>
      <c r="AO195" s="60">
        <v>42492500</v>
      </c>
      <c r="AP195" s="51">
        <v>42547250</v>
      </c>
      <c r="AX195" s="48">
        <v>3052624.0300372909</v>
      </c>
      <c r="AY195" s="48">
        <v>0.12884626698830282</v>
      </c>
      <c r="BA195" s="48">
        <v>193</v>
      </c>
      <c r="BB195" s="60">
        <v>42492500</v>
      </c>
      <c r="BC195" s="51">
        <v>42549650</v>
      </c>
      <c r="BK195" s="48">
        <v>0.13449432252750082</v>
      </c>
      <c r="BM195" s="48">
        <v>193</v>
      </c>
      <c r="BN195" s="60">
        <v>42492500</v>
      </c>
      <c r="BO195" s="51">
        <v>42679881.287115872</v>
      </c>
      <c r="BU195" s="48">
        <v>0.44097496526651625</v>
      </c>
    </row>
    <row r="196" spans="1:73" x14ac:dyDescent="0.3">
      <c r="A196" s="48">
        <v>194</v>
      </c>
      <c r="B196" s="60">
        <v>1017780</v>
      </c>
      <c r="C196" s="51">
        <v>948538</v>
      </c>
      <c r="K196" s="48">
        <v>2399238.88812062</v>
      </c>
      <c r="L196" s="48">
        <v>-0.76440881133447158</v>
      </c>
      <c r="N196" s="48">
        <v>194</v>
      </c>
      <c r="O196" s="60">
        <v>1017780</v>
      </c>
      <c r="P196" s="51">
        <v>1038870</v>
      </c>
      <c r="X196" s="48">
        <v>2097536.5723510282</v>
      </c>
      <c r="Y196" s="48">
        <v>2.0721570476920359</v>
      </c>
      <c r="AA196" s="48">
        <v>194</v>
      </c>
      <c r="AB196" s="60">
        <v>1017780</v>
      </c>
      <c r="AC196" s="51">
        <v>1200930</v>
      </c>
      <c r="AK196" s="48">
        <v>2745272.0194411101</v>
      </c>
      <c r="AL196" s="48">
        <v>17.995048045746632</v>
      </c>
      <c r="AN196" s="48">
        <v>194</v>
      </c>
      <c r="AO196" s="60">
        <v>1017780</v>
      </c>
      <c r="AP196" s="51">
        <v>1033986</v>
      </c>
      <c r="AX196" s="48">
        <v>3052624.0300372909</v>
      </c>
      <c r="AY196" s="48">
        <v>1.5922890998054662</v>
      </c>
      <c r="BA196" s="48">
        <v>194</v>
      </c>
      <c r="BB196" s="60">
        <v>1017780</v>
      </c>
      <c r="BC196" s="51">
        <v>2101496.4</v>
      </c>
      <c r="BK196" s="48">
        <v>106.47845310381419</v>
      </c>
      <c r="BM196" s="48">
        <v>194</v>
      </c>
      <c r="BN196" s="60">
        <v>1017780</v>
      </c>
      <c r="BO196" s="51">
        <v>1070724.4843697185</v>
      </c>
      <c r="BU196" s="48">
        <v>5.2019576303050208</v>
      </c>
    </row>
    <row r="197" spans="1:73" x14ac:dyDescent="0.3">
      <c r="A197" s="48">
        <v>195</v>
      </c>
      <c r="B197" s="60">
        <v>37633000</v>
      </c>
      <c r="C197" s="51">
        <v>37339300</v>
      </c>
      <c r="K197" s="48">
        <v>2399238.88812062</v>
      </c>
      <c r="L197" s="48">
        <v>-8.7688996359580607E-2</v>
      </c>
      <c r="N197" s="48">
        <v>195</v>
      </c>
      <c r="O197" s="60">
        <v>37633000</v>
      </c>
      <c r="P197" s="51">
        <v>37319500</v>
      </c>
      <c r="X197" s="48">
        <v>2097536.5723510282</v>
      </c>
      <c r="Y197" s="48">
        <v>-0.83304546541599356</v>
      </c>
      <c r="AA197" s="48">
        <v>195</v>
      </c>
      <c r="AB197" s="60">
        <v>37633000</v>
      </c>
      <c r="AC197" s="51">
        <v>34910500</v>
      </c>
      <c r="AK197" s="48">
        <v>2745272.0194411101</v>
      </c>
      <c r="AL197" s="48">
        <v>-7.2343421996651891</v>
      </c>
      <c r="AN197" s="48">
        <v>195</v>
      </c>
      <c r="AO197" s="60">
        <v>37633000</v>
      </c>
      <c r="AP197" s="51">
        <v>37392100</v>
      </c>
      <c r="AX197" s="48">
        <v>3052624.0300372909</v>
      </c>
      <c r="AY197" s="48">
        <v>-0.64012967342491622</v>
      </c>
      <c r="BA197" s="48">
        <v>195</v>
      </c>
      <c r="BB197" s="60">
        <v>37633000</v>
      </c>
      <c r="BC197" s="51">
        <v>37381540</v>
      </c>
      <c r="BK197" s="48">
        <v>-0.66819015225998424</v>
      </c>
      <c r="BM197" s="48">
        <v>195</v>
      </c>
      <c r="BN197" s="60">
        <v>37633000</v>
      </c>
      <c r="BO197" s="51">
        <v>36808522.33669018</v>
      </c>
      <c r="BU197" s="48">
        <v>-2.1908369338341838</v>
      </c>
    </row>
    <row r="198" spans="1:73" x14ac:dyDescent="0.3">
      <c r="A198" s="48">
        <v>196</v>
      </c>
      <c r="B198" s="60">
        <v>12960000</v>
      </c>
      <c r="C198" s="51">
        <v>13316000</v>
      </c>
      <c r="K198" s="48">
        <v>2399238.88812062</v>
      </c>
      <c r="L198" s="48">
        <v>0.30864197530864335</v>
      </c>
      <c r="N198" s="48">
        <v>196</v>
      </c>
      <c r="O198" s="60">
        <v>12960000</v>
      </c>
      <c r="P198" s="51">
        <v>13340000</v>
      </c>
      <c r="X198" s="48">
        <v>2097536.5723510282</v>
      </c>
      <c r="Y198" s="48">
        <v>2.9320987654321007</v>
      </c>
      <c r="AA198" s="48">
        <v>196</v>
      </c>
      <c r="AB198" s="60">
        <v>12960000</v>
      </c>
      <c r="AC198" s="51">
        <v>16260000</v>
      </c>
      <c r="AK198" s="48">
        <v>2745272.0194411101</v>
      </c>
      <c r="AL198" s="48">
        <v>25.462962962962955</v>
      </c>
      <c r="AN198" s="48">
        <v>196</v>
      </c>
      <c r="AO198" s="60">
        <v>12960000</v>
      </c>
      <c r="AP198" s="51">
        <v>13252000</v>
      </c>
      <c r="AX198" s="48">
        <v>3052624.0300372909</v>
      </c>
      <c r="AY198" s="48">
        <v>2.2530864197530809</v>
      </c>
      <c r="BA198" s="48">
        <v>196</v>
      </c>
      <c r="BB198" s="60">
        <v>12960000</v>
      </c>
      <c r="BC198" s="51">
        <v>13264800</v>
      </c>
      <c r="BK198" s="48">
        <v>2.3518518518518494</v>
      </c>
      <c r="BM198" s="48">
        <v>196</v>
      </c>
      <c r="BN198" s="60">
        <v>12960000</v>
      </c>
      <c r="BO198" s="51">
        <v>13959366.864617972</v>
      </c>
      <c r="BU198" s="48">
        <v>7.7111640788423808</v>
      </c>
    </row>
    <row r="199" spans="1:73" x14ac:dyDescent="0.3">
      <c r="A199" s="48">
        <v>197</v>
      </c>
      <c r="B199" s="60">
        <v>21486300</v>
      </c>
      <c r="C199" s="51">
        <v>21608230</v>
      </c>
      <c r="K199" s="48">
        <v>2399238.88812062</v>
      </c>
      <c r="L199" s="48">
        <v>6.3761559691521974E-2</v>
      </c>
      <c r="N199" s="48">
        <v>197</v>
      </c>
      <c r="O199" s="60">
        <v>21486300</v>
      </c>
      <c r="P199" s="51">
        <v>21616450</v>
      </c>
      <c r="X199" s="48">
        <v>2097536.5723510282</v>
      </c>
      <c r="Y199" s="48">
        <v>0.60573481706949206</v>
      </c>
      <c r="AA199" s="48">
        <v>197</v>
      </c>
      <c r="AB199" s="60">
        <v>21486300</v>
      </c>
      <c r="AC199" s="51">
        <v>22616550</v>
      </c>
      <c r="AK199" s="48">
        <v>2745272.0194411101</v>
      </c>
      <c r="AL199" s="48">
        <v>5.2603286745507516</v>
      </c>
      <c r="AN199" s="48">
        <v>197</v>
      </c>
      <c r="AO199" s="60">
        <v>21486300</v>
      </c>
      <c r="AP199" s="51">
        <v>21586310</v>
      </c>
      <c r="AX199" s="48">
        <v>3052624.0300372909</v>
      </c>
      <c r="AY199" s="48">
        <v>0.46545938574813484</v>
      </c>
      <c r="BA199" s="48">
        <v>197</v>
      </c>
      <c r="BB199" s="60">
        <v>21486300</v>
      </c>
      <c r="BC199" s="51">
        <v>21590694</v>
      </c>
      <c r="BK199" s="48">
        <v>0.48586308484941387</v>
      </c>
      <c r="BM199" s="48">
        <v>197</v>
      </c>
      <c r="BN199" s="60">
        <v>21486300</v>
      </c>
      <c r="BO199" s="51">
        <v>21828583.151131656</v>
      </c>
      <c r="BU199" s="48">
        <v>1.5930297498017554</v>
      </c>
    </row>
    <row r="200" spans="1:73" x14ac:dyDescent="0.3">
      <c r="A200" s="48">
        <v>198</v>
      </c>
      <c r="B200" s="60">
        <v>1563520</v>
      </c>
      <c r="C200" s="51">
        <v>7584192</v>
      </c>
      <c r="K200" s="48">
        <v>2399238.88812062</v>
      </c>
      <c r="L200" s="48">
        <v>43.266475644699142</v>
      </c>
      <c r="N200" s="48">
        <v>198</v>
      </c>
      <c r="O200" s="60">
        <v>1563520</v>
      </c>
      <c r="P200" s="51">
        <v>5045080</v>
      </c>
      <c r="X200" s="48">
        <v>2097536.5723510282</v>
      </c>
      <c r="Y200" s="48">
        <v>222.67447810069586</v>
      </c>
      <c r="AA200" s="48">
        <v>198</v>
      </c>
      <c r="AB200" s="60">
        <v>1563520</v>
      </c>
      <c r="AC200" s="51">
        <v>1273120</v>
      </c>
      <c r="AK200" s="48">
        <v>2745272.0194411101</v>
      </c>
      <c r="AL200" s="48">
        <v>-18.573475235366356</v>
      </c>
      <c r="AN200" s="48">
        <v>198</v>
      </c>
      <c r="AO200" s="60">
        <v>1563520</v>
      </c>
      <c r="AP200" s="51">
        <v>6793824</v>
      </c>
      <c r="AX200" s="48">
        <v>3052624.0300372909</v>
      </c>
      <c r="AY200" s="48">
        <v>334.52108063855917</v>
      </c>
      <c r="BA200" s="48">
        <v>198</v>
      </c>
      <c r="BB200" s="60">
        <v>1563520</v>
      </c>
      <c r="BC200" s="51">
        <v>6413497.5999999996</v>
      </c>
      <c r="BK200" s="48">
        <v>310.19607040523942</v>
      </c>
      <c r="BM200" s="48">
        <v>198</v>
      </c>
      <c r="BN200" s="60">
        <v>1563520</v>
      </c>
      <c r="BO200" s="51">
        <v>3826624.5381958587</v>
      </c>
      <c r="BU200" s="48">
        <v>144.74420142984155</v>
      </c>
    </row>
    <row r="201" spans="1:73" x14ac:dyDescent="0.3">
      <c r="A201" s="48">
        <v>199</v>
      </c>
      <c r="B201" s="60">
        <v>1836090</v>
      </c>
      <c r="C201" s="51">
        <v>1870889</v>
      </c>
      <c r="K201" s="48">
        <v>2399238.88812062</v>
      </c>
      <c r="L201" s="48">
        <v>0.21295252411375198</v>
      </c>
      <c r="N201" s="48">
        <v>199</v>
      </c>
      <c r="O201" s="60">
        <v>1836090</v>
      </c>
      <c r="P201" s="51">
        <v>1873235</v>
      </c>
      <c r="X201" s="48">
        <v>2097536.5723510282</v>
      </c>
      <c r="Y201" s="48">
        <v>2.0230489790805439</v>
      </c>
      <c r="AA201" s="48">
        <v>199</v>
      </c>
      <c r="AB201" s="60">
        <v>1836090</v>
      </c>
      <c r="AC201" s="51">
        <v>2158665</v>
      </c>
      <c r="AK201" s="48">
        <v>2745272.0194411101</v>
      </c>
      <c r="AL201" s="48">
        <v>17.568583239383685</v>
      </c>
      <c r="AN201" s="48">
        <v>199</v>
      </c>
      <c r="AO201" s="60">
        <v>1836090</v>
      </c>
      <c r="AP201" s="51">
        <v>1864633</v>
      </c>
      <c r="AX201" s="48">
        <v>3052624.0300372909</v>
      </c>
      <c r="AY201" s="48">
        <v>1.5545534260303251</v>
      </c>
      <c r="BA201" s="48">
        <v>199</v>
      </c>
      <c r="BB201" s="60">
        <v>1836090</v>
      </c>
      <c r="BC201" s="51">
        <v>1865884.2</v>
      </c>
      <c r="BK201" s="48">
        <v>1.6226982337467</v>
      </c>
      <c r="BM201" s="48">
        <v>199</v>
      </c>
      <c r="BN201" s="60">
        <v>1836090</v>
      </c>
      <c r="BO201" s="51">
        <v>1933778.1110164067</v>
      </c>
      <c r="BU201" s="48">
        <v>5.3204424084008162</v>
      </c>
    </row>
    <row r="202" spans="1:73" x14ac:dyDescent="0.3">
      <c r="A202" s="48">
        <v>200</v>
      </c>
      <c r="B202" s="60">
        <v>7804880</v>
      </c>
      <c r="C202" s="51">
        <v>7761448</v>
      </c>
      <c r="K202" s="48">
        <v>2399238.88812062</v>
      </c>
      <c r="L202" s="48">
        <v>-6.2524984368750314E-2</v>
      </c>
      <c r="N202" s="48">
        <v>200</v>
      </c>
      <c r="O202" s="60">
        <v>7804880</v>
      </c>
      <c r="P202" s="51">
        <v>7758520</v>
      </c>
      <c r="X202" s="48">
        <v>2097536.5723510282</v>
      </c>
      <c r="Y202" s="48">
        <v>-0.59398735150316684</v>
      </c>
      <c r="AA202" s="48">
        <v>200</v>
      </c>
      <c r="AB202" s="60">
        <v>7804880</v>
      </c>
      <c r="AC202" s="51">
        <v>7402280</v>
      </c>
      <c r="AK202" s="48">
        <v>2745272.0194411101</v>
      </c>
      <c r="AL202" s="48">
        <v>-5.1583112104221946</v>
      </c>
      <c r="AN202" s="48">
        <v>200</v>
      </c>
      <c r="AO202" s="60">
        <v>7804880</v>
      </c>
      <c r="AP202" s="51">
        <v>7769256</v>
      </c>
      <c r="AX202" s="48">
        <v>3052624.0300372909</v>
      </c>
      <c r="AY202" s="48">
        <v>-0.45643238589190283</v>
      </c>
      <c r="BA202" s="48">
        <v>200</v>
      </c>
      <c r="BB202" s="60">
        <v>7804880</v>
      </c>
      <c r="BC202" s="51">
        <v>7767694.4000000004</v>
      </c>
      <c r="BK202" s="48">
        <v>-0.4764403808898976</v>
      </c>
      <c r="BM202" s="48">
        <v>200</v>
      </c>
      <c r="BN202" s="60">
        <v>7804880</v>
      </c>
      <c r="BO202" s="52">
        <v>7682957.242516608</v>
      </c>
      <c r="BU202" s="48">
        <v>-1.5621349397222262</v>
      </c>
    </row>
    <row r="203" spans="1:73" x14ac:dyDescent="0.3">
      <c r="A203" s="48">
        <v>201</v>
      </c>
      <c r="B203" s="60">
        <v>2909040</v>
      </c>
      <c r="C203" s="51">
        <v>-4024416</v>
      </c>
      <c r="L203" s="48">
        <v>-26.779968649451369</v>
      </c>
      <c r="N203" s="48">
        <v>201</v>
      </c>
      <c r="O203" s="60">
        <v>2909040</v>
      </c>
      <c r="P203" s="51">
        <v>-1356840</v>
      </c>
      <c r="Y203" s="48">
        <v>-146.64219123834667</v>
      </c>
      <c r="AA203" s="48">
        <v>201</v>
      </c>
      <c r="AB203" s="60">
        <v>2909040</v>
      </c>
      <c r="AC203" s="51">
        <v>2988240</v>
      </c>
      <c r="AL203" s="48">
        <v>2.7225476445837726</v>
      </c>
      <c r="AN203" s="48">
        <v>201</v>
      </c>
      <c r="AO203" s="60">
        <v>2909040</v>
      </c>
      <c r="AP203" s="51">
        <v>-2777952</v>
      </c>
      <c r="AY203" s="48">
        <v>-195.49377114099497</v>
      </c>
      <c r="BA203" s="48">
        <v>201</v>
      </c>
      <c r="BB203" s="60">
        <v>2909040</v>
      </c>
      <c r="BC203" s="51">
        <v>-4551244.8</v>
      </c>
      <c r="BK203" s="48">
        <v>-256.45177790611331</v>
      </c>
      <c r="BM203" s="48">
        <v>201</v>
      </c>
      <c r="BN203" s="60">
        <v>2909040</v>
      </c>
      <c r="BO203" s="51">
        <v>256059.22085086862</v>
      </c>
      <c r="BU203" s="48">
        <v>-91.197810244930679</v>
      </c>
    </row>
    <row r="204" spans="1:73" x14ac:dyDescent="0.3">
      <c r="A204" s="48">
        <v>202</v>
      </c>
      <c r="B204" s="60">
        <v>3433320</v>
      </c>
      <c r="C204" s="51">
        <v>3403772</v>
      </c>
      <c r="L204" s="48">
        <v>-9.6699404657885069E-2</v>
      </c>
      <c r="N204" s="48">
        <v>202</v>
      </c>
      <c r="O204" s="60">
        <v>3433320</v>
      </c>
      <c r="P204" s="51">
        <v>3401780</v>
      </c>
      <c r="Y204" s="48">
        <v>-0.91864434424988595</v>
      </c>
      <c r="AA204" s="48">
        <v>202</v>
      </c>
      <c r="AB204" s="60">
        <v>3433320</v>
      </c>
      <c r="AC204" s="51">
        <v>3159420</v>
      </c>
      <c r="AL204" s="48">
        <v>-7.9777008842752739</v>
      </c>
      <c r="AN204" s="48">
        <v>202</v>
      </c>
      <c r="AO204" s="60">
        <v>3433320</v>
      </c>
      <c r="AP204" s="51">
        <v>3409084</v>
      </c>
      <c r="AY204" s="48">
        <v>-0.70590565400253658</v>
      </c>
      <c r="BA204" s="48">
        <v>202</v>
      </c>
      <c r="BB204" s="60">
        <v>3433320</v>
      </c>
      <c r="BC204" s="51">
        <v>3408021.6</v>
      </c>
      <c r="BK204" s="48">
        <v>-0.73684946349306113</v>
      </c>
      <c r="BM204" s="48">
        <v>202</v>
      </c>
      <c r="BN204" s="60">
        <v>3433320</v>
      </c>
      <c r="BO204" s="51">
        <v>3350372.5502367085</v>
      </c>
      <c r="BU204" s="48">
        <v>-2.4159545210842959</v>
      </c>
    </row>
    <row r="205" spans="1:73" x14ac:dyDescent="0.3">
      <c r="A205" s="48">
        <v>203</v>
      </c>
      <c r="B205" s="60">
        <v>11400000</v>
      </c>
      <c r="C205" s="51">
        <v>11400000</v>
      </c>
      <c r="L205" s="48">
        <v>0</v>
      </c>
      <c r="N205" s="48">
        <v>203</v>
      </c>
      <c r="O205" s="60">
        <v>11400000</v>
      </c>
      <c r="P205" s="51">
        <v>11400000</v>
      </c>
      <c r="Y205" s="48">
        <v>0</v>
      </c>
      <c r="AA205" s="48">
        <v>203</v>
      </c>
      <c r="AB205" s="60">
        <v>11400000</v>
      </c>
      <c r="AC205" s="51">
        <v>11400000</v>
      </c>
      <c r="AL205" s="48">
        <v>0</v>
      </c>
      <c r="AN205" s="48">
        <v>203</v>
      </c>
      <c r="AO205" s="60">
        <v>11400000</v>
      </c>
      <c r="AP205" s="51">
        <v>11400000</v>
      </c>
      <c r="AY205" s="48">
        <v>0</v>
      </c>
      <c r="BA205" s="48">
        <v>203</v>
      </c>
      <c r="BB205" s="60">
        <v>11400000</v>
      </c>
      <c r="BC205" s="51">
        <v>11400000</v>
      </c>
      <c r="BK205" s="48">
        <v>0</v>
      </c>
      <c r="BM205" s="48">
        <v>203</v>
      </c>
      <c r="BN205" s="60">
        <v>11400000</v>
      </c>
      <c r="BO205" s="51">
        <v>11400000</v>
      </c>
      <c r="BU205" s="48">
        <v>0</v>
      </c>
    </row>
    <row r="206" spans="1:73" x14ac:dyDescent="0.3">
      <c r="A206" s="48">
        <v>204</v>
      </c>
      <c r="B206" s="48">
        <v>743922</v>
      </c>
      <c r="C206" s="51">
        <v>743922</v>
      </c>
      <c r="L206" s="48">
        <v>0</v>
      </c>
      <c r="N206" s="48">
        <v>204</v>
      </c>
      <c r="O206" s="48">
        <v>743922</v>
      </c>
      <c r="P206" s="51">
        <v>743922</v>
      </c>
      <c r="Y206" s="48">
        <v>0</v>
      </c>
      <c r="AA206" s="48">
        <v>204</v>
      </c>
      <c r="AB206" s="48">
        <v>743922</v>
      </c>
      <c r="AC206" s="51">
        <v>743922</v>
      </c>
      <c r="AL206" s="48">
        <v>0</v>
      </c>
      <c r="AN206" s="48">
        <v>204</v>
      </c>
      <c r="AO206" s="48">
        <v>743922</v>
      </c>
      <c r="AP206" s="51">
        <v>743922</v>
      </c>
      <c r="AY206" s="48">
        <v>0</v>
      </c>
      <c r="BA206" s="48">
        <v>204</v>
      </c>
      <c r="BB206" s="48">
        <v>743922</v>
      </c>
      <c r="BC206" s="51">
        <v>743922</v>
      </c>
      <c r="BK206" s="48">
        <v>0</v>
      </c>
      <c r="BM206" s="48">
        <v>204</v>
      </c>
      <c r="BN206" s="48">
        <v>743922</v>
      </c>
      <c r="BO206" s="51">
        <v>743922</v>
      </c>
      <c r="BU206" s="48">
        <v>0</v>
      </c>
    </row>
    <row r="207" spans="1:73" x14ac:dyDescent="0.3">
      <c r="A207" s="48">
        <v>205</v>
      </c>
      <c r="B207" s="48">
        <v>140384</v>
      </c>
      <c r="C207" s="51">
        <v>140384</v>
      </c>
      <c r="L207" s="48">
        <v>0</v>
      </c>
      <c r="N207" s="48">
        <v>205</v>
      </c>
      <c r="O207" s="48">
        <v>140384</v>
      </c>
      <c r="P207" s="51">
        <v>893221</v>
      </c>
      <c r="Y207" s="48">
        <v>536.26980282653301</v>
      </c>
      <c r="AA207" s="48">
        <v>205</v>
      </c>
      <c r="AB207" s="48">
        <v>140384</v>
      </c>
      <c r="AC207" s="51">
        <v>140384</v>
      </c>
      <c r="AL207" s="48">
        <v>0</v>
      </c>
      <c r="AN207" s="48">
        <v>205</v>
      </c>
      <c r="AO207" s="48">
        <v>140384</v>
      </c>
      <c r="AP207" s="51">
        <v>1370485.0999999999</v>
      </c>
      <c r="AY207" s="48">
        <v>876.24024105311128</v>
      </c>
      <c r="BA207" s="48">
        <v>205</v>
      </c>
      <c r="BB207" s="48">
        <v>140384</v>
      </c>
      <c r="BC207" s="51">
        <v>662407.34000000008</v>
      </c>
      <c r="BK207" s="48">
        <v>371.85387223615231</v>
      </c>
      <c r="BM207" s="48">
        <v>205</v>
      </c>
      <c r="BN207" s="48">
        <v>140384</v>
      </c>
      <c r="BO207" s="51">
        <v>632711.46263608616</v>
      </c>
      <c r="BU207" s="48">
        <v>350.70055179798709</v>
      </c>
    </row>
    <row r="208" spans="1:73" x14ac:dyDescent="0.3">
      <c r="A208" s="48">
        <v>206</v>
      </c>
      <c r="B208" s="48">
        <v>508891</v>
      </c>
      <c r="C208" s="51">
        <v>508891</v>
      </c>
      <c r="L208" s="48">
        <v>0</v>
      </c>
      <c r="N208" s="48">
        <v>206</v>
      </c>
      <c r="O208" s="48">
        <v>508891</v>
      </c>
      <c r="P208" s="51">
        <v>508891</v>
      </c>
      <c r="Y208" s="48">
        <v>0</v>
      </c>
      <c r="AA208" s="48">
        <v>206</v>
      </c>
      <c r="AB208" s="48">
        <v>508891</v>
      </c>
      <c r="AC208" s="51">
        <v>508891</v>
      </c>
      <c r="AL208" s="48">
        <v>0</v>
      </c>
      <c r="AN208" s="48">
        <v>206</v>
      </c>
      <c r="AO208" s="48">
        <v>508891</v>
      </c>
      <c r="AP208" s="51">
        <v>508891</v>
      </c>
      <c r="AY208" s="48">
        <v>0</v>
      </c>
      <c r="BA208" s="48">
        <v>206</v>
      </c>
      <c r="BB208" s="48">
        <v>508891</v>
      </c>
      <c r="BC208" s="51">
        <v>508891</v>
      </c>
      <c r="BK208" s="48">
        <v>0</v>
      </c>
      <c r="BM208" s="48">
        <v>206</v>
      </c>
      <c r="BN208" s="48">
        <v>508891</v>
      </c>
      <c r="BO208" s="51">
        <v>508891</v>
      </c>
      <c r="BU208" s="48">
        <v>0</v>
      </c>
    </row>
    <row r="209" spans="1:73" x14ac:dyDescent="0.3">
      <c r="A209" s="48">
        <v>207</v>
      </c>
      <c r="B209" s="48">
        <v>99438</v>
      </c>
      <c r="C209" s="51">
        <v>99438</v>
      </c>
      <c r="L209" s="48">
        <v>0</v>
      </c>
      <c r="N209" s="48">
        <v>207</v>
      </c>
      <c r="O209" s="48">
        <v>99438</v>
      </c>
      <c r="P209" s="51">
        <v>99438</v>
      </c>
      <c r="Y209" s="48">
        <v>0</v>
      </c>
      <c r="AA209" s="48">
        <v>207</v>
      </c>
      <c r="AB209" s="48">
        <v>99438</v>
      </c>
      <c r="AC209" s="51">
        <v>99438</v>
      </c>
      <c r="AL209" s="48">
        <v>0</v>
      </c>
      <c r="AN209" s="48">
        <v>207</v>
      </c>
      <c r="AO209" s="48">
        <v>99438</v>
      </c>
      <c r="AP209" s="51">
        <v>99438</v>
      </c>
      <c r="AY209" s="48">
        <v>0</v>
      </c>
      <c r="BA209" s="48">
        <v>207</v>
      </c>
      <c r="BB209" s="48">
        <v>99438</v>
      </c>
      <c r="BC209" s="51">
        <v>99438</v>
      </c>
      <c r="BK209" s="48">
        <v>0</v>
      </c>
      <c r="BM209" s="48">
        <v>207</v>
      </c>
      <c r="BN209" s="48">
        <v>99438</v>
      </c>
      <c r="BO209" s="51">
        <v>99438</v>
      </c>
      <c r="BU209" s="48">
        <v>0</v>
      </c>
    </row>
    <row r="210" spans="1:73" x14ac:dyDescent="0.3">
      <c r="A210" s="48">
        <v>208</v>
      </c>
      <c r="B210" s="60">
        <v>4833600</v>
      </c>
      <c r="C210" s="51">
        <v>4801560</v>
      </c>
      <c r="L210" s="48">
        <v>-7.4478649453824097E-2</v>
      </c>
      <c r="N210" s="48">
        <v>208</v>
      </c>
      <c r="O210" s="60">
        <v>4833600</v>
      </c>
      <c r="P210" s="51">
        <v>4799400</v>
      </c>
      <c r="Y210" s="48">
        <v>-0.70754716981131782</v>
      </c>
      <c r="AA210" s="48">
        <v>208</v>
      </c>
      <c r="AB210" s="60">
        <v>4833600</v>
      </c>
      <c r="AC210" s="51">
        <v>4536600</v>
      </c>
      <c r="AL210" s="48">
        <v>-6.1444885799404219</v>
      </c>
      <c r="AN210" s="48">
        <v>208</v>
      </c>
      <c r="AO210" s="60">
        <v>4833600</v>
      </c>
      <c r="AP210" s="51">
        <v>4807320</v>
      </c>
      <c r="AY210" s="48">
        <v>-0.54369414101290703</v>
      </c>
      <c r="BA210" s="48">
        <v>208</v>
      </c>
      <c r="BB210" s="60">
        <v>4833600</v>
      </c>
      <c r="BC210" s="51">
        <v>-7538232</v>
      </c>
      <c r="BK210" s="48">
        <v>-255.95481628599802</v>
      </c>
      <c r="BM210" s="48">
        <v>208</v>
      </c>
      <c r="BN210" s="60">
        <v>4833600</v>
      </c>
      <c r="BO210" s="51">
        <v>4743656.9821843831</v>
      </c>
      <c r="BU210" s="48">
        <v>-1.8607873596412028</v>
      </c>
    </row>
    <row r="211" spans="1:73" x14ac:dyDescent="0.3">
      <c r="A211" s="48">
        <v>209</v>
      </c>
      <c r="B211" s="60">
        <v>3918600</v>
      </c>
      <c r="C211" s="51">
        <v>3931060</v>
      </c>
      <c r="L211" s="48">
        <v>3.5727045373357136E-2</v>
      </c>
      <c r="N211" s="48">
        <v>209</v>
      </c>
      <c r="O211" s="60">
        <v>3918600</v>
      </c>
      <c r="P211" s="51">
        <v>3931900</v>
      </c>
      <c r="Y211" s="48">
        <v>0.33940693104679287</v>
      </c>
      <c r="AA211" s="48">
        <v>209</v>
      </c>
      <c r="AB211" s="60">
        <v>3918600</v>
      </c>
      <c r="AC211" s="51">
        <v>4034100</v>
      </c>
      <c r="AL211" s="48">
        <v>2.9474812433011754</v>
      </c>
      <c r="AN211" s="48">
        <v>209</v>
      </c>
      <c r="AO211" s="60">
        <v>3918600</v>
      </c>
      <c r="AP211" s="51">
        <v>3928820</v>
      </c>
      <c r="AY211" s="48">
        <v>0.26080743122542938</v>
      </c>
      <c r="BA211" s="48">
        <v>209</v>
      </c>
      <c r="BB211" s="60">
        <v>3918600</v>
      </c>
      <c r="BC211" s="51">
        <v>3929268</v>
      </c>
      <c r="BK211" s="48">
        <v>0.27224008574491254</v>
      </c>
      <c r="BM211" s="48">
        <v>209</v>
      </c>
      <c r="BN211" s="60">
        <v>3918600</v>
      </c>
      <c r="BO211" s="51">
        <v>3953577.8402616289</v>
      </c>
      <c r="BU211" s="48">
        <v>0.89261063292065401</v>
      </c>
    </row>
    <row r="212" spans="1:73" x14ac:dyDescent="0.3">
      <c r="A212" s="48">
        <v>210</v>
      </c>
      <c r="B212" s="60">
        <v>1846740</v>
      </c>
      <c r="C212" s="51">
        <v>4990754</v>
      </c>
      <c r="L212" s="48">
        <v>19.128843258931958</v>
      </c>
      <c r="N212" s="48">
        <v>210</v>
      </c>
      <c r="O212" s="60">
        <v>1846740</v>
      </c>
      <c r="P212" s="51">
        <v>1877710</v>
      </c>
      <c r="Y212" s="48">
        <v>1.6770092162404993</v>
      </c>
      <c r="AA212" s="48">
        <v>210</v>
      </c>
      <c r="AB212" s="60">
        <v>1846740</v>
      </c>
      <c r="AC212" s="51">
        <v>2115690</v>
      </c>
      <c r="AL212" s="48">
        <v>14.563501088404429</v>
      </c>
      <c r="AN212" s="48">
        <v>210</v>
      </c>
      <c r="AO212" s="60">
        <v>1846740</v>
      </c>
      <c r="AP212" s="51">
        <v>4717538</v>
      </c>
      <c r="AY212" s="48">
        <v>155.45220225911604</v>
      </c>
      <c r="BA212" s="48">
        <v>210</v>
      </c>
      <c r="BB212" s="60">
        <v>1846740</v>
      </c>
      <c r="BC212" s="51">
        <v>5300581.2</v>
      </c>
      <c r="BK212" s="48">
        <v>187.02368498001886</v>
      </c>
      <c r="BM212" s="48">
        <v>210</v>
      </c>
      <c r="BN212" s="60">
        <v>1846740</v>
      </c>
      <c r="BO212" s="51">
        <v>2711672.9647121122</v>
      </c>
      <c r="BU212" s="48">
        <v>46.835665264851144</v>
      </c>
    </row>
    <row r="213" spans="1:73" x14ac:dyDescent="0.3">
      <c r="A213" s="48">
        <v>211</v>
      </c>
      <c r="B213" s="48">
        <v>134862</v>
      </c>
      <c r="C213" s="51">
        <v>134862</v>
      </c>
      <c r="L213" s="48">
        <v>0</v>
      </c>
      <c r="N213" s="48">
        <v>211</v>
      </c>
      <c r="O213" s="48">
        <v>134862</v>
      </c>
      <c r="P213" s="51">
        <v>134862</v>
      </c>
      <c r="Y213" s="48">
        <v>0</v>
      </c>
      <c r="AA213" s="48">
        <v>211</v>
      </c>
      <c r="AB213" s="48">
        <v>134862</v>
      </c>
      <c r="AC213" s="51">
        <v>134862</v>
      </c>
      <c r="AL213" s="48">
        <v>0</v>
      </c>
      <c r="AN213" s="48">
        <v>211</v>
      </c>
      <c r="AO213" s="48">
        <v>134862</v>
      </c>
      <c r="AP213" s="51">
        <v>134862</v>
      </c>
      <c r="AY213" s="48">
        <v>0</v>
      </c>
      <c r="BA213" s="48">
        <v>211</v>
      </c>
      <c r="BB213" s="48">
        <v>134862</v>
      </c>
      <c r="BC213" s="51">
        <v>134862</v>
      </c>
      <c r="BK213" s="48">
        <v>0</v>
      </c>
      <c r="BM213" s="48">
        <v>211</v>
      </c>
      <c r="BN213" s="48">
        <v>134862</v>
      </c>
      <c r="BO213" s="51">
        <v>134862</v>
      </c>
      <c r="BU213" s="48">
        <v>0</v>
      </c>
    </row>
    <row r="214" spans="1:73" x14ac:dyDescent="0.3">
      <c r="A214" s="48">
        <v>212</v>
      </c>
      <c r="B214" s="60">
        <v>1017780</v>
      </c>
      <c r="C214" s="51">
        <v>1037538</v>
      </c>
      <c r="L214" s="48">
        <v>0.21812179449389735</v>
      </c>
      <c r="N214" s="48">
        <v>212</v>
      </c>
      <c r="O214" s="60">
        <v>1017780</v>
      </c>
      <c r="P214" s="51">
        <v>1038870</v>
      </c>
      <c r="Y214" s="48">
        <v>2.0721570476920359</v>
      </c>
      <c r="AA214" s="48">
        <v>212</v>
      </c>
      <c r="AB214" s="60">
        <v>1017780</v>
      </c>
      <c r="AC214" s="51">
        <v>1200930</v>
      </c>
      <c r="AL214" s="48">
        <v>17.995048045746632</v>
      </c>
      <c r="AN214" s="48">
        <v>212</v>
      </c>
      <c r="AO214" s="60">
        <v>1017780</v>
      </c>
      <c r="AP214" s="51">
        <v>1033986</v>
      </c>
      <c r="AY214" s="48">
        <v>1.5922890998054662</v>
      </c>
      <c r="BA214" s="48">
        <v>212</v>
      </c>
      <c r="BB214" s="60">
        <v>1017780</v>
      </c>
      <c r="BC214" s="51">
        <v>1034696.4</v>
      </c>
      <c r="BK214" s="48">
        <v>1.6620880740435107</v>
      </c>
      <c r="BM214" s="48">
        <v>212</v>
      </c>
      <c r="BN214" s="60">
        <v>1017780</v>
      </c>
      <c r="BO214" s="51">
        <v>1073244.8609862973</v>
      </c>
      <c r="BU214" s="48">
        <v>5.4495923467053009</v>
      </c>
    </row>
    <row r="215" spans="1:73" x14ac:dyDescent="0.3">
      <c r="A215" s="48">
        <v>213</v>
      </c>
      <c r="B215" s="60">
        <v>6025000</v>
      </c>
      <c r="C215" s="51">
        <v>6069500</v>
      </c>
      <c r="L215" s="48">
        <v>8.2987551867219622E-2</v>
      </c>
      <c r="N215" s="48">
        <v>213</v>
      </c>
      <c r="O215" s="60">
        <v>6025000</v>
      </c>
      <c r="P215" s="51">
        <v>6072500</v>
      </c>
      <c r="Y215" s="48">
        <v>0.78838174273858641</v>
      </c>
      <c r="AA215" s="48">
        <v>213</v>
      </c>
      <c r="AB215" s="60">
        <v>6025000</v>
      </c>
      <c r="AC215" s="51">
        <v>6437500</v>
      </c>
      <c r="AL215" s="48">
        <v>6.846473029045641</v>
      </c>
      <c r="AN215" s="48">
        <v>213</v>
      </c>
      <c r="AO215" s="60">
        <v>6025000</v>
      </c>
      <c r="AP215" s="51">
        <v>6061500</v>
      </c>
      <c r="AY215" s="48">
        <v>0.60580912863070768</v>
      </c>
      <c r="BA215" s="48">
        <v>213</v>
      </c>
      <c r="BB215" s="60">
        <v>6025000</v>
      </c>
      <c r="BC215" s="51">
        <v>6063100</v>
      </c>
      <c r="BK215" s="48">
        <v>0.63236514522821974</v>
      </c>
      <c r="BM215" s="48">
        <v>213</v>
      </c>
      <c r="BN215" s="60">
        <v>6025000</v>
      </c>
      <c r="BO215" s="52">
        <v>6149920.8580772467</v>
      </c>
      <c r="BU215" s="48">
        <v>2.0733752377966264</v>
      </c>
    </row>
    <row r="216" spans="1:73" x14ac:dyDescent="0.3">
      <c r="A216" s="48">
        <v>214</v>
      </c>
      <c r="B216" s="60">
        <v>4097560</v>
      </c>
      <c r="C216" s="51">
        <v>4119276</v>
      </c>
      <c r="L216" s="48">
        <v>5.9547633225620622E-2</v>
      </c>
      <c r="N216" s="48">
        <v>214</v>
      </c>
      <c r="O216" s="60">
        <v>4097560</v>
      </c>
      <c r="P216" s="51">
        <v>4120740</v>
      </c>
      <c r="Y216" s="48">
        <v>0.56570251564345142</v>
      </c>
      <c r="AA216" s="48">
        <v>214</v>
      </c>
      <c r="AB216" s="60">
        <v>4097560</v>
      </c>
      <c r="AC216" s="51">
        <v>4298860</v>
      </c>
      <c r="AL216" s="48">
        <v>4.9126797411142231</v>
      </c>
      <c r="AN216" s="48">
        <v>214</v>
      </c>
      <c r="AO216" s="60">
        <v>4097560</v>
      </c>
      <c r="AP216" s="51">
        <v>4115372</v>
      </c>
      <c r="AY216" s="48">
        <v>0.43469772254707273</v>
      </c>
      <c r="BA216" s="48">
        <v>214</v>
      </c>
      <c r="BB216" s="60">
        <v>4097560</v>
      </c>
      <c r="BC216" s="51">
        <v>4116152.8</v>
      </c>
      <c r="BK216" s="48">
        <v>0.453752965179266</v>
      </c>
      <c r="BM216" s="48">
        <v>214</v>
      </c>
      <c r="BN216" s="60">
        <v>4097560</v>
      </c>
      <c r="BO216" s="51">
        <v>4158521.378741696</v>
      </c>
      <c r="BU216" s="48">
        <v>1.4877482878028925</v>
      </c>
    </row>
    <row r="217" spans="1:73" x14ac:dyDescent="0.3">
      <c r="A217" s="48">
        <v>215</v>
      </c>
      <c r="B217" s="60">
        <v>27733300</v>
      </c>
      <c r="C217" s="51">
        <v>27436930</v>
      </c>
      <c r="L217" s="48">
        <v>-0.12007225970223079</v>
      </c>
      <c r="N217" s="48">
        <v>215</v>
      </c>
      <c r="O217" s="60">
        <v>27733300</v>
      </c>
      <c r="P217" s="51">
        <v>27416950</v>
      </c>
      <c r="Y217" s="48">
        <v>-1.1406864671712369</v>
      </c>
      <c r="AA217" s="48">
        <v>215</v>
      </c>
      <c r="AB217" s="60">
        <v>27733300</v>
      </c>
      <c r="AC217" s="51">
        <v>24986050</v>
      </c>
      <c r="AL217" s="48">
        <v>-9.9059614254344055</v>
      </c>
      <c r="AN217" s="48">
        <v>215</v>
      </c>
      <c r="AO217" s="60">
        <v>27733300</v>
      </c>
      <c r="AP217" s="51">
        <v>27490210</v>
      </c>
      <c r="AY217" s="48">
        <v>-0.87652749582631806</v>
      </c>
      <c r="BA217" s="48">
        <v>215</v>
      </c>
      <c r="BB217" s="60">
        <v>27733300</v>
      </c>
      <c r="BC217" s="51">
        <v>27479554</v>
      </c>
      <c r="BK217" s="48">
        <v>-0.91495061893103191</v>
      </c>
      <c r="BM217" s="48">
        <v>215</v>
      </c>
      <c r="BN217" s="60">
        <v>27733300</v>
      </c>
      <c r="BO217" s="51">
        <v>26901327.08520554</v>
      </c>
      <c r="BU217" s="48">
        <v>-2.9999059426554342</v>
      </c>
    </row>
    <row r="218" spans="1:73" x14ac:dyDescent="0.3">
      <c r="A218" s="48">
        <v>216</v>
      </c>
      <c r="B218" s="48">
        <v>508891</v>
      </c>
      <c r="C218" s="51">
        <v>3633761.1</v>
      </c>
      <c r="L218" s="48">
        <v>127.94665262305682</v>
      </c>
      <c r="N218" s="48">
        <v>216</v>
      </c>
      <c r="O218" s="48">
        <v>508891</v>
      </c>
      <c r="P218" s="51">
        <v>5364426.5</v>
      </c>
      <c r="Y218" s="48">
        <v>954.14057234260383</v>
      </c>
      <c r="AA218" s="48">
        <v>216</v>
      </c>
      <c r="AB218" s="48">
        <v>508891</v>
      </c>
      <c r="AC218" s="51">
        <v>508891</v>
      </c>
      <c r="AL218" s="48">
        <v>0</v>
      </c>
      <c r="AN218" s="48">
        <v>216</v>
      </c>
      <c r="AO218" s="48">
        <v>508891</v>
      </c>
      <c r="AP218" s="51">
        <v>5261986.7</v>
      </c>
      <c r="AY218" s="48">
        <v>934.01056414831464</v>
      </c>
      <c r="BA218" s="48">
        <v>216</v>
      </c>
      <c r="BB218" s="48">
        <v>508891</v>
      </c>
      <c r="BC218" s="51">
        <v>3946341.58</v>
      </c>
      <c r="BK218" s="48">
        <v>675.47875281740096</v>
      </c>
      <c r="BM218" s="48">
        <v>216</v>
      </c>
      <c r="BN218" s="48">
        <v>508891</v>
      </c>
      <c r="BO218" s="51">
        <v>3071588.0957028507</v>
      </c>
      <c r="BU218" s="48">
        <v>503.58467642439166</v>
      </c>
    </row>
    <row r="219" spans="1:73" x14ac:dyDescent="0.3">
      <c r="A219" s="48">
        <v>217</v>
      </c>
      <c r="B219" s="60">
        <v>5461220</v>
      </c>
      <c r="C219" s="51">
        <v>5450362</v>
      </c>
      <c r="L219" s="48">
        <v>-2.2339330772247479E-2</v>
      </c>
      <c r="N219" s="48">
        <v>217</v>
      </c>
      <c r="O219" s="60">
        <v>5461220</v>
      </c>
      <c r="P219" s="51">
        <v>5449630</v>
      </c>
      <c r="Y219" s="48">
        <v>-0.21222364233632884</v>
      </c>
      <c r="AA219" s="48">
        <v>217</v>
      </c>
      <c r="AB219" s="60">
        <v>5461220</v>
      </c>
      <c r="AC219" s="51">
        <v>5360570</v>
      </c>
      <c r="AL219" s="48">
        <v>-1.8429947887102172</v>
      </c>
      <c r="AN219" s="48">
        <v>217</v>
      </c>
      <c r="AO219" s="60">
        <v>5461220</v>
      </c>
      <c r="AP219" s="51">
        <v>5452314</v>
      </c>
      <c r="AY219" s="48">
        <v>-0.16307711463738883</v>
      </c>
      <c r="BA219" s="48">
        <v>217</v>
      </c>
      <c r="BB219" s="60">
        <v>5461220</v>
      </c>
      <c r="BC219" s="51">
        <v>5451923.5999999996</v>
      </c>
      <c r="BK219" s="48">
        <v>-0.17022570048451646</v>
      </c>
      <c r="BM219" s="48">
        <v>217</v>
      </c>
      <c r="BN219" s="60">
        <v>5461220</v>
      </c>
      <c r="BO219" s="51">
        <v>5430739.3106291527</v>
      </c>
      <c r="BU219" s="48">
        <v>-0.55812967378804368</v>
      </c>
    </row>
    <row r="220" spans="1:73" x14ac:dyDescent="0.3">
      <c r="A220" s="48">
        <v>218</v>
      </c>
      <c r="B220" s="60">
        <v>1902130</v>
      </c>
      <c r="C220" s="51">
        <v>-1142827</v>
      </c>
      <c r="L220" s="48">
        <v>-17.986678092454245</v>
      </c>
      <c r="N220" s="48">
        <v>218</v>
      </c>
      <c r="O220" s="60">
        <v>1902130</v>
      </c>
      <c r="P220" s="51">
        <v>1881895</v>
      </c>
      <c r="Y220" s="48">
        <v>-1.0638074158969113</v>
      </c>
      <c r="AA220" s="48">
        <v>218</v>
      </c>
      <c r="AB220" s="60">
        <v>1902130</v>
      </c>
      <c r="AC220" s="51">
        <v>1726405</v>
      </c>
      <c r="AL220" s="48">
        <v>-9.238327559104798</v>
      </c>
      <c r="AN220" s="48">
        <v>218</v>
      </c>
      <c r="AO220" s="60">
        <v>1902130</v>
      </c>
      <c r="AP220" s="51">
        <v>-11419</v>
      </c>
      <c r="AY220" s="48">
        <v>-100.60032700183478</v>
      </c>
      <c r="BA220" s="48">
        <v>218</v>
      </c>
      <c r="BB220" s="60">
        <v>1902130</v>
      </c>
      <c r="BC220" s="51">
        <v>1885899.4</v>
      </c>
      <c r="BK220" s="48">
        <v>-0.85328552727732543</v>
      </c>
      <c r="BM220" s="48">
        <v>218</v>
      </c>
      <c r="BN220" s="60">
        <v>1902130</v>
      </c>
      <c r="BO220" s="51">
        <v>1299706.6537184175</v>
      </c>
      <c r="BU220" s="48">
        <v>-31.67098706616175</v>
      </c>
    </row>
    <row r="221" spans="1:73" x14ac:dyDescent="0.3">
      <c r="A221" s="48">
        <v>219</v>
      </c>
      <c r="B221" s="60">
        <v>9398150</v>
      </c>
      <c r="C221" s="51">
        <v>9414615</v>
      </c>
      <c r="L221" s="48">
        <v>1.9684725185276086E-2</v>
      </c>
      <c r="N221" s="48">
        <v>219</v>
      </c>
      <c r="O221" s="60">
        <v>9398150</v>
      </c>
      <c r="P221" s="51">
        <v>9415725</v>
      </c>
      <c r="Y221" s="48">
        <v>0.18700488926011172</v>
      </c>
      <c r="AA221" s="48">
        <v>219</v>
      </c>
      <c r="AB221" s="60">
        <v>9398150</v>
      </c>
      <c r="AC221" s="51">
        <v>9550775</v>
      </c>
      <c r="AL221" s="48">
        <v>1.623989827785266</v>
      </c>
      <c r="AN221" s="48">
        <v>219</v>
      </c>
      <c r="AO221" s="60">
        <v>9398150</v>
      </c>
      <c r="AP221" s="51">
        <v>9411655</v>
      </c>
      <c r="AY221" s="48">
        <v>0.14369849385251765</v>
      </c>
      <c r="BA221" s="48">
        <v>219</v>
      </c>
      <c r="BB221" s="60">
        <v>9398150</v>
      </c>
      <c r="BC221" s="51">
        <v>9412247</v>
      </c>
      <c r="BK221" s="48">
        <v>0.14999760591181133</v>
      </c>
      <c r="BM221" s="48">
        <v>219</v>
      </c>
      <c r="BN221" s="60">
        <v>9398150</v>
      </c>
      <c r="BO221" s="51">
        <v>9444370.7174885813</v>
      </c>
      <c r="BU221" s="48">
        <v>0.49180655223188818</v>
      </c>
    </row>
    <row r="222" spans="1:73" x14ac:dyDescent="0.3">
      <c r="A222" s="48">
        <v>220</v>
      </c>
      <c r="B222" s="60">
        <v>23760000</v>
      </c>
      <c r="C222" s="51">
        <v>24116000</v>
      </c>
      <c r="L222" s="48">
        <v>0.16835016835017313</v>
      </c>
      <c r="N222" s="48">
        <v>220</v>
      </c>
      <c r="O222" s="60">
        <v>23760000</v>
      </c>
      <c r="P222" s="51">
        <v>24140000</v>
      </c>
      <c r="Y222" s="48">
        <v>1.5993265993266004</v>
      </c>
      <c r="AA222" s="48">
        <v>220</v>
      </c>
      <c r="AB222" s="60">
        <v>23760000</v>
      </c>
      <c r="AC222" s="51">
        <v>27060000</v>
      </c>
      <c r="AL222" s="48">
        <v>13.888888888888884</v>
      </c>
      <c r="AN222" s="48">
        <v>220</v>
      </c>
      <c r="AO222" s="60">
        <v>23760000</v>
      </c>
      <c r="AP222" s="51">
        <v>24052000</v>
      </c>
      <c r="AY222" s="48">
        <v>1.2289562289562239</v>
      </c>
      <c r="BA222" s="48">
        <v>220</v>
      </c>
      <c r="BB222" s="60">
        <v>23760000</v>
      </c>
      <c r="BC222" s="51">
        <v>24064800</v>
      </c>
      <c r="BK222" s="48">
        <v>1.2828282828282855</v>
      </c>
      <c r="BM222" s="48">
        <v>220</v>
      </c>
      <c r="BN222" s="60">
        <v>23760000</v>
      </c>
      <c r="BO222" s="51">
        <v>24759366.864617974</v>
      </c>
      <c r="BU222" s="48">
        <v>4.2060894975503915</v>
      </c>
    </row>
    <row r="223" spans="1:73" x14ac:dyDescent="0.3">
      <c r="A223" s="48">
        <v>221</v>
      </c>
      <c r="B223" s="48">
        <v>652829</v>
      </c>
      <c r="C223" s="51">
        <v>652829</v>
      </c>
      <c r="L223" s="48">
        <v>0</v>
      </c>
      <c r="N223" s="48">
        <v>221</v>
      </c>
      <c r="O223" s="48">
        <v>652829</v>
      </c>
      <c r="P223" s="52">
        <v>652829</v>
      </c>
      <c r="Y223" s="48">
        <v>0</v>
      </c>
      <c r="AA223" s="48">
        <v>221</v>
      </c>
      <c r="AB223" s="48">
        <v>652829</v>
      </c>
      <c r="AC223" s="52">
        <v>652829</v>
      </c>
      <c r="AL223" s="48">
        <v>0</v>
      </c>
      <c r="AN223" s="48">
        <v>221</v>
      </c>
      <c r="AO223" s="48">
        <v>652829</v>
      </c>
      <c r="AP223" s="52">
        <v>652829</v>
      </c>
      <c r="AY223" s="48">
        <v>0</v>
      </c>
      <c r="BA223" s="48">
        <v>221</v>
      </c>
      <c r="BB223" s="48">
        <v>652829</v>
      </c>
      <c r="BC223" s="52">
        <v>652829</v>
      </c>
      <c r="BK223" s="48">
        <v>0</v>
      </c>
      <c r="BM223" s="48">
        <v>221</v>
      </c>
      <c r="BN223" s="48">
        <v>652829</v>
      </c>
      <c r="BO223" s="52">
        <v>652829</v>
      </c>
      <c r="BU223" s="48">
        <v>0</v>
      </c>
    </row>
    <row r="224" spans="1:73" x14ac:dyDescent="0.3">
      <c r="A224" s="48">
        <v>222</v>
      </c>
      <c r="B224" s="60">
        <v>15558000</v>
      </c>
      <c r="C224" s="51">
        <v>15931800</v>
      </c>
      <c r="L224" s="48">
        <v>0.26995757809487042</v>
      </c>
      <c r="N224" s="48">
        <v>222</v>
      </c>
      <c r="O224" s="60">
        <v>15558000</v>
      </c>
      <c r="P224" s="51">
        <v>15957000</v>
      </c>
      <c r="Y224" s="48">
        <v>2.5645969919012801</v>
      </c>
      <c r="AA224" s="48">
        <v>222</v>
      </c>
      <c r="AB224" s="60">
        <v>15558000</v>
      </c>
      <c r="AC224" s="51">
        <v>19023000</v>
      </c>
      <c r="AL224" s="48">
        <v>22.271500192826842</v>
      </c>
      <c r="AN224" s="48">
        <v>222</v>
      </c>
      <c r="AO224" s="60">
        <v>15558000</v>
      </c>
      <c r="AP224" s="51">
        <v>15864600</v>
      </c>
      <c r="AY224" s="48">
        <v>1.9706903200925607</v>
      </c>
      <c r="BA224" s="48">
        <v>222</v>
      </c>
      <c r="BB224" s="60">
        <v>15558000</v>
      </c>
      <c r="BC224" s="51">
        <v>15878040</v>
      </c>
      <c r="BK224" s="48">
        <v>2.0570767450829086</v>
      </c>
      <c r="BM224" s="48">
        <v>222</v>
      </c>
      <c r="BN224" s="60">
        <v>15558000</v>
      </c>
      <c r="BO224" s="51">
        <v>16607335.207848869</v>
      </c>
      <c r="BU224" s="48">
        <v>6.7446664600133044</v>
      </c>
    </row>
    <row r="225" spans="1:73" x14ac:dyDescent="0.3">
      <c r="A225" s="48">
        <v>223</v>
      </c>
      <c r="B225" s="60">
        <v>2573760</v>
      </c>
      <c r="C225" s="51">
        <v>2540296</v>
      </c>
      <c r="L225" s="48">
        <v>-0.14608976749969083</v>
      </c>
      <c r="N225" s="48">
        <v>223</v>
      </c>
      <c r="O225" s="60">
        <v>2573760</v>
      </c>
      <c r="P225" s="51">
        <v>2538040</v>
      </c>
      <c r="Y225" s="48">
        <v>-1.3878527912470462</v>
      </c>
      <c r="AA225" s="48">
        <v>223</v>
      </c>
      <c r="AB225" s="60">
        <v>2573760</v>
      </c>
      <c r="AC225" s="51">
        <v>2263560</v>
      </c>
      <c r="AL225" s="48">
        <v>-12.052405818724354</v>
      </c>
      <c r="AN225" s="48">
        <v>223</v>
      </c>
      <c r="AO225" s="60">
        <v>2573760</v>
      </c>
      <c r="AP225" s="51">
        <v>2546312</v>
      </c>
      <c r="AY225" s="48">
        <v>-1.0664553027477264</v>
      </c>
      <c r="BA225" s="48">
        <v>223</v>
      </c>
      <c r="BB225" s="60">
        <v>2573760</v>
      </c>
      <c r="BC225" s="51">
        <v>2545108.7999999998</v>
      </c>
      <c r="BK225" s="48">
        <v>-1.1132040283476363</v>
      </c>
      <c r="BM225" s="48">
        <v>223</v>
      </c>
      <c r="BN225" s="60">
        <v>2573760</v>
      </c>
      <c r="BO225" s="51">
        <v>2479819.514725911</v>
      </c>
      <c r="BU225" s="48">
        <v>-3.6499318224733068</v>
      </c>
    </row>
    <row r="226" spans="1:73" x14ac:dyDescent="0.3">
      <c r="A226" s="48">
        <v>224</v>
      </c>
      <c r="B226" s="60">
        <v>3613680</v>
      </c>
      <c r="C226" s="51">
        <v>3580928</v>
      </c>
      <c r="L226" s="48">
        <v>-0.10183524827875878</v>
      </c>
      <c r="N226" s="48">
        <v>224</v>
      </c>
      <c r="O226" s="60">
        <v>3613680</v>
      </c>
      <c r="P226" s="51">
        <v>3578720</v>
      </c>
      <c r="Y226" s="48">
        <v>-0.96743485864825285</v>
      </c>
      <c r="AA226" s="48">
        <v>224</v>
      </c>
      <c r="AB226" s="60">
        <v>3613680</v>
      </c>
      <c r="AC226" s="51">
        <v>3310080</v>
      </c>
      <c r="AL226" s="48">
        <v>-8.4014079829979433</v>
      </c>
      <c r="AN226" s="48">
        <v>224</v>
      </c>
      <c r="AO226" s="60">
        <v>3613680</v>
      </c>
      <c r="AP226" s="51">
        <v>3586816</v>
      </c>
      <c r="AY226" s="48">
        <v>-0.74339731243496798</v>
      </c>
      <c r="BA226" s="48">
        <v>224</v>
      </c>
      <c r="BB226" s="60">
        <v>3613680</v>
      </c>
      <c r="BC226" s="51">
        <v>3585638.3999999999</v>
      </c>
      <c r="BK226" s="48">
        <v>-0.77598459188417124</v>
      </c>
      <c r="BM226" s="48">
        <v>224</v>
      </c>
      <c r="BN226" s="60">
        <v>3613680</v>
      </c>
      <c r="BO226" s="51">
        <v>3521738.2484551468</v>
      </c>
      <c r="BU226" s="48">
        <v>-2.5442693194984933</v>
      </c>
    </row>
    <row r="227" spans="1:73" x14ac:dyDescent="0.3">
      <c r="A227" s="48">
        <v>225</v>
      </c>
      <c r="B227" s="48">
        <v>508891</v>
      </c>
      <c r="C227" s="51">
        <v>3154024.4</v>
      </c>
      <c r="L227" s="48">
        <v>58.402683482317428</v>
      </c>
      <c r="N227" s="48">
        <v>225</v>
      </c>
      <c r="O227" s="48">
        <v>508891</v>
      </c>
      <c r="P227" s="51">
        <v>508891</v>
      </c>
      <c r="Y227" s="48">
        <v>0</v>
      </c>
      <c r="AA227" s="48">
        <v>225</v>
      </c>
      <c r="AB227" s="48">
        <v>508891</v>
      </c>
      <c r="AC227" s="51">
        <v>508891</v>
      </c>
      <c r="AL227" s="48">
        <v>0</v>
      </c>
      <c r="AN227" s="48">
        <v>225</v>
      </c>
      <c r="AO227" s="48">
        <v>508891</v>
      </c>
      <c r="AP227" s="51">
        <v>4896986.7</v>
      </c>
      <c r="AY227" s="48">
        <v>862.28597086605964</v>
      </c>
      <c r="BA227" s="48">
        <v>225</v>
      </c>
      <c r="BB227" s="48">
        <v>508891</v>
      </c>
      <c r="BC227" s="51">
        <v>3184341.58</v>
      </c>
      <c r="BK227" s="48">
        <v>525.74138273225503</v>
      </c>
      <c r="BM227" s="48">
        <v>225</v>
      </c>
      <c r="BN227" s="48">
        <v>508891</v>
      </c>
      <c r="BO227" s="51">
        <v>1655423.4544085783</v>
      </c>
      <c r="BU227" s="48">
        <v>225.30020267770081</v>
      </c>
    </row>
    <row r="228" spans="1:73" x14ac:dyDescent="0.3">
      <c r="A228" s="48">
        <v>226</v>
      </c>
      <c r="B228" s="60">
        <v>1782620</v>
      </c>
      <c r="C228" s="51">
        <v>4073302</v>
      </c>
      <c r="L228" s="48">
        <v>14.438298683959561</v>
      </c>
      <c r="N228" s="48">
        <v>226</v>
      </c>
      <c r="O228" s="60">
        <v>1782620</v>
      </c>
      <c r="P228" s="51">
        <v>2327730</v>
      </c>
      <c r="Y228" s="48">
        <v>30.579147546869212</v>
      </c>
      <c r="AA228" s="48">
        <v>226</v>
      </c>
      <c r="AB228" s="60">
        <v>1782620</v>
      </c>
      <c r="AC228" s="51">
        <v>1566470</v>
      </c>
      <c r="AL228" s="48">
        <v>-12.125410912028368</v>
      </c>
      <c r="AN228" s="48">
        <v>226</v>
      </c>
      <c r="AO228" s="60">
        <v>1782620</v>
      </c>
      <c r="AP228" s="51">
        <v>5121494</v>
      </c>
      <c r="AY228" s="48">
        <v>187.30150003926806</v>
      </c>
      <c r="BA228" s="48">
        <v>226</v>
      </c>
      <c r="BB228" s="60">
        <v>1782620</v>
      </c>
      <c r="BC228" s="51">
        <v>3439055.6</v>
      </c>
      <c r="BK228" s="48">
        <v>92.921407815462629</v>
      </c>
      <c r="BM228" s="48">
        <v>226</v>
      </c>
      <c r="BN228" s="60">
        <v>1782620</v>
      </c>
      <c r="BO228" s="51">
        <v>2748066.0710931015</v>
      </c>
      <c r="BU228" s="48">
        <v>54.158826395591973</v>
      </c>
    </row>
    <row r="229" spans="1:73" x14ac:dyDescent="0.3">
      <c r="A229" s="48">
        <v>227</v>
      </c>
      <c r="B229" s="60">
        <v>2330680</v>
      </c>
      <c r="C229" s="51">
        <v>7486628</v>
      </c>
      <c r="L229" s="48">
        <v>24.856265124341405</v>
      </c>
      <c r="N229" s="48">
        <v>227</v>
      </c>
      <c r="O229" s="60">
        <v>2330680</v>
      </c>
      <c r="P229" s="51">
        <v>2324220</v>
      </c>
      <c r="Y229" s="48">
        <v>-0.27717232738942998</v>
      </c>
      <c r="AA229" s="48">
        <v>227</v>
      </c>
      <c r="AB229" s="60">
        <v>2330680</v>
      </c>
      <c r="AC229" s="51">
        <v>2274580</v>
      </c>
      <c r="AL229" s="48">
        <v>-2.4070228431187446</v>
      </c>
      <c r="AN229" s="48">
        <v>227</v>
      </c>
      <c r="AO229" s="60">
        <v>2330680</v>
      </c>
      <c r="AP229" s="51">
        <v>3274716</v>
      </c>
      <c r="AY229" s="48">
        <v>40.504745396193378</v>
      </c>
      <c r="BA229" s="48">
        <v>227</v>
      </c>
      <c r="BB229" s="60">
        <v>2330680</v>
      </c>
      <c r="BC229" s="51">
        <v>2325498.4</v>
      </c>
      <c r="BK229" s="48">
        <v>-0.22232138260078749</v>
      </c>
      <c r="BM229" s="48">
        <v>227</v>
      </c>
      <c r="BN229" s="60">
        <v>2330680</v>
      </c>
      <c r="BO229" s="51">
        <v>2691629.7349515762</v>
      </c>
      <c r="BU229" s="48">
        <v>15.486885155901975</v>
      </c>
    </row>
    <row r="230" spans="1:73" x14ac:dyDescent="0.3">
      <c r="A230" s="48">
        <v>228</v>
      </c>
      <c r="B230" s="60">
        <v>43279200</v>
      </c>
      <c r="C230" s="51">
        <v>43464320</v>
      </c>
      <c r="L230" s="48">
        <v>4.8060038078334699E-2</v>
      </c>
      <c r="N230" s="48">
        <v>228</v>
      </c>
      <c r="O230" s="60">
        <v>43279200</v>
      </c>
      <c r="P230" s="51">
        <v>43476800</v>
      </c>
      <c r="Y230" s="48">
        <v>0.45657036174420185</v>
      </c>
      <c r="AA230" s="48">
        <v>228</v>
      </c>
      <c r="AB230" s="60">
        <v>43279200</v>
      </c>
      <c r="AC230" s="51">
        <v>44995200</v>
      </c>
      <c r="AL230" s="48">
        <v>3.9649531414628791</v>
      </c>
      <c r="AN230" s="48">
        <v>228</v>
      </c>
      <c r="AO230" s="60">
        <v>43279200</v>
      </c>
      <c r="AP230" s="51">
        <v>43431040</v>
      </c>
      <c r="AY230" s="48">
        <v>0.35083827797186551</v>
      </c>
      <c r="BA230" s="48">
        <v>228</v>
      </c>
      <c r="BB230" s="60">
        <v>43279200</v>
      </c>
      <c r="BC230" s="51">
        <v>43437696</v>
      </c>
      <c r="BK230" s="48">
        <v>0.36621749015692817</v>
      </c>
      <c r="BM230" s="48">
        <v>228</v>
      </c>
      <c r="BN230" s="60">
        <v>43279200</v>
      </c>
      <c r="BO230" s="52">
        <v>43798870.769601353</v>
      </c>
      <c r="BU230" s="48">
        <v>1.2007402391942312</v>
      </c>
    </row>
    <row r="231" spans="1:73" x14ac:dyDescent="0.3">
      <c r="A231" s="48">
        <v>229</v>
      </c>
      <c r="B231" s="48">
        <v>694878</v>
      </c>
      <c r="C231" s="51">
        <v>5546463.7999999998</v>
      </c>
      <c r="L231" s="48">
        <v>164.79468338327018</v>
      </c>
      <c r="N231" s="48">
        <v>229</v>
      </c>
      <c r="O231" s="48">
        <v>694878</v>
      </c>
      <c r="P231" s="51">
        <v>9673537</v>
      </c>
      <c r="Y231" s="48">
        <v>1292.1201995170375</v>
      </c>
      <c r="AA231" s="48">
        <v>229</v>
      </c>
      <c r="AB231" s="48">
        <v>694878</v>
      </c>
      <c r="AC231" s="51">
        <v>694878</v>
      </c>
      <c r="AL231" s="48">
        <v>0</v>
      </c>
      <c r="AN231" s="48">
        <v>229</v>
      </c>
      <c r="AO231" s="48">
        <v>694878</v>
      </c>
      <c r="AP231" s="51">
        <v>10003268.6</v>
      </c>
      <c r="AY231" s="48">
        <v>1339.5719248558739</v>
      </c>
      <c r="BA231" s="48">
        <v>229</v>
      </c>
      <c r="BB231" s="48">
        <v>694878</v>
      </c>
      <c r="BC231" s="51">
        <v>4543907.6400000006</v>
      </c>
      <c r="BK231" s="48">
        <v>553.91444829164266</v>
      </c>
      <c r="BM231" s="48">
        <v>229</v>
      </c>
      <c r="BN231" s="48">
        <v>694878</v>
      </c>
      <c r="BO231" s="51">
        <v>5545657.6577428775</v>
      </c>
      <c r="BU231" s="48">
        <v>698.07644762719178</v>
      </c>
    </row>
    <row r="232" spans="1:73" x14ac:dyDescent="0.3">
      <c r="A232" s="48">
        <v>230</v>
      </c>
      <c r="B232" s="60">
        <v>3098400</v>
      </c>
      <c r="C232" s="51">
        <v>3112640</v>
      </c>
      <c r="L232" s="48">
        <v>5.163955589981839E-2</v>
      </c>
      <c r="N232" s="48">
        <v>230</v>
      </c>
      <c r="O232" s="60">
        <v>3098400</v>
      </c>
      <c r="P232" s="51">
        <v>3113600</v>
      </c>
      <c r="Y232" s="48">
        <v>0.49057578104827471</v>
      </c>
      <c r="AA232" s="48">
        <v>230</v>
      </c>
      <c r="AB232" s="60">
        <v>3098400</v>
      </c>
      <c r="AC232" s="51">
        <v>3230400</v>
      </c>
      <c r="AL232" s="48">
        <v>4.2602633617350838</v>
      </c>
      <c r="AN232" s="48">
        <v>230</v>
      </c>
      <c r="AO232" s="60">
        <v>3098400</v>
      </c>
      <c r="AP232" s="51">
        <v>3110080</v>
      </c>
      <c r="AY232" s="48">
        <v>0.37696875806867425</v>
      </c>
      <c r="BA232" s="48">
        <v>230</v>
      </c>
      <c r="BB232" s="60">
        <v>3098400</v>
      </c>
      <c r="BC232" s="51">
        <v>3110592</v>
      </c>
      <c r="BK232" s="48">
        <v>0.39349341595662501</v>
      </c>
      <c r="BM232" s="48">
        <v>230</v>
      </c>
      <c r="BN232" s="60">
        <v>3098400</v>
      </c>
      <c r="BO232" s="51">
        <v>3138374.6745847184</v>
      </c>
      <c r="BU232" s="48">
        <v>1.290171526746664</v>
      </c>
    </row>
    <row r="233" spans="1:73" x14ac:dyDescent="0.3">
      <c r="A233" s="48">
        <v>231</v>
      </c>
      <c r="B233" s="60">
        <v>2244110</v>
      </c>
      <c r="C233" s="51">
        <v>2207531</v>
      </c>
      <c r="L233" s="48">
        <v>-0.1831461024637826</v>
      </c>
      <c r="N233" s="48">
        <v>231</v>
      </c>
      <c r="O233" s="60">
        <v>2244110</v>
      </c>
      <c r="P233" s="51">
        <v>2205065</v>
      </c>
      <c r="Y233" s="48">
        <v>-1.7398879734059403</v>
      </c>
      <c r="AA233" s="48">
        <v>231</v>
      </c>
      <c r="AB233" s="60">
        <v>2244110</v>
      </c>
      <c r="AC233" s="51">
        <v>1905035</v>
      </c>
      <c r="AL233" s="48">
        <v>-15.109553453262093</v>
      </c>
      <c r="AN233" s="48">
        <v>231</v>
      </c>
      <c r="AO233" s="60">
        <v>2244110</v>
      </c>
      <c r="AP233" s="51">
        <v>2214107</v>
      </c>
      <c r="AY233" s="48">
        <v>-1.3369665479856185</v>
      </c>
      <c r="BA233" s="48">
        <v>231</v>
      </c>
      <c r="BB233" s="60">
        <v>2244110</v>
      </c>
      <c r="BC233" s="51">
        <v>2517591.7999999998</v>
      </c>
      <c r="BK233" s="48">
        <v>12.186648604569283</v>
      </c>
      <c r="BM233" s="48">
        <v>231</v>
      </c>
      <c r="BN233" s="60">
        <v>2244110</v>
      </c>
      <c r="BO233" s="51">
        <v>2141425.0546605033</v>
      </c>
      <c r="BU233" s="48">
        <v>-4.5757536546558235</v>
      </c>
    </row>
    <row r="234" spans="1:73" x14ac:dyDescent="0.3">
      <c r="A234" s="48">
        <v>232</v>
      </c>
      <c r="B234" s="60">
        <v>3936960</v>
      </c>
      <c r="C234" s="51">
        <v>3964016</v>
      </c>
      <c r="L234" s="48">
        <v>7.7216938957969106E-2</v>
      </c>
      <c r="N234" s="48">
        <v>232</v>
      </c>
      <c r="O234" s="60">
        <v>3936960</v>
      </c>
      <c r="P234" s="51">
        <v>3965840</v>
      </c>
      <c r="Y234" s="48">
        <v>0.73356092010079532</v>
      </c>
      <c r="AA234" s="48">
        <v>232</v>
      </c>
      <c r="AB234" s="60">
        <v>3936960</v>
      </c>
      <c r="AC234" s="51">
        <v>4187760</v>
      </c>
      <c r="AL234" s="48">
        <v>6.3703974640331618</v>
      </c>
      <c r="AN234" s="48">
        <v>232</v>
      </c>
      <c r="AO234" s="60">
        <v>3936960</v>
      </c>
      <c r="AP234" s="51">
        <v>3959152</v>
      </c>
      <c r="AY234" s="48">
        <v>0.5636836543932322</v>
      </c>
      <c r="BA234" s="48">
        <v>232</v>
      </c>
      <c r="BB234" s="60">
        <v>3936960</v>
      </c>
      <c r="BC234" s="51">
        <v>912124.79999999981</v>
      </c>
      <c r="BK234" s="48">
        <v>-76.831748354059997</v>
      </c>
      <c r="BM234" s="48">
        <v>232</v>
      </c>
      <c r="BN234" s="60">
        <v>3936960</v>
      </c>
      <c r="BO234" s="51">
        <v>4012911.8817109657</v>
      </c>
      <c r="BU234" s="48">
        <v>1.9292012545457871</v>
      </c>
    </row>
    <row r="235" spans="1:73" x14ac:dyDescent="0.3">
      <c r="A235" s="48">
        <v>233</v>
      </c>
      <c r="B235" s="60">
        <v>1017780</v>
      </c>
      <c r="C235" s="51">
        <v>1037538</v>
      </c>
      <c r="L235" s="48">
        <v>0.21812179449389735</v>
      </c>
      <c r="N235" s="48">
        <v>233</v>
      </c>
      <c r="O235" s="60">
        <v>1017780</v>
      </c>
      <c r="P235" s="51">
        <v>8638870</v>
      </c>
      <c r="Y235" s="48">
        <v>748.79541747725432</v>
      </c>
      <c r="AA235" s="48">
        <v>233</v>
      </c>
      <c r="AB235" s="60">
        <v>1017780</v>
      </c>
      <c r="AC235" s="51">
        <v>1200930</v>
      </c>
      <c r="AL235" s="48">
        <v>17.995048045746632</v>
      </c>
      <c r="AN235" s="48">
        <v>233</v>
      </c>
      <c r="AO235" s="60">
        <v>1017780</v>
      </c>
      <c r="AP235" s="51">
        <v>7676986</v>
      </c>
      <c r="AY235" s="48">
        <v>654.28737055159263</v>
      </c>
      <c r="BA235" s="48">
        <v>233</v>
      </c>
      <c r="BB235" s="60">
        <v>1017780</v>
      </c>
      <c r="BC235" s="51">
        <v>8273696.4000000004</v>
      </c>
      <c r="BK235" s="48">
        <v>712.91599363320177</v>
      </c>
      <c r="BM235" s="48">
        <v>233</v>
      </c>
      <c r="BN235" s="60">
        <v>1017780</v>
      </c>
      <c r="BO235" s="51">
        <v>4633026.4281627862</v>
      </c>
      <c r="BU235" s="48">
        <v>355.20902632816387</v>
      </c>
    </row>
    <row r="236" spans="1:73" x14ac:dyDescent="0.3">
      <c r="A236" s="48">
        <v>234</v>
      </c>
      <c r="B236" s="60">
        <v>7252200</v>
      </c>
      <c r="C236" s="51">
        <v>7232620</v>
      </c>
      <c r="L236" s="48">
        <v>-3.033562229391995E-2</v>
      </c>
      <c r="N236" s="48">
        <v>234</v>
      </c>
      <c r="O236" s="60">
        <v>7252200</v>
      </c>
      <c r="P236" s="51">
        <v>7231300</v>
      </c>
      <c r="Y236" s="48">
        <v>-0.28818841179227839</v>
      </c>
      <c r="AA236" s="48">
        <v>234</v>
      </c>
      <c r="AB236" s="60">
        <v>7252200</v>
      </c>
      <c r="AC236" s="51">
        <v>7070700</v>
      </c>
      <c r="AL236" s="48">
        <v>-2.5026888392487789</v>
      </c>
      <c r="AN236" s="48">
        <v>234</v>
      </c>
      <c r="AO236" s="60">
        <v>7252200</v>
      </c>
      <c r="AP236" s="51">
        <v>7236140</v>
      </c>
      <c r="AY236" s="48">
        <v>-0.22145004274565228</v>
      </c>
      <c r="BA236" s="48">
        <v>234</v>
      </c>
      <c r="BB236" s="60">
        <v>7252200</v>
      </c>
      <c r="BC236" s="51">
        <v>7235436</v>
      </c>
      <c r="BK236" s="48">
        <v>-0.23115744187970355</v>
      </c>
      <c r="BM236" s="48">
        <v>234</v>
      </c>
      <c r="BN236" s="60">
        <v>7252200</v>
      </c>
      <c r="BO236" s="52">
        <v>7197234.8224460119</v>
      </c>
      <c r="BU236" s="48">
        <v>-0.75791039345285416</v>
      </c>
    </row>
    <row r="237" spans="1:73" x14ac:dyDescent="0.3">
      <c r="A237" s="48">
        <v>235</v>
      </c>
      <c r="B237" s="60">
        <v>11710500</v>
      </c>
      <c r="C237" s="51">
        <v>11617050</v>
      </c>
      <c r="L237" s="48">
        <v>-8.9663122838479214E-2</v>
      </c>
      <c r="N237" s="48">
        <v>235</v>
      </c>
      <c r="O237" s="60">
        <v>11710500</v>
      </c>
      <c r="P237" s="51">
        <v>11610750</v>
      </c>
      <c r="Y237" s="48">
        <v>-0.85179966696554699</v>
      </c>
      <c r="AA237" s="48">
        <v>235</v>
      </c>
      <c r="AB237" s="60">
        <v>11710500</v>
      </c>
      <c r="AC237" s="51">
        <v>10844250</v>
      </c>
      <c r="AL237" s="48">
        <v>-7.397207634174463</v>
      </c>
      <c r="AN237" s="48">
        <v>235</v>
      </c>
      <c r="AO237" s="60">
        <v>11710500</v>
      </c>
      <c r="AP237" s="51">
        <v>11633850</v>
      </c>
      <c r="AY237" s="48">
        <v>-0.65454079672089271</v>
      </c>
      <c r="BA237" s="48">
        <v>235</v>
      </c>
      <c r="BB237" s="60">
        <v>11710500</v>
      </c>
      <c r="BC237" s="51">
        <v>11630490</v>
      </c>
      <c r="BK237" s="48">
        <v>-0.68323299602920384</v>
      </c>
      <c r="BM237" s="48">
        <v>235</v>
      </c>
      <c r="BN237" s="60">
        <v>11710500</v>
      </c>
      <c r="BO237" s="51">
        <v>11448166.198037783</v>
      </c>
      <c r="BU237" s="48">
        <v>-2.2401588485736479</v>
      </c>
    </row>
    <row r="238" spans="1:73" x14ac:dyDescent="0.3">
      <c r="A238" s="48">
        <v>236</v>
      </c>
      <c r="B238" s="60">
        <v>4171550</v>
      </c>
      <c r="C238" s="51">
        <v>-2428245</v>
      </c>
      <c r="L238" s="48">
        <v>-17.776366098932051</v>
      </c>
      <c r="N238" s="48">
        <v>236</v>
      </c>
      <c r="O238" s="60">
        <v>4171550</v>
      </c>
      <c r="P238" s="51">
        <v>1781825</v>
      </c>
      <c r="Y238" s="48">
        <v>-57.286260502690844</v>
      </c>
      <c r="AA238" s="48">
        <v>236</v>
      </c>
      <c r="AB238" s="60">
        <v>4171550</v>
      </c>
      <c r="AC238" s="51">
        <v>4043675</v>
      </c>
      <c r="AL238" s="48">
        <v>-3.0654073425944839</v>
      </c>
      <c r="AN238" s="48">
        <v>236</v>
      </c>
      <c r="AO238" s="60">
        <v>4171550</v>
      </c>
      <c r="AP238" s="51">
        <v>-2847765</v>
      </c>
      <c r="AY238" s="48">
        <v>-168.26635183564861</v>
      </c>
      <c r="BA238" s="48">
        <v>236</v>
      </c>
      <c r="BB238" s="60">
        <v>4171550</v>
      </c>
      <c r="BC238" s="51">
        <v>-1479061</v>
      </c>
      <c r="BK238" s="48">
        <v>-135.45590967386224</v>
      </c>
      <c r="BM238" s="48">
        <v>236</v>
      </c>
      <c r="BN238" s="60">
        <v>4171550</v>
      </c>
      <c r="BO238" s="51">
        <v>1629416.3897829857</v>
      </c>
      <c r="BU238" s="48">
        <v>-60.939785216934098</v>
      </c>
    </row>
    <row r="239" spans="1:73" x14ac:dyDescent="0.3">
      <c r="A239" s="48">
        <v>237</v>
      </c>
      <c r="B239" s="60">
        <v>3841070</v>
      </c>
      <c r="C239" s="51">
        <v>-4445453</v>
      </c>
      <c r="L239" s="48">
        <v>-24.239860247274848</v>
      </c>
      <c r="N239" s="48">
        <v>237</v>
      </c>
      <c r="O239" s="60">
        <v>3841070</v>
      </c>
      <c r="P239" s="51">
        <v>3830905</v>
      </c>
      <c r="Y239" s="48">
        <v>-0.26463980088881067</v>
      </c>
      <c r="AA239" s="48">
        <v>237</v>
      </c>
      <c r="AB239" s="60">
        <v>3841070</v>
      </c>
      <c r="AC239" s="51">
        <v>3752795</v>
      </c>
      <c r="AL239" s="48">
        <v>-2.2981877445607646</v>
      </c>
      <c r="AN239" s="48">
        <v>237</v>
      </c>
      <c r="AO239" s="60">
        <v>3841070</v>
      </c>
      <c r="AP239" s="51">
        <v>-2955741</v>
      </c>
      <c r="AY239" s="48">
        <v>-176.95097980510639</v>
      </c>
      <c r="BA239" s="48">
        <v>237</v>
      </c>
      <c r="BB239" s="60">
        <v>3841070</v>
      </c>
      <c r="BC239" s="51">
        <v>-3253683.4000000004</v>
      </c>
      <c r="BK239" s="48">
        <v>-184.70773508423434</v>
      </c>
      <c r="BM239" s="48">
        <v>237</v>
      </c>
      <c r="BN239" s="60">
        <v>3841070</v>
      </c>
      <c r="BO239" s="51">
        <v>1921987.0730580862</v>
      </c>
      <c r="BU239" s="48">
        <v>-49.962196131336157</v>
      </c>
    </row>
    <row r="240" spans="1:73" x14ac:dyDescent="0.3">
      <c r="A240" s="48">
        <v>238</v>
      </c>
      <c r="B240" s="48">
        <v>105522</v>
      </c>
      <c r="C240" s="51">
        <v>1025506.1000000001</v>
      </c>
      <c r="L240" s="48">
        <v>382.26057125528331</v>
      </c>
      <c r="N240" s="48">
        <v>238</v>
      </c>
      <c r="O240" s="48">
        <v>105522</v>
      </c>
      <c r="P240" s="51">
        <v>105522</v>
      </c>
      <c r="Y240" s="48">
        <v>0</v>
      </c>
      <c r="AA240" s="48">
        <v>238</v>
      </c>
      <c r="AB240" s="48">
        <v>105522</v>
      </c>
      <c r="AC240" s="51">
        <v>105522</v>
      </c>
      <c r="AL240" s="48">
        <v>0</v>
      </c>
      <c r="AN240" s="48">
        <v>238</v>
      </c>
      <c r="AO240" s="48">
        <v>105522</v>
      </c>
      <c r="AP240" s="51">
        <v>1547410.7</v>
      </c>
      <c r="AY240" s="48">
        <v>1366.4342032940997</v>
      </c>
      <c r="BA240" s="48">
        <v>238</v>
      </c>
      <c r="BB240" s="48">
        <v>105522</v>
      </c>
      <c r="BC240" s="51">
        <v>893193.78</v>
      </c>
      <c r="BK240" s="48">
        <v>746.45266389947119</v>
      </c>
      <c r="BM240" s="48">
        <v>238</v>
      </c>
      <c r="BN240" s="48">
        <v>105522</v>
      </c>
      <c r="BO240" s="51">
        <v>559312.61141765339</v>
      </c>
      <c r="BU240" s="48">
        <v>430.04360362545572</v>
      </c>
    </row>
    <row r="241" spans="1:73" x14ac:dyDescent="0.3">
      <c r="A241" s="48">
        <v>239</v>
      </c>
      <c r="B241" s="48">
        <v>508891</v>
      </c>
      <c r="C241" s="51">
        <v>508891</v>
      </c>
      <c r="L241" s="48">
        <v>0</v>
      </c>
      <c r="N241" s="48">
        <v>239</v>
      </c>
      <c r="O241" s="48">
        <v>508891</v>
      </c>
      <c r="P241" s="51">
        <v>508891</v>
      </c>
      <c r="Y241" s="48">
        <v>0</v>
      </c>
      <c r="AA241" s="48">
        <v>239</v>
      </c>
      <c r="AB241" s="48">
        <v>508891</v>
      </c>
      <c r="AC241" s="51">
        <v>508891</v>
      </c>
      <c r="AL241" s="48">
        <v>0</v>
      </c>
      <c r="AN241" s="48">
        <v>239</v>
      </c>
      <c r="AO241" s="48">
        <v>508891</v>
      </c>
      <c r="AP241" s="51">
        <v>508891</v>
      </c>
      <c r="AY241" s="48">
        <v>0</v>
      </c>
      <c r="BA241" s="48">
        <v>239</v>
      </c>
      <c r="BB241" s="48">
        <v>508891</v>
      </c>
      <c r="BC241" s="51">
        <v>508891</v>
      </c>
      <c r="BK241" s="48">
        <v>0</v>
      </c>
      <c r="BM241" s="48">
        <v>239</v>
      </c>
      <c r="BN241" s="48">
        <v>508891</v>
      </c>
      <c r="BO241" s="51">
        <v>508891</v>
      </c>
      <c r="BU241" s="48">
        <v>0</v>
      </c>
    </row>
    <row r="242" spans="1:73" x14ac:dyDescent="0.3">
      <c r="A242" s="48">
        <v>240</v>
      </c>
      <c r="B242" s="60">
        <v>22600000</v>
      </c>
      <c r="C242" s="51">
        <v>22600000</v>
      </c>
      <c r="L242" s="48">
        <v>0</v>
      </c>
      <c r="N242" s="48">
        <v>240</v>
      </c>
      <c r="O242" s="60">
        <v>22600000</v>
      </c>
      <c r="P242" s="51">
        <v>22600000</v>
      </c>
      <c r="Y242" s="48">
        <v>0</v>
      </c>
      <c r="AA242" s="48">
        <v>240</v>
      </c>
      <c r="AB242" s="60">
        <v>22600000</v>
      </c>
      <c r="AC242" s="51">
        <v>22600000</v>
      </c>
      <c r="AL242" s="48">
        <v>0</v>
      </c>
      <c r="AN242" s="48">
        <v>240</v>
      </c>
      <c r="AO242" s="60">
        <v>22600000</v>
      </c>
      <c r="AP242" s="51">
        <v>22600000</v>
      </c>
      <c r="AY242" s="48">
        <v>0</v>
      </c>
      <c r="BA242" s="48">
        <v>240</v>
      </c>
      <c r="BB242" s="60">
        <v>22600000</v>
      </c>
      <c r="BC242" s="51">
        <v>22600000</v>
      </c>
      <c r="BK242" s="48">
        <v>0</v>
      </c>
      <c r="BM242" s="48">
        <v>240</v>
      </c>
      <c r="BN242" s="60">
        <v>22600000</v>
      </c>
      <c r="BO242" s="51">
        <v>22600000</v>
      </c>
      <c r="BU242" s="48">
        <v>0</v>
      </c>
    </row>
    <row r="243" spans="1:73" x14ac:dyDescent="0.3">
      <c r="A243" s="48">
        <v>241</v>
      </c>
      <c r="B243" s="60">
        <v>6287400</v>
      </c>
      <c r="C243" s="51">
        <v>6310540</v>
      </c>
      <c r="L243" s="48">
        <v>4.1352546362571907E-2</v>
      </c>
      <c r="N243" s="48">
        <v>241</v>
      </c>
      <c r="O243" s="60">
        <v>6287400</v>
      </c>
      <c r="P243" s="51">
        <v>6312100</v>
      </c>
      <c r="Y243" s="48">
        <v>0.39284919044437761</v>
      </c>
      <c r="AA243" s="48">
        <v>241</v>
      </c>
      <c r="AB243" s="60">
        <v>6287400</v>
      </c>
      <c r="AC243" s="51">
        <v>6501900</v>
      </c>
      <c r="AL243" s="48">
        <v>3.4115850749117271</v>
      </c>
      <c r="AN243" s="48">
        <v>241</v>
      </c>
      <c r="AO243" s="60">
        <v>6287400</v>
      </c>
      <c r="AP243" s="51">
        <v>6306380</v>
      </c>
      <c r="AY243" s="48">
        <v>0.30187358844673273</v>
      </c>
      <c r="BA243" s="48">
        <v>241</v>
      </c>
      <c r="BB243" s="60">
        <v>6287400</v>
      </c>
      <c r="BC243" s="51">
        <v>6307212</v>
      </c>
      <c r="BK243" s="48">
        <v>0.31510640328276107</v>
      </c>
      <c r="BM243" s="48">
        <v>241</v>
      </c>
      <c r="BN243" s="60">
        <v>6287400</v>
      </c>
      <c r="BO243" s="52">
        <v>6352358.8462001681</v>
      </c>
      <c r="BU243" s="48">
        <v>1.0331591150581909</v>
      </c>
    </row>
    <row r="244" spans="1:73" x14ac:dyDescent="0.3">
      <c r="A244" s="48">
        <v>242</v>
      </c>
      <c r="B244" s="60">
        <v>1836090</v>
      </c>
      <c r="C244" s="51">
        <v>1336889</v>
      </c>
      <c r="L244" s="48">
        <v>-3.0548611451508334</v>
      </c>
      <c r="N244" s="48">
        <v>242</v>
      </c>
      <c r="O244" s="60">
        <v>1836090</v>
      </c>
      <c r="P244" s="51">
        <v>1873235</v>
      </c>
      <c r="Y244" s="48">
        <v>2.0230489790805439</v>
      </c>
      <c r="AA244" s="48">
        <v>242</v>
      </c>
      <c r="AB244" s="60">
        <v>1836090</v>
      </c>
      <c r="AC244" s="51">
        <v>2158665</v>
      </c>
      <c r="AL244" s="48">
        <v>17.568583239383685</v>
      </c>
      <c r="AN244" s="48">
        <v>242</v>
      </c>
      <c r="AO244" s="60">
        <v>1836090</v>
      </c>
      <c r="AP244" s="51">
        <v>1718633</v>
      </c>
      <c r="AY244" s="48">
        <v>-6.3971265025134949</v>
      </c>
      <c r="BA244" s="48">
        <v>242</v>
      </c>
      <c r="BB244" s="60">
        <v>1836090</v>
      </c>
      <c r="BC244" s="51">
        <v>1865884.2</v>
      </c>
      <c r="BK244" s="48">
        <v>1.6226982337467</v>
      </c>
      <c r="BM244" s="48">
        <v>242</v>
      </c>
      <c r="BN244" s="60">
        <v>1836090</v>
      </c>
      <c r="BO244" s="51">
        <v>1883000.908564856</v>
      </c>
      <c r="BU244" s="48">
        <v>2.554935137430947</v>
      </c>
    </row>
    <row r="245" spans="1:73" x14ac:dyDescent="0.3">
      <c r="A245" s="48">
        <v>243</v>
      </c>
      <c r="B245" s="60">
        <v>1563520</v>
      </c>
      <c r="C245" s="51">
        <v>-6541629.9000000004</v>
      </c>
      <c r="L245" s="48">
        <v>-58.246200880065487</v>
      </c>
      <c r="N245" s="48">
        <v>243</v>
      </c>
      <c r="O245" s="60">
        <v>1563520</v>
      </c>
      <c r="P245" s="51">
        <v>-6511119</v>
      </c>
      <c r="Y245" s="48">
        <v>-516.43976412198117</v>
      </c>
      <c r="AA245" s="48">
        <v>243</v>
      </c>
      <c r="AB245" s="60">
        <v>1563520</v>
      </c>
      <c r="AC245" s="51">
        <v>1273120</v>
      </c>
      <c r="AL245" s="48">
        <v>-18.573475235366356</v>
      </c>
      <c r="AN245" s="48">
        <v>243</v>
      </c>
      <c r="AO245" s="60">
        <v>1563520</v>
      </c>
      <c r="AP245" s="51">
        <v>-3726271.7</v>
      </c>
      <c r="AY245" s="48">
        <v>-338.32580971142039</v>
      </c>
      <c r="BA245" s="48">
        <v>243</v>
      </c>
      <c r="BB245" s="60">
        <v>1563520</v>
      </c>
      <c r="BC245" s="51">
        <v>1536697.6</v>
      </c>
      <c r="BK245" s="48">
        <v>-1.7155137126483755</v>
      </c>
      <c r="BM245" s="48">
        <v>243</v>
      </c>
      <c r="BN245" s="60">
        <v>1563520</v>
      </c>
      <c r="BO245" s="51">
        <v>-2088577.8740189085</v>
      </c>
      <c r="BU245" s="48">
        <v>-233.58178175008368</v>
      </c>
    </row>
    <row r="246" spans="1:73" x14ac:dyDescent="0.3">
      <c r="A246" s="48">
        <v>244</v>
      </c>
      <c r="B246" s="60">
        <v>8478720</v>
      </c>
      <c r="C246" s="51">
        <v>8490112</v>
      </c>
      <c r="L246" s="48">
        <v>1.5096618357479663E-2</v>
      </c>
      <c r="N246" s="48">
        <v>244</v>
      </c>
      <c r="O246" s="60">
        <v>8478720</v>
      </c>
      <c r="P246" s="51">
        <v>8490880</v>
      </c>
      <c r="Y246" s="48">
        <v>0.14341787439613451</v>
      </c>
      <c r="AA246" s="48">
        <v>244</v>
      </c>
      <c r="AB246" s="60">
        <v>8478720</v>
      </c>
      <c r="AC246" s="51">
        <v>8584320</v>
      </c>
      <c r="AL246" s="48">
        <v>1.2454710144927494</v>
      </c>
      <c r="AN246" s="48">
        <v>244</v>
      </c>
      <c r="AO246" s="60">
        <v>8478720</v>
      </c>
      <c r="AP246" s="51">
        <v>8488064</v>
      </c>
      <c r="AY246" s="48">
        <v>0.11020531400967037</v>
      </c>
      <c r="BA246" s="48">
        <v>244</v>
      </c>
      <c r="BB246" s="60">
        <v>8478720</v>
      </c>
      <c r="BC246" s="51">
        <v>8488473.5999999996</v>
      </c>
      <c r="BK246" s="48">
        <v>0.11503623188404699</v>
      </c>
      <c r="BM246" s="48">
        <v>244</v>
      </c>
      <c r="BN246" s="60">
        <v>8478720</v>
      </c>
      <c r="BO246" s="51">
        <v>8510699.7396677751</v>
      </c>
      <c r="BU246" s="48">
        <v>0.37717650385642454</v>
      </c>
    </row>
    <row r="247" spans="1:73" x14ac:dyDescent="0.3">
      <c r="A247" s="48">
        <v>245</v>
      </c>
      <c r="B247" s="60">
        <v>33616800</v>
      </c>
      <c r="C247" s="51">
        <v>33467280</v>
      </c>
      <c r="L247" s="48">
        <v>-4.997501249375258E-2</v>
      </c>
      <c r="N247" s="48">
        <v>245</v>
      </c>
      <c r="O247" s="60">
        <v>33616800</v>
      </c>
      <c r="P247" s="51">
        <v>33457200</v>
      </c>
      <c r="Y247" s="48">
        <v>-0.47476261869064951</v>
      </c>
      <c r="AA247" s="48">
        <v>245</v>
      </c>
      <c r="AB247" s="60">
        <v>33616800</v>
      </c>
      <c r="AC247" s="51">
        <v>32230800</v>
      </c>
      <c r="AL247" s="48">
        <v>-4.1229385307346327</v>
      </c>
      <c r="AN247" s="48">
        <v>245</v>
      </c>
      <c r="AO247" s="60">
        <v>33616800</v>
      </c>
      <c r="AP247" s="51">
        <v>33494160</v>
      </c>
      <c r="AY247" s="48">
        <v>-0.36481759120440271</v>
      </c>
      <c r="BA247" s="48">
        <v>245</v>
      </c>
      <c r="BB247" s="60">
        <v>33616800</v>
      </c>
      <c r="BC247" s="51">
        <v>33488784</v>
      </c>
      <c r="BK247" s="48">
        <v>-0.38080959520240265</v>
      </c>
      <c r="BM247" s="48">
        <v>245</v>
      </c>
      <c r="BN247" s="60">
        <v>33616800</v>
      </c>
      <c r="BO247" s="51">
        <v>33197065.916860454</v>
      </c>
      <c r="BU247" s="48">
        <v>-1.2485842886281406</v>
      </c>
    </row>
    <row r="248" spans="1:73" x14ac:dyDescent="0.3">
      <c r="A248" s="48">
        <v>246</v>
      </c>
      <c r="B248" s="60">
        <v>2905850</v>
      </c>
      <c r="C248" s="51">
        <v>2942785</v>
      </c>
      <c r="L248" s="48">
        <v>0.14281535523168465</v>
      </c>
      <c r="N248" s="48">
        <v>246</v>
      </c>
      <c r="O248" s="60">
        <v>2905850</v>
      </c>
      <c r="P248" s="51">
        <v>2945275</v>
      </c>
      <c r="Y248" s="48">
        <v>1.3567458747010264</v>
      </c>
      <c r="AA248" s="48">
        <v>246</v>
      </c>
      <c r="AB248" s="60">
        <v>2905850</v>
      </c>
      <c r="AC248" s="51">
        <v>3248225</v>
      </c>
      <c r="AL248" s="48">
        <v>11.782266806614249</v>
      </c>
      <c r="AN248" s="48">
        <v>246</v>
      </c>
      <c r="AO248" s="60">
        <v>2905850</v>
      </c>
      <c r="AP248" s="51">
        <v>2936145</v>
      </c>
      <c r="AY248" s="48">
        <v>1.042552093191329</v>
      </c>
      <c r="BA248" s="48">
        <v>246</v>
      </c>
      <c r="BB248" s="60">
        <v>2905850</v>
      </c>
      <c r="BC248" s="51">
        <v>2937473</v>
      </c>
      <c r="BK248" s="48">
        <v>1.0882530068654583</v>
      </c>
      <c r="BM248" s="48">
        <v>246</v>
      </c>
      <c r="BN248" s="60">
        <v>2905850</v>
      </c>
      <c r="BO248" s="51">
        <v>3009534.3122041142</v>
      </c>
      <c r="BU248" s="48">
        <v>3.5681233444298188</v>
      </c>
    </row>
    <row r="249" spans="1:73" x14ac:dyDescent="0.3">
      <c r="A249" s="48">
        <v>247</v>
      </c>
      <c r="B249" s="60">
        <v>1782620</v>
      </c>
      <c r="C249" s="51">
        <v>1759302</v>
      </c>
      <c r="L249" s="48">
        <v>-0.14697467772155637</v>
      </c>
      <c r="N249" s="48">
        <v>247</v>
      </c>
      <c r="O249" s="60">
        <v>1782620</v>
      </c>
      <c r="P249" s="51">
        <v>1757730</v>
      </c>
      <c r="Y249" s="48">
        <v>-1.3962594383547855</v>
      </c>
      <c r="AA249" s="48">
        <v>247</v>
      </c>
      <c r="AB249" s="60">
        <v>1782620</v>
      </c>
      <c r="AC249" s="51">
        <v>1566470</v>
      </c>
      <c r="AL249" s="48">
        <v>-12.125410912028368</v>
      </c>
      <c r="AN249" s="48">
        <v>247</v>
      </c>
      <c r="AO249" s="60">
        <v>1782620</v>
      </c>
      <c r="AP249" s="51">
        <v>1763494</v>
      </c>
      <c r="AY249" s="48">
        <v>-1.0729151473673593</v>
      </c>
      <c r="BA249" s="48">
        <v>247</v>
      </c>
      <c r="BB249" s="60">
        <v>1782620</v>
      </c>
      <c r="BC249" s="51">
        <v>1762655.6</v>
      </c>
      <c r="BK249" s="48">
        <v>-1.1199470442382453</v>
      </c>
      <c r="BM249" s="48">
        <v>247</v>
      </c>
      <c r="BN249" s="60">
        <v>1782620</v>
      </c>
      <c r="BO249" s="51">
        <v>1717161.4703675229</v>
      </c>
      <c r="BU249" s="48">
        <v>-3.6720405713207005</v>
      </c>
    </row>
    <row r="250" spans="1:73" x14ac:dyDescent="0.3">
      <c r="A250" s="48">
        <v>248</v>
      </c>
      <c r="B250" s="60">
        <v>42492500</v>
      </c>
      <c r="C250" s="51">
        <v>42559250</v>
      </c>
      <c r="L250" s="48">
        <v>1.7650173560035398E-2</v>
      </c>
      <c r="N250" s="48">
        <v>248</v>
      </c>
      <c r="O250" s="60">
        <v>42492500</v>
      </c>
      <c r="P250" s="51">
        <v>42563750</v>
      </c>
      <c r="Y250" s="48">
        <v>0.16767664882038069</v>
      </c>
      <c r="AA250" s="48">
        <v>248</v>
      </c>
      <c r="AB250" s="60">
        <v>42492500</v>
      </c>
      <c r="AC250" s="51">
        <v>43111250</v>
      </c>
      <c r="AL250" s="48">
        <v>1.4561393187032978</v>
      </c>
      <c r="AN250" s="48">
        <v>248</v>
      </c>
      <c r="AO250" s="60">
        <v>42492500</v>
      </c>
      <c r="AP250" s="51">
        <v>42547250</v>
      </c>
      <c r="AY250" s="48">
        <v>0.12884626698830282</v>
      </c>
      <c r="BA250" s="48">
        <v>248</v>
      </c>
      <c r="BB250" s="60">
        <v>42492500</v>
      </c>
      <c r="BC250" s="51">
        <v>42549650</v>
      </c>
      <c r="BK250" s="48">
        <v>0.13449432252750082</v>
      </c>
      <c r="BM250" s="48">
        <v>248</v>
      </c>
      <c r="BN250" s="60">
        <v>42492500</v>
      </c>
      <c r="BO250" s="51">
        <v>42679881.287115872</v>
      </c>
      <c r="BU250" s="48">
        <v>0.44097496526651625</v>
      </c>
    </row>
    <row r="251" spans="1:73" x14ac:dyDescent="0.3">
      <c r="A251" s="48">
        <v>249</v>
      </c>
      <c r="B251" s="60">
        <v>1878720</v>
      </c>
      <c r="C251" s="51">
        <v>1890112</v>
      </c>
      <c r="L251" s="48">
        <v>6.8131493782996877E-2</v>
      </c>
      <c r="N251" s="48">
        <v>249</v>
      </c>
      <c r="O251" s="60">
        <v>1878720</v>
      </c>
      <c r="P251" s="51">
        <v>3030880</v>
      </c>
      <c r="Y251" s="48">
        <v>61.326860841423958</v>
      </c>
      <c r="AA251" s="48">
        <v>249</v>
      </c>
      <c r="AB251" s="60">
        <v>1878720</v>
      </c>
      <c r="AC251" s="51">
        <v>1984320</v>
      </c>
      <c r="AL251" s="48">
        <v>5.6208482370976087</v>
      </c>
      <c r="AN251" s="48">
        <v>249</v>
      </c>
      <c r="AO251" s="60">
        <v>1878720</v>
      </c>
      <c r="AP251" s="51">
        <v>1888064</v>
      </c>
      <c r="AY251" s="48">
        <v>0.49735990461590163</v>
      </c>
      <c r="BA251" s="48">
        <v>249</v>
      </c>
      <c r="BB251" s="60">
        <v>1878720</v>
      </c>
      <c r="BC251" s="51">
        <v>2802873.6</v>
      </c>
      <c r="BK251" s="48">
        <v>49.190597853857952</v>
      </c>
      <c r="BM251" s="48">
        <v>249</v>
      </c>
      <c r="BN251" s="60">
        <v>1878720</v>
      </c>
      <c r="BO251" s="52">
        <v>2201321.9904613309</v>
      </c>
      <c r="BU251" s="48">
        <v>17.171371490234357</v>
      </c>
    </row>
    <row r="252" spans="1:73" x14ac:dyDescent="0.3">
      <c r="A252" s="48">
        <v>250</v>
      </c>
      <c r="B252" s="60">
        <v>1563520</v>
      </c>
      <c r="C252" s="51">
        <v>4825192</v>
      </c>
      <c r="L252" s="48">
        <v>23.439418747441664</v>
      </c>
      <c r="N252" s="48">
        <v>250</v>
      </c>
      <c r="O252" s="60">
        <v>1563520</v>
      </c>
      <c r="P252" s="51">
        <v>4000080</v>
      </c>
      <c r="Y252" s="48">
        <v>155.83810888252151</v>
      </c>
      <c r="AA252" s="48">
        <v>250</v>
      </c>
      <c r="AB252" s="60">
        <v>1563520</v>
      </c>
      <c r="AC252" s="51">
        <v>1273120</v>
      </c>
      <c r="AL252" s="48">
        <v>-18.573475235366356</v>
      </c>
      <c r="AN252" s="48">
        <v>250</v>
      </c>
      <c r="AO252" s="60">
        <v>1563520</v>
      </c>
      <c r="AP252" s="51">
        <v>5698824</v>
      </c>
      <c r="AY252" s="48">
        <v>264.4867990176013</v>
      </c>
      <c r="BA252" s="48">
        <v>250</v>
      </c>
      <c r="BB252" s="60">
        <v>1563520</v>
      </c>
      <c r="BC252" s="51">
        <v>4356097.5999999996</v>
      </c>
      <c r="BK252" s="48">
        <v>178.60837085550551</v>
      </c>
      <c r="BM252" s="48">
        <v>250</v>
      </c>
      <c r="BN252" s="60">
        <v>1563520</v>
      </c>
      <c r="BO252" s="51">
        <v>3214677.0625472441</v>
      </c>
      <c r="BU252" s="48">
        <v>105.60511298526683</v>
      </c>
    </row>
    <row r="253" spans="1:73" x14ac:dyDescent="0.3">
      <c r="A253" s="48">
        <v>251</v>
      </c>
      <c r="B253" s="48">
        <v>508891</v>
      </c>
      <c r="C253" s="51">
        <v>508891</v>
      </c>
      <c r="L253" s="48">
        <v>0</v>
      </c>
      <c r="N253" s="48">
        <v>251</v>
      </c>
      <c r="O253" s="48">
        <v>508891</v>
      </c>
      <c r="P253" s="51">
        <v>508891</v>
      </c>
      <c r="Y253" s="48">
        <v>0</v>
      </c>
      <c r="AA253" s="48">
        <v>251</v>
      </c>
      <c r="AB253" s="48">
        <v>508891</v>
      </c>
      <c r="AC253" s="51">
        <v>508891</v>
      </c>
      <c r="AL253" s="48">
        <v>0</v>
      </c>
      <c r="AN253" s="48">
        <v>251</v>
      </c>
      <c r="AO253" s="48">
        <v>508891</v>
      </c>
      <c r="AP253" s="51">
        <v>2917891</v>
      </c>
      <c r="AY253" s="48">
        <v>473.38231566288266</v>
      </c>
      <c r="BA253" s="48">
        <v>251</v>
      </c>
      <c r="BB253" s="48">
        <v>508891</v>
      </c>
      <c r="BC253" s="51">
        <v>508891</v>
      </c>
      <c r="BK253" s="48">
        <v>0</v>
      </c>
      <c r="BM253" s="48">
        <v>251</v>
      </c>
      <c r="BN253" s="48">
        <v>508891</v>
      </c>
      <c r="BO253" s="51">
        <v>1097197.5554092505</v>
      </c>
      <c r="BU253" s="48">
        <v>115.60561208770652</v>
      </c>
    </row>
    <row r="254" spans="1:73" x14ac:dyDescent="0.3">
      <c r="A254" s="48">
        <v>252</v>
      </c>
      <c r="B254" s="48">
        <v>838891</v>
      </c>
      <c r="C254" s="51">
        <v>838891</v>
      </c>
      <c r="L254" s="48">
        <v>0</v>
      </c>
      <c r="N254" s="48">
        <v>252</v>
      </c>
      <c r="O254" s="48">
        <v>838891</v>
      </c>
      <c r="P254" s="51">
        <v>-2296109</v>
      </c>
      <c r="Y254" s="48">
        <v>-373.70766881513811</v>
      </c>
      <c r="AA254" s="48">
        <v>252</v>
      </c>
      <c r="AB254" s="48">
        <v>838891</v>
      </c>
      <c r="AC254" s="51">
        <v>838891</v>
      </c>
      <c r="AL254" s="48">
        <v>0</v>
      </c>
      <c r="AN254" s="48">
        <v>252</v>
      </c>
      <c r="AO254" s="48">
        <v>838891</v>
      </c>
      <c r="AP254" s="51">
        <v>599494.80000000005</v>
      </c>
      <c r="AY254" s="48">
        <v>-28.537223548708944</v>
      </c>
      <c r="BA254" s="48">
        <v>252</v>
      </c>
      <c r="BB254" s="48">
        <v>838891</v>
      </c>
      <c r="BC254" s="51">
        <v>838891</v>
      </c>
      <c r="BK254" s="48">
        <v>0</v>
      </c>
      <c r="BM254" s="48">
        <v>252</v>
      </c>
      <c r="BN254" s="48">
        <v>838891</v>
      </c>
      <c r="BO254" s="51">
        <v>-18783.599312857375</v>
      </c>
      <c r="BU254" s="48">
        <v>-102.23909891903207</v>
      </c>
    </row>
    <row r="255" spans="1:73" x14ac:dyDescent="0.3">
      <c r="A255" s="48">
        <v>253</v>
      </c>
      <c r="B255" s="48">
        <v>102910</v>
      </c>
      <c r="C255" s="51">
        <v>601140.9</v>
      </c>
      <c r="L255" s="48">
        <v>394.50102030900791</v>
      </c>
      <c r="N255" s="48">
        <v>253</v>
      </c>
      <c r="O255" s="48">
        <v>102910</v>
      </c>
      <c r="P255" s="52">
        <v>354612.5</v>
      </c>
      <c r="Y255" s="48">
        <v>244.58507433679912</v>
      </c>
      <c r="AA255" s="48">
        <v>253</v>
      </c>
      <c r="AB255" s="48">
        <v>102910</v>
      </c>
      <c r="AC255" s="52">
        <v>102910</v>
      </c>
      <c r="AL255" s="48">
        <v>0</v>
      </c>
      <c r="AN255" s="48">
        <v>253</v>
      </c>
      <c r="AO255" s="48">
        <v>102910</v>
      </c>
      <c r="AP255" s="52">
        <v>1606571.3</v>
      </c>
      <c r="AY255" s="48">
        <v>1461.1420658828101</v>
      </c>
      <c r="BA255" s="48">
        <v>253</v>
      </c>
      <c r="BB255" s="48">
        <v>102910</v>
      </c>
      <c r="BC255" s="52">
        <v>388461.88</v>
      </c>
      <c r="BK255" s="48">
        <v>277.47729083665342</v>
      </c>
      <c r="BM255" s="48">
        <v>253</v>
      </c>
      <c r="BN255" s="48">
        <v>102910</v>
      </c>
      <c r="BO255" s="52">
        <v>636611.51119143446</v>
      </c>
      <c r="BU255" s="48">
        <v>518.60996131710658</v>
      </c>
    </row>
    <row r="256" spans="1:73" x14ac:dyDescent="0.3">
      <c r="A256" s="48">
        <v>254</v>
      </c>
      <c r="B256" s="48">
        <v>464299</v>
      </c>
      <c r="C256" s="51">
        <v>464299</v>
      </c>
      <c r="L256" s="48">
        <v>0</v>
      </c>
      <c r="N256" s="48">
        <v>254</v>
      </c>
      <c r="O256" s="48">
        <v>464299</v>
      </c>
      <c r="P256" s="51">
        <v>464299</v>
      </c>
      <c r="Y256" s="48">
        <v>0</v>
      </c>
      <c r="AA256" s="48">
        <v>254</v>
      </c>
      <c r="AB256" s="48">
        <v>464299</v>
      </c>
      <c r="AC256" s="51">
        <v>464299</v>
      </c>
      <c r="AL256" s="48">
        <v>0</v>
      </c>
      <c r="AN256" s="48">
        <v>254</v>
      </c>
      <c r="AO256" s="48">
        <v>464299</v>
      </c>
      <c r="AP256" s="51">
        <v>464299</v>
      </c>
      <c r="AY256" s="48">
        <v>0</v>
      </c>
      <c r="BA256" s="48">
        <v>254</v>
      </c>
      <c r="BB256" s="48">
        <v>464299</v>
      </c>
      <c r="BC256" s="51">
        <v>2363652.58</v>
      </c>
      <c r="BK256" s="48">
        <v>409.07983433089453</v>
      </c>
      <c r="BM256" s="48">
        <v>254</v>
      </c>
      <c r="BN256" s="48">
        <v>464299</v>
      </c>
      <c r="BO256" s="51">
        <v>464299</v>
      </c>
      <c r="BU256" s="48">
        <v>0</v>
      </c>
    </row>
    <row r="257" spans="1:73" x14ac:dyDescent="0.3">
      <c r="A257" s="48">
        <v>255</v>
      </c>
      <c r="B257" s="60">
        <v>1017780</v>
      </c>
      <c r="C257" s="51">
        <v>5843538</v>
      </c>
      <c r="L257" s="48">
        <v>53.274774509225949</v>
      </c>
      <c r="N257" s="48">
        <v>255</v>
      </c>
      <c r="O257" s="60">
        <v>1017780</v>
      </c>
      <c r="P257" s="51">
        <v>6168870</v>
      </c>
      <c r="Y257" s="48">
        <v>506.11035783764669</v>
      </c>
      <c r="AA257" s="48">
        <v>255</v>
      </c>
      <c r="AB257" s="60">
        <v>1017780</v>
      </c>
      <c r="AC257" s="51">
        <v>1200930</v>
      </c>
      <c r="AL257" s="48">
        <v>17.995048045746632</v>
      </c>
      <c r="AN257" s="48">
        <v>255</v>
      </c>
      <c r="AO257" s="60">
        <v>1017780</v>
      </c>
      <c r="AP257" s="51">
        <v>8187986</v>
      </c>
      <c r="AY257" s="48">
        <v>704.49468450942254</v>
      </c>
      <c r="BA257" s="48">
        <v>255</v>
      </c>
      <c r="BB257" s="60">
        <v>1017780</v>
      </c>
      <c r="BC257" s="51">
        <v>5149496.4000000004</v>
      </c>
      <c r="BK257" s="48">
        <v>405.95378176030187</v>
      </c>
      <c r="BM257" s="48">
        <v>255</v>
      </c>
      <c r="BN257" s="60">
        <v>1017780</v>
      </c>
      <c r="BO257" s="51">
        <v>4264237.5217042863</v>
      </c>
      <c r="BU257" s="48">
        <v>318.97438755961855</v>
      </c>
    </row>
    <row r="258" spans="1:73" x14ac:dyDescent="0.3">
      <c r="A258" s="48">
        <v>256</v>
      </c>
      <c r="B258" s="60">
        <v>1461060</v>
      </c>
      <c r="C258" s="51">
        <v>6613626</v>
      </c>
      <c r="L258" s="48">
        <v>39.624656071619249</v>
      </c>
      <c r="N258" s="48">
        <v>256</v>
      </c>
      <c r="O258" s="60">
        <v>1461060</v>
      </c>
      <c r="P258" s="51">
        <v>2400990</v>
      </c>
      <c r="Y258" s="48">
        <v>64.332060284998562</v>
      </c>
      <c r="AA258" s="48">
        <v>256</v>
      </c>
      <c r="AB258" s="60">
        <v>1461060</v>
      </c>
      <c r="AC258" s="51">
        <v>1373610</v>
      </c>
      <c r="AL258" s="48">
        <v>-5.9853804771877961</v>
      </c>
      <c r="AN258" s="48">
        <v>256</v>
      </c>
      <c r="AO258" s="60">
        <v>1461060</v>
      </c>
      <c r="AP258" s="51">
        <v>7147322</v>
      </c>
      <c r="AY258" s="48">
        <v>389.18743925643025</v>
      </c>
      <c r="BA258" s="48">
        <v>256</v>
      </c>
      <c r="BB258" s="60">
        <v>1461060</v>
      </c>
      <c r="BC258" s="51">
        <v>12501982.800000001</v>
      </c>
      <c r="BK258" s="48">
        <v>755.67894542318595</v>
      </c>
      <c r="BM258" s="48">
        <v>256</v>
      </c>
      <c r="BN258" s="60">
        <v>1461060</v>
      </c>
      <c r="BO258" s="51">
        <v>3213486.5981747992</v>
      </c>
      <c r="BU258" s="48">
        <v>119.94213777495784</v>
      </c>
    </row>
    <row r="259" spans="1:73" x14ac:dyDescent="0.3">
      <c r="A259" s="48">
        <v>257</v>
      </c>
      <c r="B259" s="60">
        <v>7000000</v>
      </c>
      <c r="C259" s="51">
        <v>7000000</v>
      </c>
      <c r="L259" s="48">
        <v>0</v>
      </c>
      <c r="N259" s="48">
        <v>257</v>
      </c>
      <c r="O259" s="60">
        <v>7000000</v>
      </c>
      <c r="P259" s="51">
        <v>7000000</v>
      </c>
      <c r="Y259" s="48">
        <v>0</v>
      </c>
      <c r="AA259" s="48">
        <v>257</v>
      </c>
      <c r="AB259" s="60">
        <v>7000000</v>
      </c>
      <c r="AC259" s="51">
        <v>7000000</v>
      </c>
      <c r="AL259" s="48">
        <v>0</v>
      </c>
      <c r="AN259" s="48">
        <v>257</v>
      </c>
      <c r="AO259" s="60">
        <v>7000000</v>
      </c>
      <c r="AP259" s="51">
        <v>7000000</v>
      </c>
      <c r="AY259" s="48">
        <v>0</v>
      </c>
      <c r="BA259" s="48">
        <v>257</v>
      </c>
      <c r="BB259" s="60">
        <v>7000000</v>
      </c>
      <c r="BC259" s="51">
        <v>7000000</v>
      </c>
      <c r="BK259" s="48">
        <v>0</v>
      </c>
      <c r="BM259" s="48">
        <v>257</v>
      </c>
      <c r="BN259" s="60">
        <v>7000000</v>
      </c>
      <c r="BO259" s="51">
        <v>7000000</v>
      </c>
      <c r="BU259" s="48">
        <v>0</v>
      </c>
    </row>
    <row r="260" spans="1:73" x14ac:dyDescent="0.3">
      <c r="A260" s="48">
        <v>258</v>
      </c>
      <c r="B260" s="60">
        <v>27300000</v>
      </c>
      <c r="C260" s="51">
        <v>27300000</v>
      </c>
      <c r="L260" s="48">
        <v>0</v>
      </c>
      <c r="N260" s="48">
        <v>258</v>
      </c>
      <c r="O260" s="60">
        <v>27300000</v>
      </c>
      <c r="P260" s="51">
        <v>27300000</v>
      </c>
      <c r="Y260" s="48">
        <v>0</v>
      </c>
      <c r="AA260" s="48">
        <v>258</v>
      </c>
      <c r="AB260" s="60">
        <v>27300000</v>
      </c>
      <c r="AC260" s="51">
        <v>27300000</v>
      </c>
      <c r="AL260" s="48">
        <v>0</v>
      </c>
      <c r="AN260" s="48">
        <v>258</v>
      </c>
      <c r="AO260" s="60">
        <v>27300000</v>
      </c>
      <c r="AP260" s="51">
        <v>27300000</v>
      </c>
      <c r="AY260" s="48">
        <v>0</v>
      </c>
      <c r="BA260" s="48">
        <v>258</v>
      </c>
      <c r="BB260" s="60">
        <v>27300000</v>
      </c>
      <c r="BC260" s="51">
        <v>27300000</v>
      </c>
      <c r="BK260" s="48">
        <v>0</v>
      </c>
      <c r="BM260" s="48">
        <v>258</v>
      </c>
      <c r="BN260" s="60">
        <v>27300000</v>
      </c>
      <c r="BO260" s="51">
        <v>27300000</v>
      </c>
      <c r="BU260" s="48">
        <v>0</v>
      </c>
    </row>
    <row r="261" spans="1:73" x14ac:dyDescent="0.3">
      <c r="A261" s="48">
        <v>259</v>
      </c>
      <c r="B261" s="60">
        <v>30075000</v>
      </c>
      <c r="C261" s="51">
        <v>30297500</v>
      </c>
      <c r="L261" s="48">
        <v>8.3125519534488213E-2</v>
      </c>
      <c r="N261" s="48">
        <v>259</v>
      </c>
      <c r="O261" s="60">
        <v>30075000</v>
      </c>
      <c r="P261" s="51">
        <v>30312500</v>
      </c>
      <c r="Y261" s="48">
        <v>0.78969243557771573</v>
      </c>
      <c r="AA261" s="48">
        <v>259</v>
      </c>
      <c r="AB261" s="60">
        <v>30075000</v>
      </c>
      <c r="AC261" s="51">
        <v>32137500</v>
      </c>
      <c r="AL261" s="48">
        <v>6.8578553615959992</v>
      </c>
      <c r="AN261" s="48">
        <v>259</v>
      </c>
      <c r="AO261" s="60">
        <v>30075000</v>
      </c>
      <c r="AP261" s="51">
        <v>30257500</v>
      </c>
      <c r="AY261" s="48">
        <v>0.60681629260181946</v>
      </c>
      <c r="BA261" s="48">
        <v>259</v>
      </c>
      <c r="BB261" s="60">
        <v>30075000</v>
      </c>
      <c r="BC261" s="51">
        <v>30265500</v>
      </c>
      <c r="BK261" s="48">
        <v>0.63341645885286457</v>
      </c>
      <c r="BM261" s="48">
        <v>259</v>
      </c>
      <c r="BN261" s="60">
        <v>30075000</v>
      </c>
      <c r="BO261" s="51">
        <v>30699604.29038623</v>
      </c>
      <c r="BU261" s="48">
        <v>2.0768222456732488</v>
      </c>
    </row>
    <row r="262" spans="1:73" x14ac:dyDescent="0.3">
      <c r="A262" s="48">
        <v>260</v>
      </c>
      <c r="B262" s="60">
        <v>3552840</v>
      </c>
      <c r="C262" s="51">
        <v>3527564</v>
      </c>
      <c r="L262" s="48">
        <v>-7.9936051159068544E-2</v>
      </c>
      <c r="N262" s="48">
        <v>260</v>
      </c>
      <c r="O262" s="60">
        <v>3552840</v>
      </c>
      <c r="P262" s="51">
        <v>3525860</v>
      </c>
      <c r="Y262" s="48">
        <v>-0.75939248601119003</v>
      </c>
      <c r="AA262" s="48">
        <v>260</v>
      </c>
      <c r="AB262" s="60">
        <v>3552840</v>
      </c>
      <c r="AC262" s="51">
        <v>3318540</v>
      </c>
      <c r="AL262" s="48">
        <v>-6.5947242206235046</v>
      </c>
      <c r="AN262" s="48">
        <v>260</v>
      </c>
      <c r="AO262" s="60">
        <v>3552840</v>
      </c>
      <c r="AP262" s="51">
        <v>3532108</v>
      </c>
      <c r="AY262" s="48">
        <v>-0.58353317346122591</v>
      </c>
      <c r="BA262" s="48">
        <v>260</v>
      </c>
      <c r="BB262" s="60">
        <v>3552840</v>
      </c>
      <c r="BC262" s="51">
        <v>3531199.2</v>
      </c>
      <c r="BK262" s="48">
        <v>-0.60911270983212695</v>
      </c>
      <c r="BM262" s="48">
        <v>260</v>
      </c>
      <c r="BN262" s="60">
        <v>3552840</v>
      </c>
      <c r="BO262" s="51">
        <v>3481884.9526121235</v>
      </c>
      <c r="BU262" s="48">
        <v>-1.9971360204196209</v>
      </c>
    </row>
    <row r="263" spans="1:73" x14ac:dyDescent="0.3">
      <c r="A263" s="48">
        <v>261</v>
      </c>
      <c r="B263" s="60">
        <v>3740160</v>
      </c>
      <c r="C263" s="51">
        <v>-10412264</v>
      </c>
      <c r="L263" s="48">
        <v>-42.515828199863101</v>
      </c>
      <c r="N263" s="48">
        <v>261</v>
      </c>
      <c r="O263" s="60">
        <v>3740160</v>
      </c>
      <c r="P263" s="51">
        <v>-2341360</v>
      </c>
      <c r="Y263" s="48">
        <v>-162.60053045859001</v>
      </c>
      <c r="AA263" s="48">
        <v>261</v>
      </c>
      <c r="AB263" s="60">
        <v>3740160</v>
      </c>
      <c r="AC263" s="51">
        <v>3726960</v>
      </c>
      <c r="AL263" s="48">
        <v>-0.35292607802874798</v>
      </c>
      <c r="AN263" s="48">
        <v>261</v>
      </c>
      <c r="AO263" s="60">
        <v>3740160</v>
      </c>
      <c r="AP263" s="51">
        <v>-7868008</v>
      </c>
      <c r="AY263" s="48">
        <v>-310.36554585900069</v>
      </c>
      <c r="BA263" s="48">
        <v>261</v>
      </c>
      <c r="BB263" s="60">
        <v>3740160</v>
      </c>
      <c r="BC263" s="51">
        <v>-9519859.1999999993</v>
      </c>
      <c r="BK263" s="48">
        <v>-354.53080082135517</v>
      </c>
      <c r="BM263" s="48">
        <v>261</v>
      </c>
      <c r="BN263" s="60">
        <v>3740160</v>
      </c>
      <c r="BO263" s="52">
        <v>-1049130.6358502107</v>
      </c>
      <c r="BU263" s="48">
        <v>-128.05042126139551</v>
      </c>
    </row>
    <row r="264" spans="1:73" x14ac:dyDescent="0.3">
      <c r="A264" s="48">
        <v>262</v>
      </c>
      <c r="B264" s="60">
        <v>1563520</v>
      </c>
      <c r="C264" s="51">
        <v>5804192</v>
      </c>
      <c r="L264" s="48">
        <v>30.474826033565282</v>
      </c>
      <c r="N264" s="48">
        <v>262</v>
      </c>
      <c r="O264" s="60">
        <v>1563520</v>
      </c>
      <c r="P264" s="51">
        <v>5425080</v>
      </c>
      <c r="Y264" s="48">
        <v>246.97861236185017</v>
      </c>
      <c r="AA264" s="48">
        <v>262</v>
      </c>
      <c r="AB264" s="60">
        <v>1563520</v>
      </c>
      <c r="AC264" s="51">
        <v>1273120</v>
      </c>
      <c r="AL264" s="48">
        <v>-18.573475235366356</v>
      </c>
      <c r="AN264" s="48">
        <v>262</v>
      </c>
      <c r="AO264" s="60">
        <v>1563520</v>
      </c>
      <c r="AP264" s="51">
        <v>6501824</v>
      </c>
      <c r="AY264" s="48">
        <v>315.84527220630372</v>
      </c>
      <c r="BA264" s="48">
        <v>262</v>
      </c>
      <c r="BB264" s="60">
        <v>1563520</v>
      </c>
      <c r="BC264" s="51">
        <v>4660897.5999999996</v>
      </c>
      <c r="BK264" s="48">
        <v>198.1028448628735</v>
      </c>
      <c r="BM264" s="48">
        <v>262</v>
      </c>
      <c r="BN264" s="60">
        <v>1563520</v>
      </c>
      <c r="BO264" s="51">
        <v>3801781.2039579768</v>
      </c>
      <c r="BU264" s="48">
        <v>143.15526529612521</v>
      </c>
    </row>
    <row r="265" spans="1:73" x14ac:dyDescent="0.3">
      <c r="A265" s="48">
        <v>263</v>
      </c>
      <c r="B265" s="60">
        <v>20955000</v>
      </c>
      <c r="C265" s="51">
        <v>21355500</v>
      </c>
      <c r="L265" s="48">
        <v>0.21474588403722628</v>
      </c>
      <c r="N265" s="48">
        <v>263</v>
      </c>
      <c r="O265" s="60">
        <v>20955000</v>
      </c>
      <c r="P265" s="51">
        <v>21382500</v>
      </c>
      <c r="Y265" s="48">
        <v>2.0400858983536052</v>
      </c>
      <c r="AA265" s="48">
        <v>263</v>
      </c>
      <c r="AB265" s="60">
        <v>20955000</v>
      </c>
      <c r="AC265" s="51">
        <v>24667500</v>
      </c>
      <c r="AL265" s="48">
        <v>17.716535433070856</v>
      </c>
      <c r="AN265" s="48">
        <v>263</v>
      </c>
      <c r="AO265" s="60">
        <v>20955000</v>
      </c>
      <c r="AP265" s="51">
        <v>21283500</v>
      </c>
      <c r="AY265" s="48">
        <v>1.5676449534717252</v>
      </c>
      <c r="BA265" s="48">
        <v>263</v>
      </c>
      <c r="BB265" s="60">
        <v>20955000</v>
      </c>
      <c r="BC265" s="51">
        <v>21297900</v>
      </c>
      <c r="BK265" s="48">
        <v>1.6363636363636358</v>
      </c>
      <c r="BM265" s="48">
        <v>263</v>
      </c>
      <c r="BN265" s="60">
        <v>20955000</v>
      </c>
      <c r="BO265" s="51">
        <v>22079287.722695217</v>
      </c>
      <c r="BU265" s="48">
        <v>5.3652480204973374</v>
      </c>
    </row>
    <row r="266" spans="1:73" x14ac:dyDescent="0.3">
      <c r="A266" s="48">
        <v>264</v>
      </c>
      <c r="B266" s="60">
        <v>1563520</v>
      </c>
      <c r="C266" s="51">
        <v>3846192</v>
      </c>
      <c r="L266" s="48">
        <v>16.404011461318046</v>
      </c>
      <c r="N266" s="48">
        <v>264</v>
      </c>
      <c r="O266" s="60">
        <v>1563520</v>
      </c>
      <c r="P266" s="51">
        <v>1530080</v>
      </c>
      <c r="Y266" s="48">
        <v>-2.1387638149815813</v>
      </c>
      <c r="AA266" s="48">
        <v>264</v>
      </c>
      <c r="AB266" s="60">
        <v>1563520</v>
      </c>
      <c r="AC266" s="51">
        <v>1273120</v>
      </c>
      <c r="AL266" s="48">
        <v>-18.573475235366356</v>
      </c>
      <c r="AN266" s="48">
        <v>264</v>
      </c>
      <c r="AO266" s="60">
        <v>1563520</v>
      </c>
      <c r="AP266" s="51">
        <v>3435824</v>
      </c>
      <c r="AY266" s="48">
        <v>119.74928366762177</v>
      </c>
      <c r="BA266" s="48">
        <v>264</v>
      </c>
      <c r="BB266" s="60">
        <v>1563520</v>
      </c>
      <c r="BC266" s="51">
        <v>4356097.5999999996</v>
      </c>
      <c r="BK266" s="48">
        <v>178.60837085550551</v>
      </c>
      <c r="BM266" s="48">
        <v>264</v>
      </c>
      <c r="BN266" s="60">
        <v>1563520</v>
      </c>
      <c r="BO266" s="51">
        <v>2004619.7637216614</v>
      </c>
      <c r="BU266" s="48">
        <v>28.211968105407117</v>
      </c>
    </row>
    <row r="267" spans="1:73" x14ac:dyDescent="0.3">
      <c r="A267" s="48">
        <v>265</v>
      </c>
      <c r="B267" s="48">
        <v>508891</v>
      </c>
      <c r="C267" s="51">
        <v>508891</v>
      </c>
      <c r="L267" s="48">
        <v>0</v>
      </c>
      <c r="N267" s="48">
        <v>265</v>
      </c>
      <c r="O267" s="48">
        <v>508891</v>
      </c>
      <c r="P267" s="51">
        <v>508891</v>
      </c>
      <c r="Y267" s="48">
        <v>0</v>
      </c>
      <c r="AA267" s="48">
        <v>265</v>
      </c>
      <c r="AB267" s="48">
        <v>508891</v>
      </c>
      <c r="AC267" s="51">
        <v>508891</v>
      </c>
      <c r="AL267" s="48">
        <v>0</v>
      </c>
      <c r="AN267" s="48">
        <v>265</v>
      </c>
      <c r="AO267" s="48">
        <v>508891</v>
      </c>
      <c r="AP267" s="51">
        <v>508891</v>
      </c>
      <c r="AY267" s="48">
        <v>0</v>
      </c>
      <c r="BA267" s="48">
        <v>265</v>
      </c>
      <c r="BB267" s="48">
        <v>508891</v>
      </c>
      <c r="BC267" s="51">
        <v>508891</v>
      </c>
      <c r="BK267" s="48">
        <v>0</v>
      </c>
      <c r="BM267" s="48">
        <v>265</v>
      </c>
      <c r="BN267" s="48">
        <v>508891</v>
      </c>
      <c r="BO267" s="51">
        <v>508891</v>
      </c>
      <c r="BU267" s="48">
        <v>0</v>
      </c>
    </row>
    <row r="268" spans="1:73" x14ac:dyDescent="0.3">
      <c r="A268" s="48">
        <v>266</v>
      </c>
      <c r="B268" s="60">
        <v>6586800</v>
      </c>
      <c r="C268" s="51">
        <v>6615280</v>
      </c>
      <c r="L268" s="48">
        <v>4.8582012509879036E-2</v>
      </c>
      <c r="N268" s="48">
        <v>266</v>
      </c>
      <c r="O268" s="60">
        <v>6586800</v>
      </c>
      <c r="P268" s="51">
        <v>6617200</v>
      </c>
      <c r="Y268" s="48">
        <v>0.46152911884373982</v>
      </c>
      <c r="AA268" s="48">
        <v>266</v>
      </c>
      <c r="AB268" s="60">
        <v>6586800</v>
      </c>
      <c r="AC268" s="51">
        <v>6850800</v>
      </c>
      <c r="AL268" s="48">
        <v>4.0080160320641323</v>
      </c>
      <c r="AN268" s="48">
        <v>266</v>
      </c>
      <c r="AO268" s="60">
        <v>6586800</v>
      </c>
      <c r="AP268" s="51">
        <v>6610160</v>
      </c>
      <c r="AY268" s="48">
        <v>0.35464869132204591</v>
      </c>
      <c r="BA268" s="48">
        <v>266</v>
      </c>
      <c r="BB268" s="60">
        <v>6586800</v>
      </c>
      <c r="BC268" s="51">
        <v>6611184</v>
      </c>
      <c r="BK268" s="48">
        <v>0.37019493532519654</v>
      </c>
      <c r="BM268" s="48">
        <v>266</v>
      </c>
      <c r="BN268" s="60">
        <v>6586800</v>
      </c>
      <c r="BO268" s="51">
        <v>6666749.3491694378</v>
      </c>
      <c r="BU268" s="48">
        <v>1.2137813379704543</v>
      </c>
    </row>
    <row r="269" spans="1:73" x14ac:dyDescent="0.3">
      <c r="A269" s="48">
        <v>267</v>
      </c>
      <c r="B269" s="60">
        <v>6667500</v>
      </c>
      <c r="C269" s="51">
        <v>6689750</v>
      </c>
      <c r="L269" s="48">
        <v>3.7495313085855742E-2</v>
      </c>
      <c r="N269" s="48">
        <v>267</v>
      </c>
      <c r="O269" s="60">
        <v>6667500</v>
      </c>
      <c r="P269" s="51">
        <v>6691250</v>
      </c>
      <c r="Y269" s="48">
        <v>0.35620547431571836</v>
      </c>
      <c r="AA269" s="48">
        <v>267</v>
      </c>
      <c r="AB269" s="60">
        <v>6667500</v>
      </c>
      <c r="AC269" s="51">
        <v>6873750</v>
      </c>
      <c r="AL269" s="48">
        <v>3.0933633295838092</v>
      </c>
      <c r="AN269" s="48">
        <v>267</v>
      </c>
      <c r="AO269" s="60">
        <v>6667500</v>
      </c>
      <c r="AP269" s="51">
        <v>6685750</v>
      </c>
      <c r="AY269" s="48">
        <v>0.27371578552681797</v>
      </c>
      <c r="BA269" s="48">
        <v>267</v>
      </c>
      <c r="BB269" s="60">
        <v>6667500</v>
      </c>
      <c r="BC269" s="51">
        <v>6686550</v>
      </c>
      <c r="BK269" s="48">
        <v>0.28571428571428914</v>
      </c>
      <c r="BM269" s="48">
        <v>267</v>
      </c>
      <c r="BN269" s="60">
        <v>6667500</v>
      </c>
      <c r="BO269" s="51">
        <v>6729960.4290386224</v>
      </c>
      <c r="BU269" s="48">
        <v>0.93678933691221378</v>
      </c>
    </row>
    <row r="270" spans="1:73" x14ac:dyDescent="0.3">
      <c r="A270" s="48">
        <v>268</v>
      </c>
      <c r="B270" s="60">
        <v>30913800</v>
      </c>
      <c r="C270" s="51">
        <v>30790980</v>
      </c>
      <c r="L270" s="48">
        <v>-4.4640257748962409E-2</v>
      </c>
      <c r="N270" s="48">
        <v>268</v>
      </c>
      <c r="O270" s="60">
        <v>30913800</v>
      </c>
      <c r="P270" s="51">
        <v>30782700</v>
      </c>
      <c r="Y270" s="48">
        <v>-0.42408244861518174</v>
      </c>
      <c r="AA270" s="48">
        <v>268</v>
      </c>
      <c r="AB270" s="60">
        <v>30913800</v>
      </c>
      <c r="AC270" s="51">
        <v>29775300</v>
      </c>
      <c r="AL270" s="48">
        <v>-3.6828212642897373</v>
      </c>
      <c r="AN270" s="48">
        <v>268</v>
      </c>
      <c r="AO270" s="60">
        <v>30913800</v>
      </c>
      <c r="AP270" s="51">
        <v>30813060</v>
      </c>
      <c r="AY270" s="48">
        <v>-0.32587388156745112</v>
      </c>
      <c r="BA270" s="48">
        <v>268</v>
      </c>
      <c r="BB270" s="60">
        <v>30913800</v>
      </c>
      <c r="BC270" s="51">
        <v>30808644</v>
      </c>
      <c r="BK270" s="48">
        <v>-0.34015876404712708</v>
      </c>
      <c r="BM270" s="48">
        <v>268</v>
      </c>
      <c r="BN270" s="60">
        <v>30913800</v>
      </c>
      <c r="BO270" s="51">
        <v>30569018.431706794</v>
      </c>
      <c r="BU270" s="48">
        <v>-1.1152998605580833</v>
      </c>
    </row>
    <row r="271" spans="1:73" x14ac:dyDescent="0.3">
      <c r="A271" s="48">
        <v>269</v>
      </c>
      <c r="B271" s="48">
        <v>508891</v>
      </c>
      <c r="C271" s="51">
        <v>2209761.1</v>
      </c>
      <c r="L271" s="48">
        <v>135.80688202385187</v>
      </c>
      <c r="N271" s="48">
        <v>269</v>
      </c>
      <c r="O271" s="48">
        <v>508891</v>
      </c>
      <c r="P271" s="51">
        <v>508891</v>
      </c>
      <c r="Y271" s="48">
        <v>0</v>
      </c>
      <c r="AA271" s="48">
        <v>269</v>
      </c>
      <c r="AB271" s="48">
        <v>508891</v>
      </c>
      <c r="AC271" s="51">
        <v>508891</v>
      </c>
      <c r="AL271" s="48">
        <v>0</v>
      </c>
      <c r="AN271" s="48">
        <v>269</v>
      </c>
      <c r="AO271" s="48">
        <v>508891</v>
      </c>
      <c r="AP271" s="51">
        <v>8181986.7000000002</v>
      </c>
      <c r="AY271" s="48">
        <v>1507.8073104063542</v>
      </c>
      <c r="BA271" s="48">
        <v>269</v>
      </c>
      <c r="BB271" s="48">
        <v>508891</v>
      </c>
      <c r="BC271" s="51">
        <v>3946341.58</v>
      </c>
      <c r="BK271" s="48">
        <v>675.47875281740096</v>
      </c>
      <c r="BM271" s="48">
        <v>269</v>
      </c>
      <c r="BN271" s="48">
        <v>508891</v>
      </c>
      <c r="BO271" s="51">
        <v>2556938.0573703204</v>
      </c>
      <c r="BU271" s="48">
        <v>402.45299236385011</v>
      </c>
    </row>
    <row r="272" spans="1:73" x14ac:dyDescent="0.3">
      <c r="A272" s="48">
        <v>270</v>
      </c>
      <c r="B272" s="60">
        <v>9000000</v>
      </c>
      <c r="C272" s="51">
        <v>9000000</v>
      </c>
      <c r="L272" s="48">
        <v>0</v>
      </c>
      <c r="N272" s="48">
        <v>270</v>
      </c>
      <c r="O272" s="60">
        <v>9000000</v>
      </c>
      <c r="P272" s="51">
        <v>9000000</v>
      </c>
      <c r="Y272" s="48">
        <v>0</v>
      </c>
      <c r="AA272" s="48">
        <v>270</v>
      </c>
      <c r="AB272" s="60">
        <v>9000000</v>
      </c>
      <c r="AC272" s="51">
        <v>9000000</v>
      </c>
      <c r="AL272" s="48">
        <v>0</v>
      </c>
      <c r="AN272" s="48">
        <v>270</v>
      </c>
      <c r="AO272" s="60">
        <v>9000000</v>
      </c>
      <c r="AP272" s="51">
        <v>9000000</v>
      </c>
      <c r="AY272" s="48">
        <v>0</v>
      </c>
      <c r="BA272" s="48">
        <v>270</v>
      </c>
      <c r="BB272" s="60">
        <v>9000000</v>
      </c>
      <c r="BC272" s="51">
        <v>-6240000</v>
      </c>
      <c r="BK272" s="48">
        <v>-169.33333333333334</v>
      </c>
      <c r="BM272" s="48">
        <v>270</v>
      </c>
      <c r="BN272" s="60">
        <v>9000000</v>
      </c>
      <c r="BO272" s="51">
        <v>9000000</v>
      </c>
      <c r="BU272" s="48">
        <v>0</v>
      </c>
    </row>
    <row r="273" spans="1:73" x14ac:dyDescent="0.3">
      <c r="A273" s="48">
        <v>271</v>
      </c>
      <c r="B273" s="60">
        <v>3465000</v>
      </c>
      <c r="C273" s="51">
        <v>3509500</v>
      </c>
      <c r="L273" s="48">
        <v>0.14430014430013571</v>
      </c>
      <c r="N273" s="48">
        <v>271</v>
      </c>
      <c r="O273" s="60">
        <v>3465000</v>
      </c>
      <c r="P273" s="51">
        <v>3512500</v>
      </c>
      <c r="Y273" s="48">
        <v>1.3708513708513781</v>
      </c>
      <c r="AA273" s="48">
        <v>271</v>
      </c>
      <c r="AB273" s="60">
        <v>3465000</v>
      </c>
      <c r="AC273" s="51">
        <v>3877500</v>
      </c>
      <c r="AL273" s="48">
        <v>11.904761904761907</v>
      </c>
      <c r="AN273" s="48">
        <v>271</v>
      </c>
      <c r="AO273" s="60">
        <v>3465000</v>
      </c>
      <c r="AP273" s="51">
        <v>3501500</v>
      </c>
      <c r="AY273" s="48">
        <v>1.0533910533910618</v>
      </c>
      <c r="BA273" s="48">
        <v>271</v>
      </c>
      <c r="BB273" s="60">
        <v>3465000</v>
      </c>
      <c r="BC273" s="51">
        <v>3503100</v>
      </c>
      <c r="BK273" s="48">
        <v>1.0995670995670892</v>
      </c>
      <c r="BM273" s="48">
        <v>271</v>
      </c>
      <c r="BN273" s="60">
        <v>3465000</v>
      </c>
      <c r="BO273" s="51">
        <v>3589920.8580772462</v>
      </c>
      <c r="BU273" s="48">
        <v>3.605219569328888</v>
      </c>
    </row>
    <row r="274" spans="1:73" x14ac:dyDescent="0.3">
      <c r="A274" s="48">
        <v>272</v>
      </c>
      <c r="B274" s="60">
        <v>2905850</v>
      </c>
      <c r="C274" s="51">
        <v>2942785</v>
      </c>
      <c r="L274" s="48">
        <v>0.14281535523168465</v>
      </c>
      <c r="N274" s="48">
        <v>272</v>
      </c>
      <c r="O274" s="60">
        <v>2905850</v>
      </c>
      <c r="P274" s="51">
        <v>2945275</v>
      </c>
      <c r="Y274" s="48">
        <v>1.3567458747010264</v>
      </c>
      <c r="AA274" s="48">
        <v>272</v>
      </c>
      <c r="AB274" s="60">
        <v>2905850</v>
      </c>
      <c r="AC274" s="51">
        <v>3248225</v>
      </c>
      <c r="AL274" s="48">
        <v>11.782266806614249</v>
      </c>
      <c r="AN274" s="48">
        <v>272</v>
      </c>
      <c r="AO274" s="60">
        <v>2905850</v>
      </c>
      <c r="AP274" s="51">
        <v>2936145</v>
      </c>
      <c r="AY274" s="48">
        <v>1.042552093191329</v>
      </c>
      <c r="BA274" s="48">
        <v>272</v>
      </c>
      <c r="BB274" s="60">
        <v>2905850</v>
      </c>
      <c r="BC274" s="51">
        <v>2937473</v>
      </c>
      <c r="BK274" s="48">
        <v>1.0882530068654583</v>
      </c>
      <c r="BM274" s="48">
        <v>272</v>
      </c>
      <c r="BN274" s="60">
        <v>2905850</v>
      </c>
      <c r="BO274" s="51">
        <v>3009534.3122041142</v>
      </c>
      <c r="BU274" s="48">
        <v>3.5681233444298188</v>
      </c>
    </row>
    <row r="275" spans="1:73" x14ac:dyDescent="0.3">
      <c r="A275" s="48">
        <v>273</v>
      </c>
      <c r="B275" s="60">
        <v>10123500</v>
      </c>
      <c r="C275" s="51">
        <v>9914350</v>
      </c>
      <c r="L275" s="48">
        <v>-0.23213315552921276</v>
      </c>
      <c r="N275" s="48">
        <v>273</v>
      </c>
      <c r="O275" s="60">
        <v>10123500</v>
      </c>
      <c r="P275" s="51">
        <v>9900250</v>
      </c>
      <c r="Y275" s="48">
        <v>-2.2052649775275324</v>
      </c>
      <c r="AA275" s="48">
        <v>273</v>
      </c>
      <c r="AB275" s="60">
        <v>10123500</v>
      </c>
      <c r="AC275" s="51">
        <v>8184750</v>
      </c>
      <c r="AL275" s="48">
        <v>-19.150985331160175</v>
      </c>
      <c r="AN275" s="48">
        <v>273</v>
      </c>
      <c r="AO275" s="60">
        <v>10123500</v>
      </c>
      <c r="AP275" s="51">
        <v>9951950</v>
      </c>
      <c r="AY275" s="48">
        <v>-1.6945720353632621</v>
      </c>
      <c r="BA275" s="48">
        <v>273</v>
      </c>
      <c r="BB275" s="60">
        <v>10123500</v>
      </c>
      <c r="BC275" s="51">
        <v>9944430</v>
      </c>
      <c r="BK275" s="48">
        <v>-1.7688546451326115</v>
      </c>
      <c r="BM275" s="48">
        <v>273</v>
      </c>
      <c r="BN275" s="60">
        <v>10123500</v>
      </c>
      <c r="BO275" s="51">
        <v>9536371.967036942</v>
      </c>
      <c r="BU275" s="48">
        <v>-5.7996545953776675</v>
      </c>
    </row>
    <row r="276" spans="1:73" x14ac:dyDescent="0.3">
      <c r="A276" s="48">
        <v>274</v>
      </c>
      <c r="B276" s="60">
        <v>35448700</v>
      </c>
      <c r="C276" s="51">
        <v>35015270</v>
      </c>
      <c r="L276" s="48">
        <v>-0.13738162471402804</v>
      </c>
      <c r="N276" s="48">
        <v>274</v>
      </c>
      <c r="O276" s="60">
        <v>35448700</v>
      </c>
      <c r="P276" s="51">
        <v>34986050</v>
      </c>
      <c r="Y276" s="48">
        <v>-1.3051254347832164</v>
      </c>
      <c r="AA276" s="48">
        <v>274</v>
      </c>
      <c r="AB276" s="60">
        <v>35448700</v>
      </c>
      <c r="AC276" s="51">
        <v>31430950</v>
      </c>
      <c r="AL276" s="48">
        <v>-11.33398403890693</v>
      </c>
      <c r="AN276" s="48">
        <v>274</v>
      </c>
      <c r="AO276" s="60">
        <v>35448700</v>
      </c>
      <c r="AP276" s="51">
        <v>35093190</v>
      </c>
      <c r="AY276" s="48">
        <v>-1.0028858604123725</v>
      </c>
      <c r="BA276" s="48">
        <v>274</v>
      </c>
      <c r="BB276" s="60">
        <v>35448700</v>
      </c>
      <c r="BC276" s="51">
        <v>35077606</v>
      </c>
      <c r="BK276" s="48">
        <v>-1.046847980320853</v>
      </c>
      <c r="BM276" s="48">
        <v>274</v>
      </c>
      <c r="BN276" s="60">
        <v>35448700</v>
      </c>
      <c r="BO276" s="51">
        <v>34231970.842327617</v>
      </c>
      <c r="BU276" s="48">
        <v>-3.4323660886644181</v>
      </c>
    </row>
    <row r="277" spans="1:73" x14ac:dyDescent="0.3">
      <c r="A277" s="48">
        <v>275</v>
      </c>
      <c r="B277" s="60">
        <v>1836090</v>
      </c>
      <c r="C277" s="51">
        <v>1870889</v>
      </c>
      <c r="L277" s="48">
        <v>0.21295252411375198</v>
      </c>
      <c r="N277" s="48">
        <v>275</v>
      </c>
      <c r="O277" s="60">
        <v>1836090</v>
      </c>
      <c r="P277" s="51">
        <v>1873235</v>
      </c>
      <c r="Y277" s="48">
        <v>2.0230489790805439</v>
      </c>
      <c r="AA277" s="48">
        <v>275</v>
      </c>
      <c r="AB277" s="60">
        <v>1836090</v>
      </c>
      <c r="AC277" s="51">
        <v>2158665</v>
      </c>
      <c r="AL277" s="48">
        <v>17.568583239383685</v>
      </c>
      <c r="AN277" s="48">
        <v>275</v>
      </c>
      <c r="AO277" s="60">
        <v>1836090</v>
      </c>
      <c r="AP277" s="51">
        <v>1864633</v>
      </c>
      <c r="AY277" s="48">
        <v>1.5545534260303251</v>
      </c>
      <c r="BA277" s="48">
        <v>275</v>
      </c>
      <c r="BB277" s="60">
        <v>1836090</v>
      </c>
      <c r="BC277" s="51">
        <v>1865884.2</v>
      </c>
      <c r="BK277" s="48">
        <v>1.6226982337467</v>
      </c>
      <c r="BM277" s="48">
        <v>275</v>
      </c>
      <c r="BN277" s="60">
        <v>1836090</v>
      </c>
      <c r="BO277" s="52">
        <v>1933778.1110164067</v>
      </c>
      <c r="BU277" s="48">
        <v>5.3204424084008162</v>
      </c>
    </row>
    <row r="278" spans="1:73" x14ac:dyDescent="0.3">
      <c r="A278" s="48">
        <v>276</v>
      </c>
      <c r="B278" s="60">
        <v>2133280</v>
      </c>
      <c r="C278" s="51">
        <v>2104088</v>
      </c>
      <c r="L278" s="48">
        <v>-0.15375384384609392</v>
      </c>
      <c r="N278" s="48">
        <v>276</v>
      </c>
      <c r="O278" s="60">
        <v>2133280</v>
      </c>
      <c r="P278" s="51">
        <v>2102120</v>
      </c>
      <c r="Y278" s="48">
        <v>-1.4606615165379089</v>
      </c>
      <c r="AA278" s="48">
        <v>276</v>
      </c>
      <c r="AB278" s="60">
        <v>2133280</v>
      </c>
      <c r="AC278" s="51">
        <v>1862680</v>
      </c>
      <c r="AL278" s="48">
        <v>-12.684692117302932</v>
      </c>
      <c r="AN278" s="48">
        <v>276</v>
      </c>
      <c r="AO278" s="60">
        <v>2133280</v>
      </c>
      <c r="AP278" s="51">
        <v>2109336</v>
      </c>
      <c r="AY278" s="48">
        <v>-1.1224030600765045</v>
      </c>
      <c r="BA278" s="48">
        <v>276</v>
      </c>
      <c r="BB278" s="60">
        <v>2133280</v>
      </c>
      <c r="BC278" s="51">
        <v>2108286.4</v>
      </c>
      <c r="BK278" s="48">
        <v>-1.1716042901072532</v>
      </c>
      <c r="BM278" s="48">
        <v>276</v>
      </c>
      <c r="BN278" s="60">
        <v>2133280</v>
      </c>
      <c r="BO278" s="52">
        <v>2051331.9171013264</v>
      </c>
      <c r="BU278" s="48">
        <v>-3.8414124211858525</v>
      </c>
    </row>
    <row r="279" spans="1:73" x14ac:dyDescent="0.3">
      <c r="A279" s="48">
        <v>277</v>
      </c>
      <c r="B279" s="60">
        <v>37980700</v>
      </c>
      <c r="C279" s="51">
        <v>38152470</v>
      </c>
      <c r="L279" s="48">
        <v>5.0815282498750669E-2</v>
      </c>
      <c r="N279" s="48">
        <v>277</v>
      </c>
      <c r="O279" s="60">
        <v>37980700</v>
      </c>
      <c r="P279" s="51">
        <v>38164050</v>
      </c>
      <c r="Y279" s="48">
        <v>0.48274518373805364</v>
      </c>
      <c r="AA279" s="48">
        <v>277</v>
      </c>
      <c r="AB279" s="60">
        <v>37980700</v>
      </c>
      <c r="AC279" s="51">
        <v>80822950</v>
      </c>
      <c r="AL279" s="48">
        <v>112.80005371149029</v>
      </c>
      <c r="AN279" s="48">
        <v>277</v>
      </c>
      <c r="AO279" s="60">
        <v>37980700</v>
      </c>
      <c r="AP279" s="51">
        <v>38121590</v>
      </c>
      <c r="AY279" s="48">
        <v>0.37095156224082881</v>
      </c>
      <c r="BA279" s="48">
        <v>277</v>
      </c>
      <c r="BB279" s="60">
        <v>37980700</v>
      </c>
      <c r="BC279" s="51">
        <v>38127766</v>
      </c>
      <c r="BK279" s="48">
        <v>0.38721245264041748</v>
      </c>
      <c r="BM279" s="48">
        <v>277</v>
      </c>
      <c r="BN279" s="60">
        <v>37980700</v>
      </c>
      <c r="BO279" s="52">
        <v>48726661.875298806</v>
      </c>
      <c r="BU279" s="48">
        <v>28.293217016270901</v>
      </c>
    </row>
    <row r="280" spans="1:73" x14ac:dyDescent="0.3">
      <c r="A280" s="48">
        <v>278</v>
      </c>
      <c r="B280" s="48">
        <v>386055</v>
      </c>
      <c r="C280" s="51">
        <v>2646165.5</v>
      </c>
      <c r="L280" s="48">
        <v>324.80993640802478</v>
      </c>
      <c r="N280" s="48">
        <v>278</v>
      </c>
      <c r="O280" s="48">
        <v>386055</v>
      </c>
      <c r="P280" s="51">
        <v>5648532.5</v>
      </c>
      <c r="Y280" s="48">
        <v>1363.1419098315007</v>
      </c>
      <c r="AA280" s="48">
        <v>278</v>
      </c>
      <c r="AB280" s="48">
        <v>386055</v>
      </c>
      <c r="AC280" s="51">
        <v>620025</v>
      </c>
      <c r="AL280" s="48">
        <v>60.605354159381442</v>
      </c>
      <c r="AN280" s="48">
        <v>278</v>
      </c>
      <c r="AO280" s="48">
        <v>386055</v>
      </c>
      <c r="AP280" s="51">
        <v>3553853.5</v>
      </c>
      <c r="AY280" s="48">
        <v>820.55626788929033</v>
      </c>
      <c r="BA280" s="48">
        <v>278</v>
      </c>
      <c r="BB280" s="48">
        <v>386055</v>
      </c>
      <c r="BC280" s="51">
        <v>2778315.9</v>
      </c>
      <c r="BK280" s="48">
        <v>619.66841512219753</v>
      </c>
      <c r="BM280" s="48">
        <v>278</v>
      </c>
      <c r="BN280" s="48">
        <v>386055</v>
      </c>
      <c r="BO280" s="51">
        <v>2875499.51672403</v>
      </c>
      <c r="BU280" s="48">
        <v>644.84193100051289</v>
      </c>
    </row>
    <row r="281" spans="1:73" x14ac:dyDescent="0.3">
      <c r="A281" s="48">
        <v>279</v>
      </c>
      <c r="B281" s="48">
        <v>508891</v>
      </c>
      <c r="C281" s="51">
        <v>508891</v>
      </c>
      <c r="L281" s="48">
        <v>0</v>
      </c>
      <c r="N281" s="48">
        <v>279</v>
      </c>
      <c r="O281" s="48">
        <v>508891</v>
      </c>
      <c r="P281" s="51">
        <v>508891</v>
      </c>
      <c r="Y281" s="48">
        <v>0</v>
      </c>
      <c r="AA281" s="48">
        <v>279</v>
      </c>
      <c r="AB281" s="48">
        <v>508891</v>
      </c>
      <c r="AC281" s="51">
        <v>508891</v>
      </c>
      <c r="AL281" s="48">
        <v>0</v>
      </c>
      <c r="AN281" s="48">
        <v>279</v>
      </c>
      <c r="AO281" s="48">
        <v>508891</v>
      </c>
      <c r="AP281" s="51">
        <v>508891</v>
      </c>
      <c r="AY281" s="48">
        <v>0</v>
      </c>
      <c r="BA281" s="48">
        <v>279</v>
      </c>
      <c r="BB281" s="48">
        <v>508891</v>
      </c>
      <c r="BC281" s="51">
        <v>3793941.58</v>
      </c>
      <c r="BK281" s="48">
        <v>645.53127880037187</v>
      </c>
      <c r="BM281" s="48">
        <v>279</v>
      </c>
      <c r="BN281" s="48">
        <v>508891</v>
      </c>
      <c r="BO281" s="51">
        <v>508891</v>
      </c>
      <c r="BU281" s="48">
        <v>0</v>
      </c>
    </row>
    <row r="282" spans="1:73" x14ac:dyDescent="0.3">
      <c r="A282" s="48">
        <v>280</v>
      </c>
      <c r="B282" s="60">
        <v>30913800</v>
      </c>
      <c r="C282" s="51">
        <v>30790980</v>
      </c>
      <c r="L282" s="48">
        <v>-4.4640257748962409E-2</v>
      </c>
      <c r="N282" s="48">
        <v>280</v>
      </c>
      <c r="O282" s="60">
        <v>30913800</v>
      </c>
      <c r="P282" s="51">
        <v>30782700</v>
      </c>
      <c r="Y282" s="48">
        <v>-0.42408244861518174</v>
      </c>
      <c r="AA282" s="48">
        <v>280</v>
      </c>
      <c r="AB282" s="60">
        <v>30913800</v>
      </c>
      <c r="AC282" s="51">
        <v>29775300</v>
      </c>
      <c r="AL282" s="48">
        <v>-3.6828212642897373</v>
      </c>
      <c r="AN282" s="48">
        <v>280</v>
      </c>
      <c r="AO282" s="60">
        <v>30913800</v>
      </c>
      <c r="AP282" s="51">
        <v>30813060</v>
      </c>
      <c r="AY282" s="48">
        <v>-0.32587388156745112</v>
      </c>
      <c r="BA282" s="48">
        <v>280</v>
      </c>
      <c r="BB282" s="60">
        <v>30913800</v>
      </c>
      <c r="BC282" s="51">
        <v>30808644</v>
      </c>
      <c r="BK282" s="48">
        <v>-0.34015876404712708</v>
      </c>
      <c r="BM282" s="48">
        <v>280</v>
      </c>
      <c r="BN282" s="60">
        <v>30913800</v>
      </c>
      <c r="BO282" s="51">
        <v>30569018.431706794</v>
      </c>
      <c r="BU282" s="48">
        <v>-1.1152998605580833</v>
      </c>
    </row>
    <row r="283" spans="1:73" x14ac:dyDescent="0.3">
      <c r="A283" s="48">
        <v>281</v>
      </c>
      <c r="B283" s="60">
        <v>1930680</v>
      </c>
      <c r="C283" s="51">
        <v>2280628</v>
      </c>
      <c r="L283" s="48">
        <v>2.0365881451094969</v>
      </c>
      <c r="N283" s="48">
        <v>281</v>
      </c>
      <c r="O283" s="60">
        <v>1930680</v>
      </c>
      <c r="P283" s="51">
        <v>1924220</v>
      </c>
      <c r="Y283" s="48">
        <v>-0.33459713676010638</v>
      </c>
      <c r="AA283" s="48">
        <v>281</v>
      </c>
      <c r="AB283" s="60">
        <v>1930680</v>
      </c>
      <c r="AC283" s="51">
        <v>1874580</v>
      </c>
      <c r="AL283" s="48">
        <v>-2.9057119771272344</v>
      </c>
      <c r="AN283" s="48">
        <v>281</v>
      </c>
      <c r="AO283" s="60">
        <v>1930680</v>
      </c>
      <c r="AP283" s="51">
        <v>1925716</v>
      </c>
      <c r="AY283" s="48">
        <v>-0.25711148403670947</v>
      </c>
      <c r="BA283" s="48">
        <v>281</v>
      </c>
      <c r="BB283" s="60">
        <v>1930680</v>
      </c>
      <c r="BC283" s="51">
        <v>4287698.4000000004</v>
      </c>
      <c r="BK283" s="48">
        <v>122.08229224936295</v>
      </c>
      <c r="BM283" s="48">
        <v>281</v>
      </c>
      <c r="BN283" s="60">
        <v>1930680</v>
      </c>
      <c r="BO283" s="51">
        <v>1923772.2697678111</v>
      </c>
      <c r="BU283" s="48">
        <v>-0.35778742371542771</v>
      </c>
    </row>
    <row r="284" spans="1:73" x14ac:dyDescent="0.3">
      <c r="A284" s="48">
        <v>282</v>
      </c>
      <c r="B284" s="48">
        <v>508891</v>
      </c>
      <c r="C284" s="51">
        <v>4167761.1</v>
      </c>
      <c r="L284" s="48">
        <v>120.08642322226173</v>
      </c>
      <c r="N284" s="48">
        <v>282</v>
      </c>
      <c r="O284" s="48">
        <v>508891</v>
      </c>
      <c r="P284" s="51">
        <v>5269426.5</v>
      </c>
      <c r="Y284" s="48">
        <v>935.47252751571557</v>
      </c>
      <c r="AA284" s="48">
        <v>282</v>
      </c>
      <c r="AB284" s="48">
        <v>508891</v>
      </c>
      <c r="AC284" s="52">
        <v>508891</v>
      </c>
      <c r="AL284" s="48">
        <v>0</v>
      </c>
      <c r="AN284" s="48">
        <v>282</v>
      </c>
      <c r="AO284" s="48">
        <v>508891</v>
      </c>
      <c r="AP284" s="51">
        <v>8181986.7000000002</v>
      </c>
      <c r="AY284" s="48">
        <v>1507.8073104063542</v>
      </c>
      <c r="BA284" s="48">
        <v>282</v>
      </c>
      <c r="BB284" s="48">
        <v>508891</v>
      </c>
      <c r="BC284" s="51">
        <v>2803341.58</v>
      </c>
      <c r="BK284" s="48">
        <v>450.87269768968207</v>
      </c>
      <c r="BM284" s="48">
        <v>282</v>
      </c>
      <c r="BN284" s="48">
        <v>508891</v>
      </c>
      <c r="BO284" s="52">
        <v>3750386.9233785872</v>
      </c>
      <c r="BU284" s="48">
        <v>636.97253898744282</v>
      </c>
    </row>
    <row r="285" spans="1:73" x14ac:dyDescent="0.3">
      <c r="A285" s="48">
        <v>283</v>
      </c>
      <c r="B285" s="60">
        <v>16475500</v>
      </c>
      <c r="C285" s="51">
        <v>16693550</v>
      </c>
      <c r="L285" s="48">
        <v>0.14870565384965673</v>
      </c>
      <c r="N285" s="48">
        <v>283</v>
      </c>
      <c r="O285" s="60">
        <v>16475500</v>
      </c>
      <c r="P285" s="51">
        <v>16708250</v>
      </c>
      <c r="Y285" s="48">
        <v>1.4127037115717167</v>
      </c>
      <c r="AA285" s="48">
        <v>283</v>
      </c>
      <c r="AB285" s="60">
        <v>16475500</v>
      </c>
      <c r="AC285" s="51">
        <v>18496750</v>
      </c>
      <c r="AL285" s="48">
        <v>12.268216442596591</v>
      </c>
      <c r="AN285" s="48">
        <v>283</v>
      </c>
      <c r="AO285" s="60">
        <v>16475500</v>
      </c>
      <c r="AP285" s="51">
        <v>16654350</v>
      </c>
      <c r="AY285" s="48">
        <v>1.0855512731024808</v>
      </c>
      <c r="BA285" s="48">
        <v>283</v>
      </c>
      <c r="BB285" s="60">
        <v>16475500</v>
      </c>
      <c r="BC285" s="51">
        <v>16662190</v>
      </c>
      <c r="BK285" s="48">
        <v>1.1331370823343789</v>
      </c>
      <c r="BM285" s="48">
        <v>283</v>
      </c>
      <c r="BN285" s="60">
        <v>16475500</v>
      </c>
      <c r="BO285" s="51">
        <v>17087612.204578508</v>
      </c>
      <c r="BU285" s="48">
        <v>3.7152875759673964</v>
      </c>
    </row>
    <row r="286" spans="1:73" x14ac:dyDescent="0.3">
      <c r="A286" s="48">
        <v>284</v>
      </c>
      <c r="B286" s="48">
        <v>193027</v>
      </c>
      <c r="C286" s="51">
        <v>1224216.6000000001</v>
      </c>
      <c r="L286" s="48">
        <v>163.63721137457455</v>
      </c>
      <c r="N286" s="48">
        <v>284</v>
      </c>
      <c r="O286" s="48">
        <v>193027</v>
      </c>
      <c r="P286" s="52">
        <v>445755.5</v>
      </c>
      <c r="Y286" s="48">
        <v>130.92909282121155</v>
      </c>
      <c r="AA286" s="48">
        <v>284</v>
      </c>
      <c r="AB286" s="48">
        <v>193027</v>
      </c>
      <c r="AC286" s="52">
        <v>193027</v>
      </c>
      <c r="AL286" s="48">
        <v>0</v>
      </c>
      <c r="AN286" s="48">
        <v>284</v>
      </c>
      <c r="AO286" s="48">
        <v>193027</v>
      </c>
      <c r="AP286" s="52">
        <v>2498834.1999999997</v>
      </c>
      <c r="AY286" s="48">
        <v>1194.5516430343939</v>
      </c>
      <c r="BA286" s="48">
        <v>284</v>
      </c>
      <c r="BB286" s="48">
        <v>193027</v>
      </c>
      <c r="BC286" s="52">
        <v>1456910.68</v>
      </c>
      <c r="BK286" s="48">
        <v>654.77041035710033</v>
      </c>
      <c r="BM286" s="48">
        <v>284</v>
      </c>
      <c r="BN286" s="48">
        <v>193027</v>
      </c>
      <c r="BO286" s="52">
        <v>900170.7969828397</v>
      </c>
      <c r="BU286" s="48">
        <v>366.34449946527673</v>
      </c>
    </row>
    <row r="287" spans="1:73" x14ac:dyDescent="0.3">
      <c r="A287" s="48">
        <v>285</v>
      </c>
      <c r="B287" s="60">
        <v>3261480</v>
      </c>
      <c r="C287" s="51">
        <v>3248308</v>
      </c>
      <c r="L287" s="48">
        <v>-4.5378171872889617E-2</v>
      </c>
      <c r="N287" s="48">
        <v>285</v>
      </c>
      <c r="O287" s="60">
        <v>3261480</v>
      </c>
      <c r="P287" s="51">
        <v>3247420</v>
      </c>
      <c r="Y287" s="48">
        <v>-0.43109263279247356</v>
      </c>
      <c r="AA287" s="48">
        <v>285</v>
      </c>
      <c r="AB287" s="60">
        <v>3261480</v>
      </c>
      <c r="AC287" s="51">
        <v>3139380</v>
      </c>
      <c r="AL287" s="48">
        <v>-3.7436991795135932</v>
      </c>
      <c r="AN287" s="48">
        <v>285</v>
      </c>
      <c r="AO287" s="60">
        <v>3261480</v>
      </c>
      <c r="AP287" s="51">
        <v>3250676</v>
      </c>
      <c r="AY287" s="48">
        <v>-0.33126065467211641</v>
      </c>
      <c r="BA287" s="48">
        <v>285</v>
      </c>
      <c r="BB287" s="60">
        <v>3261480</v>
      </c>
      <c r="BC287" s="51">
        <v>3250202.4</v>
      </c>
      <c r="BK287" s="48">
        <v>-0.34578166967144108</v>
      </c>
      <c r="BM287" s="48">
        <v>285</v>
      </c>
      <c r="BN287" s="60">
        <v>3261480</v>
      </c>
      <c r="BO287" s="51">
        <v>3224503.4260091353</v>
      </c>
      <c r="BU287" s="48">
        <v>-1.1337360336676761</v>
      </c>
    </row>
    <row r="288" spans="1:73" x14ac:dyDescent="0.3">
      <c r="A288" s="48">
        <v>286</v>
      </c>
      <c r="B288" s="48">
        <v>116574</v>
      </c>
      <c r="C288" s="51">
        <v>116574</v>
      </c>
      <c r="L288" s="48">
        <v>0</v>
      </c>
      <c r="N288" s="48">
        <v>286</v>
      </c>
      <c r="O288" s="48">
        <v>116574</v>
      </c>
      <c r="P288" s="51">
        <v>116574</v>
      </c>
      <c r="Y288" s="48">
        <v>0</v>
      </c>
      <c r="AA288" s="48">
        <v>286</v>
      </c>
      <c r="AB288" s="48">
        <v>116574</v>
      </c>
      <c r="AC288" s="51">
        <v>116574</v>
      </c>
      <c r="AL288" s="48">
        <v>0</v>
      </c>
      <c r="AN288" s="48">
        <v>286</v>
      </c>
      <c r="AO288" s="48">
        <v>116574</v>
      </c>
      <c r="AP288" s="51">
        <v>116574</v>
      </c>
      <c r="AY288" s="48">
        <v>0</v>
      </c>
      <c r="BA288" s="48">
        <v>286</v>
      </c>
      <c r="BB288" s="48">
        <v>116574</v>
      </c>
      <c r="BC288" s="51">
        <v>116574</v>
      </c>
      <c r="BK288" s="48">
        <v>0</v>
      </c>
      <c r="BM288" s="48">
        <v>286</v>
      </c>
      <c r="BN288" s="48">
        <v>116574</v>
      </c>
      <c r="BO288" s="51">
        <v>116574</v>
      </c>
      <c r="BU288" s="48">
        <v>0</v>
      </c>
    </row>
    <row r="289" spans="1:73" x14ac:dyDescent="0.3">
      <c r="A289" s="48">
        <v>287</v>
      </c>
      <c r="B289" s="60">
        <v>1013120</v>
      </c>
      <c r="C289" s="51">
        <v>5880352</v>
      </c>
      <c r="L289" s="48">
        <v>53.979785217940623</v>
      </c>
      <c r="N289" s="48">
        <v>287</v>
      </c>
      <c r="O289" s="60">
        <v>1013120</v>
      </c>
      <c r="P289" s="51">
        <v>2028480</v>
      </c>
      <c r="Y289" s="48">
        <v>100.22109917877447</v>
      </c>
      <c r="AA289" s="48">
        <v>287</v>
      </c>
      <c r="AB289" s="60">
        <v>1013120</v>
      </c>
      <c r="AC289" s="51">
        <v>755720</v>
      </c>
      <c r="AL289" s="48">
        <v>-25.406664560960202</v>
      </c>
      <c r="AN289" s="48">
        <v>287</v>
      </c>
      <c r="AO289" s="60">
        <v>1013120</v>
      </c>
      <c r="AP289" s="51">
        <v>7706344</v>
      </c>
      <c r="AY289" s="48">
        <v>660.65461149715736</v>
      </c>
      <c r="BA289" s="48">
        <v>287</v>
      </c>
      <c r="BB289" s="60">
        <v>1013120</v>
      </c>
      <c r="BC289" s="51">
        <v>5027945.5999999996</v>
      </c>
      <c r="BK289" s="48">
        <v>396.28332280480095</v>
      </c>
      <c r="BM289" s="48">
        <v>287</v>
      </c>
      <c r="BN289" s="60">
        <v>1013120</v>
      </c>
      <c r="BO289" s="51">
        <v>2980321.1949612298</v>
      </c>
      <c r="BU289" s="48">
        <v>194.17257530808095</v>
      </c>
    </row>
    <row r="290" spans="1:73" x14ac:dyDescent="0.3">
      <c r="A290" s="48">
        <v>288</v>
      </c>
      <c r="B290" s="60">
        <v>10300000</v>
      </c>
      <c r="C290" s="51">
        <v>10300000</v>
      </c>
      <c r="L290" s="48">
        <v>0</v>
      </c>
      <c r="N290" s="48">
        <v>288</v>
      </c>
      <c r="O290" s="60">
        <v>10300000</v>
      </c>
      <c r="P290" s="51">
        <v>10300000</v>
      </c>
      <c r="Y290" s="48">
        <v>0</v>
      </c>
      <c r="AA290" s="48">
        <v>288</v>
      </c>
      <c r="AB290" s="60">
        <v>10300000</v>
      </c>
      <c r="AC290" s="51">
        <v>10300000</v>
      </c>
      <c r="AL290" s="48">
        <v>0</v>
      </c>
      <c r="AN290" s="48">
        <v>288</v>
      </c>
      <c r="AO290" s="60">
        <v>10300000</v>
      </c>
      <c r="AP290" s="51">
        <v>10300000</v>
      </c>
      <c r="AY290" s="48">
        <v>0</v>
      </c>
      <c r="BA290" s="48">
        <v>288</v>
      </c>
      <c r="BB290" s="60">
        <v>10300000</v>
      </c>
      <c r="BC290" s="51">
        <v>10300000</v>
      </c>
      <c r="BK290" s="48">
        <v>0</v>
      </c>
      <c r="BM290" s="48">
        <v>288</v>
      </c>
      <c r="BN290" s="60">
        <v>10300000</v>
      </c>
      <c r="BO290" s="52">
        <v>10300000</v>
      </c>
      <c r="BU290" s="48">
        <v>0</v>
      </c>
    </row>
    <row r="291" spans="1:73" x14ac:dyDescent="0.3">
      <c r="A291" s="48">
        <v>289</v>
      </c>
      <c r="B291" s="60">
        <v>6395160</v>
      </c>
      <c r="C291" s="51">
        <v>6438236</v>
      </c>
      <c r="L291" s="48">
        <v>7.5682234689988803E-2</v>
      </c>
      <c r="N291" s="48">
        <v>289</v>
      </c>
      <c r="O291" s="60">
        <v>6395160</v>
      </c>
      <c r="P291" s="51">
        <v>6441140</v>
      </c>
      <c r="Y291" s="48">
        <v>0.71898122955484922</v>
      </c>
      <c r="AA291" s="48">
        <v>289</v>
      </c>
      <c r="AB291" s="60">
        <v>6395160</v>
      </c>
      <c r="AC291" s="51">
        <v>6794460</v>
      </c>
      <c r="AL291" s="48">
        <v>6.2437843619236988</v>
      </c>
      <c r="AN291" s="48">
        <v>289</v>
      </c>
      <c r="AO291" s="60">
        <v>6395160</v>
      </c>
      <c r="AP291" s="51">
        <v>6430492</v>
      </c>
      <c r="AY291" s="48">
        <v>0.55248031323689162</v>
      </c>
      <c r="BA291" s="48">
        <v>289</v>
      </c>
      <c r="BB291" s="60">
        <v>6395160</v>
      </c>
      <c r="BC291" s="51">
        <v>6432040.7999999998</v>
      </c>
      <c r="BK291" s="48">
        <v>0.5766986283376685</v>
      </c>
      <c r="BM291" s="48">
        <v>289</v>
      </c>
      <c r="BN291" s="60">
        <v>6395160</v>
      </c>
      <c r="BO291" s="51">
        <v>6516083.3906187741</v>
      </c>
      <c r="BU291" s="48">
        <v>1.8908579397352687</v>
      </c>
    </row>
    <row r="292" spans="1:73" x14ac:dyDescent="0.3">
      <c r="A292" s="48">
        <v>290</v>
      </c>
      <c r="B292" s="60">
        <v>37096500</v>
      </c>
      <c r="C292" s="51">
        <v>37127650</v>
      </c>
      <c r="L292" s="48">
        <v>9.4348523445697552E-3</v>
      </c>
      <c r="N292" s="48">
        <v>290</v>
      </c>
      <c r="O292" s="60">
        <v>37096500</v>
      </c>
      <c r="P292" s="51">
        <v>37129750</v>
      </c>
      <c r="Y292" s="48">
        <v>8.9631097273334959E-2</v>
      </c>
      <c r="AA292" s="48">
        <v>290</v>
      </c>
      <c r="AB292" s="60">
        <v>37096500</v>
      </c>
      <c r="AC292" s="51">
        <v>37385250</v>
      </c>
      <c r="AL292" s="48">
        <v>0.77837531842626095</v>
      </c>
      <c r="AN292" s="48">
        <v>290</v>
      </c>
      <c r="AO292" s="60">
        <v>37096500</v>
      </c>
      <c r="AP292" s="51">
        <v>37122050</v>
      </c>
      <c r="AY292" s="48">
        <v>6.887442211529482E-2</v>
      </c>
      <c r="BA292" s="48">
        <v>290</v>
      </c>
      <c r="BB292" s="60">
        <v>37096500</v>
      </c>
      <c r="BC292" s="51">
        <v>37123170</v>
      </c>
      <c r="BK292" s="48">
        <v>7.1893574865544707E-2</v>
      </c>
      <c r="BM292" s="48">
        <v>290</v>
      </c>
      <c r="BN292" s="60">
        <v>37096500</v>
      </c>
      <c r="BO292" s="51">
        <v>37183944.600654073</v>
      </c>
      <c r="BU292" s="48">
        <v>0.2357219701429436</v>
      </c>
    </row>
    <row r="293" spans="1:73" x14ac:dyDescent="0.3">
      <c r="A293" s="48">
        <v>291</v>
      </c>
      <c r="B293" s="60">
        <v>8000000</v>
      </c>
      <c r="C293" s="51">
        <v>8000000</v>
      </c>
      <c r="L293" s="48">
        <v>0</v>
      </c>
      <c r="N293" s="48">
        <v>291</v>
      </c>
      <c r="O293" s="60">
        <v>8000000</v>
      </c>
      <c r="P293" s="51">
        <v>8000000</v>
      </c>
      <c r="Y293" s="48">
        <v>0</v>
      </c>
      <c r="AA293" s="48">
        <v>291</v>
      </c>
      <c r="AB293" s="60">
        <v>8000000</v>
      </c>
      <c r="AC293" s="51">
        <v>8000000</v>
      </c>
      <c r="AL293" s="48">
        <v>0</v>
      </c>
      <c r="AN293" s="48">
        <v>291</v>
      </c>
      <c r="AO293" s="60">
        <v>8000000</v>
      </c>
      <c r="AP293" s="51">
        <v>8000000</v>
      </c>
      <c r="AY293" s="48">
        <v>0</v>
      </c>
      <c r="BA293" s="48">
        <v>291</v>
      </c>
      <c r="BB293" s="60">
        <v>8000000</v>
      </c>
      <c r="BC293" s="51">
        <v>8000000</v>
      </c>
      <c r="BK293" s="48">
        <v>0</v>
      </c>
      <c r="BM293" s="48">
        <v>291</v>
      </c>
      <c r="BN293" s="60">
        <v>8000000</v>
      </c>
      <c r="BO293" s="51">
        <v>8000000</v>
      </c>
      <c r="BU293" s="48">
        <v>0</v>
      </c>
    </row>
    <row r="294" spans="1:73" x14ac:dyDescent="0.3">
      <c r="A294" s="48">
        <v>292</v>
      </c>
      <c r="B294" s="60">
        <v>2905850</v>
      </c>
      <c r="C294" s="51">
        <v>2942785</v>
      </c>
      <c r="L294" s="48">
        <v>0.14281535523168465</v>
      </c>
      <c r="N294" s="48">
        <v>292</v>
      </c>
      <c r="O294" s="60">
        <v>2905850</v>
      </c>
      <c r="P294" s="51">
        <v>2945275</v>
      </c>
      <c r="Y294" s="48">
        <v>1.3567458747010264</v>
      </c>
      <c r="AA294" s="48">
        <v>292</v>
      </c>
      <c r="AB294" s="60">
        <v>2905850</v>
      </c>
      <c r="AC294" s="51">
        <v>3248225</v>
      </c>
      <c r="AL294" s="48">
        <v>11.782266806614249</v>
      </c>
      <c r="AN294" s="48">
        <v>292</v>
      </c>
      <c r="AO294" s="60">
        <v>2905850</v>
      </c>
      <c r="AP294" s="51">
        <v>2936145</v>
      </c>
      <c r="AY294" s="48">
        <v>1.042552093191329</v>
      </c>
      <c r="BA294" s="48">
        <v>292</v>
      </c>
      <c r="BB294" s="60">
        <v>2905850</v>
      </c>
      <c r="BC294" s="51">
        <v>2937473</v>
      </c>
      <c r="BK294" s="48">
        <v>1.0882530068654583</v>
      </c>
      <c r="BM294" s="48">
        <v>292</v>
      </c>
      <c r="BN294" s="60">
        <v>2905850</v>
      </c>
      <c r="BO294" s="51">
        <v>3009534.3122041142</v>
      </c>
      <c r="BU294" s="48">
        <v>3.5681233444298188</v>
      </c>
    </row>
    <row r="295" spans="1:73" x14ac:dyDescent="0.3">
      <c r="A295" s="48">
        <v>293</v>
      </c>
      <c r="B295" s="60">
        <v>40600100</v>
      </c>
      <c r="C295" s="51">
        <v>40599210</v>
      </c>
      <c r="L295" s="48">
        <v>-2.4630481205711874E-4</v>
      </c>
      <c r="N295" s="48">
        <v>293</v>
      </c>
      <c r="O295" s="60">
        <v>40600100</v>
      </c>
      <c r="P295" s="51">
        <v>40599150</v>
      </c>
      <c r="Y295" s="48">
        <v>-2.339895714542628E-3</v>
      </c>
      <c r="AA295" s="48">
        <v>293</v>
      </c>
      <c r="AB295" s="60">
        <v>40600100</v>
      </c>
      <c r="AC295" s="51">
        <v>40591850</v>
      </c>
      <c r="AL295" s="48">
        <v>-2.0320146994712296E-2</v>
      </c>
      <c r="AN295" s="48">
        <v>293</v>
      </c>
      <c r="AO295" s="60">
        <v>40600100</v>
      </c>
      <c r="AP295" s="51">
        <v>40599370</v>
      </c>
      <c r="AY295" s="48">
        <v>-1.7980251280191872E-3</v>
      </c>
      <c r="BA295" s="48">
        <v>293</v>
      </c>
      <c r="BB295" s="60">
        <v>40600100</v>
      </c>
      <c r="BC295" s="51">
        <v>40599338</v>
      </c>
      <c r="BK295" s="48">
        <v>-1.8768426678805739E-3</v>
      </c>
      <c r="BM295" s="48">
        <v>293</v>
      </c>
      <c r="BN295" s="60">
        <v>40600100</v>
      </c>
      <c r="BO295" s="51">
        <v>40597601.582838446</v>
      </c>
      <c r="BU295" s="48">
        <v>-6.1537216941687234E-3</v>
      </c>
    </row>
    <row r="296" spans="1:73" x14ac:dyDescent="0.3">
      <c r="A296" s="48">
        <v>294</v>
      </c>
      <c r="B296" s="60">
        <v>33833400</v>
      </c>
      <c r="C296" s="51">
        <v>33536140</v>
      </c>
      <c r="L296" s="48">
        <v>-9.8719017302428824E-2</v>
      </c>
      <c r="N296" s="48">
        <v>294</v>
      </c>
      <c r="O296" s="60">
        <v>33833400</v>
      </c>
      <c r="P296" s="51">
        <v>33516100</v>
      </c>
      <c r="Y296" s="48">
        <v>-0.93783066437307383</v>
      </c>
      <c r="AA296" s="48">
        <v>294</v>
      </c>
      <c r="AB296" s="60">
        <v>33833400</v>
      </c>
      <c r="AC296" s="51">
        <v>31077900</v>
      </c>
      <c r="AL296" s="48">
        <v>-8.1443189274503887</v>
      </c>
      <c r="AN296" s="48">
        <v>294</v>
      </c>
      <c r="AO296" s="60">
        <v>33833400</v>
      </c>
      <c r="AP296" s="51">
        <v>33589580</v>
      </c>
      <c r="AY296" s="48">
        <v>-0.72064882630773486</v>
      </c>
      <c r="BA296" s="48">
        <v>294</v>
      </c>
      <c r="BB296" s="60">
        <v>33833400</v>
      </c>
      <c r="BC296" s="51">
        <v>33578892</v>
      </c>
      <c r="BK296" s="48">
        <v>-0.75223891184450498</v>
      </c>
      <c r="BM296" s="48">
        <v>294</v>
      </c>
      <c r="BN296" s="60">
        <v>33833400</v>
      </c>
      <c r="BO296" s="51">
        <v>32998928.668043993</v>
      </c>
      <c r="BU296" s="48">
        <v>-2.466412869992396</v>
      </c>
    </row>
    <row r="297" spans="1:73" x14ac:dyDescent="0.3">
      <c r="A297" s="48">
        <v>295</v>
      </c>
      <c r="B297" s="48">
        <v>508891</v>
      </c>
      <c r="C297" s="51">
        <v>2600666.9000000004</v>
      </c>
      <c r="L297" s="48">
        <v>46.184939407456604</v>
      </c>
      <c r="N297" s="48">
        <v>295</v>
      </c>
      <c r="O297" s="48">
        <v>508891</v>
      </c>
      <c r="P297" s="51">
        <v>508891</v>
      </c>
      <c r="Y297" s="48">
        <v>0</v>
      </c>
      <c r="AA297" s="48">
        <v>295</v>
      </c>
      <c r="AB297" s="48">
        <v>508891</v>
      </c>
      <c r="AC297" s="51">
        <v>508891</v>
      </c>
      <c r="AL297" s="48">
        <v>0</v>
      </c>
      <c r="AN297" s="48">
        <v>295</v>
      </c>
      <c r="AO297" s="48">
        <v>508891</v>
      </c>
      <c r="AP297" s="51">
        <v>4239986.6999999993</v>
      </c>
      <c r="AY297" s="48">
        <v>733.18170295800064</v>
      </c>
      <c r="BA297" s="48">
        <v>295</v>
      </c>
      <c r="BB297" s="48">
        <v>508891</v>
      </c>
      <c r="BC297" s="51">
        <v>3946341.58</v>
      </c>
      <c r="BK297" s="48">
        <v>675.47875281740096</v>
      </c>
      <c r="BM297" s="48">
        <v>295</v>
      </c>
      <c r="BN297" s="48">
        <v>508891</v>
      </c>
      <c r="BO297" s="51">
        <v>1479305.7704106562</v>
      </c>
      <c r="BU297" s="48">
        <v>190.69206773369075</v>
      </c>
    </row>
    <row r="298" spans="1:73" x14ac:dyDescent="0.3">
      <c r="A298" s="48">
        <v>296</v>
      </c>
      <c r="B298" s="60">
        <v>42492500</v>
      </c>
      <c r="C298" s="51">
        <v>42559250</v>
      </c>
      <c r="L298" s="48">
        <v>1.7650173560035398E-2</v>
      </c>
      <c r="N298" s="48">
        <v>296</v>
      </c>
      <c r="O298" s="60">
        <v>42492500</v>
      </c>
      <c r="P298" s="51">
        <v>42563750</v>
      </c>
      <c r="Y298" s="48">
        <v>0.16767664882038069</v>
      </c>
      <c r="AA298" s="48">
        <v>296</v>
      </c>
      <c r="AB298" s="60">
        <v>42492500</v>
      </c>
      <c r="AC298" s="51">
        <v>43111250</v>
      </c>
      <c r="AL298" s="48">
        <v>1.4561393187032978</v>
      </c>
      <c r="AN298" s="48">
        <v>296</v>
      </c>
      <c r="AO298" s="60">
        <v>42492500</v>
      </c>
      <c r="AP298" s="51">
        <v>42547250</v>
      </c>
      <c r="AY298" s="48">
        <v>0.12884626698830282</v>
      </c>
      <c r="BA298" s="48">
        <v>296</v>
      </c>
      <c r="BB298" s="60">
        <v>42492500</v>
      </c>
      <c r="BC298" s="51">
        <v>42549650</v>
      </c>
      <c r="BK298" s="48">
        <v>0.13449432252750082</v>
      </c>
      <c r="BM298" s="48">
        <v>296</v>
      </c>
      <c r="BN298" s="60">
        <v>42492500</v>
      </c>
      <c r="BO298" s="51">
        <v>42679881.287115872</v>
      </c>
      <c r="BU298" s="48">
        <v>0.44097496526651625</v>
      </c>
    </row>
    <row r="299" spans="1:73" x14ac:dyDescent="0.3">
      <c r="A299" s="48">
        <v>297</v>
      </c>
      <c r="B299" s="60">
        <v>8300000</v>
      </c>
      <c r="C299" s="51">
        <v>8300000</v>
      </c>
      <c r="L299" s="48">
        <v>0</v>
      </c>
      <c r="N299" s="48">
        <v>297</v>
      </c>
      <c r="O299" s="60">
        <v>8300000</v>
      </c>
      <c r="P299" s="51">
        <v>8300000</v>
      </c>
      <c r="Y299" s="48">
        <v>0</v>
      </c>
      <c r="AA299" s="48">
        <v>297</v>
      </c>
      <c r="AB299" s="60">
        <v>8300000</v>
      </c>
      <c r="AC299" s="51">
        <v>8300000</v>
      </c>
      <c r="AL299" s="48">
        <v>0</v>
      </c>
      <c r="AN299" s="48">
        <v>297</v>
      </c>
      <c r="AO299" s="60">
        <v>8300000</v>
      </c>
      <c r="AP299" s="51">
        <v>8300000</v>
      </c>
      <c r="AY299" s="48">
        <v>0</v>
      </c>
      <c r="BA299" s="48">
        <v>297</v>
      </c>
      <c r="BB299" s="60">
        <v>8300000</v>
      </c>
      <c r="BC299" s="51">
        <v>8300000</v>
      </c>
      <c r="BK299" s="48">
        <v>0</v>
      </c>
      <c r="BM299" s="48">
        <v>297</v>
      </c>
      <c r="BN299" s="60">
        <v>8300000</v>
      </c>
      <c r="BO299" s="51">
        <v>8300000</v>
      </c>
      <c r="BU299" s="48">
        <v>0</v>
      </c>
    </row>
    <row r="300" spans="1:73" x14ac:dyDescent="0.3">
      <c r="A300" s="48">
        <v>298</v>
      </c>
      <c r="B300" s="60">
        <v>1836090</v>
      </c>
      <c r="C300" s="51">
        <v>7388889</v>
      </c>
      <c r="L300" s="48">
        <v>33.980360439847715</v>
      </c>
      <c r="N300" s="48">
        <v>298</v>
      </c>
      <c r="O300" s="60">
        <v>1836090</v>
      </c>
      <c r="P300" s="51">
        <v>6243235</v>
      </c>
      <c r="Y300" s="48">
        <v>240.02881122385068</v>
      </c>
      <c r="AA300" s="48">
        <v>298</v>
      </c>
      <c r="AB300" s="60">
        <v>1836090</v>
      </c>
      <c r="AC300" s="51">
        <v>2158665</v>
      </c>
      <c r="AL300" s="48">
        <v>17.568583239383685</v>
      </c>
      <c r="AN300" s="48">
        <v>298</v>
      </c>
      <c r="AO300" s="60">
        <v>1836090</v>
      </c>
      <c r="AP300" s="51">
        <v>9675633</v>
      </c>
      <c r="AY300" s="48">
        <v>426.96942960312407</v>
      </c>
      <c r="BA300" s="48">
        <v>298</v>
      </c>
      <c r="BB300" s="60">
        <v>1836090</v>
      </c>
      <c r="BC300" s="51">
        <v>10019284.199999999</v>
      </c>
      <c r="BK300" s="48">
        <v>445.68589775011026</v>
      </c>
      <c r="BM300" s="48">
        <v>298</v>
      </c>
      <c r="BN300" s="60">
        <v>1836090</v>
      </c>
      <c r="BO300" s="51">
        <v>5111632.8598556649</v>
      </c>
      <c r="BU300" s="48">
        <v>178.39772886163888</v>
      </c>
    </row>
    <row r="301" spans="1:73" x14ac:dyDescent="0.3">
      <c r="A301" s="48">
        <v>299</v>
      </c>
      <c r="B301" s="60">
        <v>9835880</v>
      </c>
      <c r="C301" s="51">
        <v>9872548</v>
      </c>
      <c r="L301" s="48">
        <v>4.1887456943356938E-2</v>
      </c>
      <c r="N301" s="48">
        <v>299</v>
      </c>
      <c r="O301" s="60">
        <v>9835880</v>
      </c>
      <c r="P301" s="51">
        <v>9875020</v>
      </c>
      <c r="Y301" s="48">
        <v>0.3979308409618687</v>
      </c>
      <c r="AA301" s="48">
        <v>299</v>
      </c>
      <c r="AB301" s="60">
        <v>9835880</v>
      </c>
      <c r="AC301" s="51">
        <v>10175780</v>
      </c>
      <c r="AL301" s="48">
        <v>3.4557151978267253</v>
      </c>
      <c r="AN301" s="48">
        <v>299</v>
      </c>
      <c r="AO301" s="60">
        <v>9835880</v>
      </c>
      <c r="AP301" s="51">
        <v>9865956</v>
      </c>
      <c r="AY301" s="48">
        <v>0.30577843568648788</v>
      </c>
      <c r="BA301" s="48">
        <v>299</v>
      </c>
      <c r="BB301" s="60">
        <v>9835880</v>
      </c>
      <c r="BC301" s="51">
        <v>9867274.4000000004</v>
      </c>
      <c r="BK301" s="48">
        <v>0.31918242190835944</v>
      </c>
      <c r="BM301" s="48">
        <v>299</v>
      </c>
      <c r="BN301" s="60">
        <v>9835880</v>
      </c>
      <c r="BO301" s="51">
        <v>9938814.7870556507</v>
      </c>
      <c r="BU301" s="48">
        <v>1.0465234128075096</v>
      </c>
    </row>
    <row r="302" spans="1:73" x14ac:dyDescent="0.3">
      <c r="A302" s="48">
        <v>300</v>
      </c>
      <c r="B302" s="48">
        <v>116986</v>
      </c>
      <c r="C302" s="51">
        <v>276082.40000000002</v>
      </c>
      <c r="L302" s="48">
        <v>15.280460909852467</v>
      </c>
      <c r="N302" s="48">
        <v>300</v>
      </c>
      <c r="O302" s="48">
        <v>116986</v>
      </c>
      <c r="P302" s="51">
        <v>116986</v>
      </c>
      <c r="Y302" s="48">
        <v>0</v>
      </c>
      <c r="AA302" s="48">
        <v>300</v>
      </c>
      <c r="AB302" s="48">
        <v>116986</v>
      </c>
      <c r="AC302" s="51">
        <v>116986</v>
      </c>
      <c r="AL302" s="48">
        <v>0</v>
      </c>
      <c r="AN302" s="48">
        <v>300</v>
      </c>
      <c r="AO302" s="48">
        <v>116986</v>
      </c>
      <c r="AP302" s="51">
        <v>247480.8</v>
      </c>
      <c r="AY302" s="48">
        <v>111.54736464192294</v>
      </c>
      <c r="BA302" s="48">
        <v>300</v>
      </c>
      <c r="BB302" s="48">
        <v>116986</v>
      </c>
      <c r="BC302" s="51">
        <v>817302.1</v>
      </c>
      <c r="BK302" s="48">
        <v>598.6324004581744</v>
      </c>
      <c r="BM302" s="48">
        <v>300</v>
      </c>
      <c r="BN302" s="48">
        <v>116986</v>
      </c>
      <c r="BO302" s="51">
        <v>153359.8130716022</v>
      </c>
      <c r="BU302" s="48">
        <v>31.092449585080438</v>
      </c>
    </row>
    <row r="303" spans="1:73" x14ac:dyDescent="0.3">
      <c r="A303" s="48">
        <v>301</v>
      </c>
      <c r="B303" s="60">
        <v>1105520</v>
      </c>
      <c r="C303" s="51">
        <v>1145392</v>
      </c>
      <c r="L303" s="48">
        <v>0.4052391634705943</v>
      </c>
      <c r="N303" s="48">
        <v>301</v>
      </c>
      <c r="O303" s="60">
        <v>1105520</v>
      </c>
      <c r="P303" s="51">
        <v>1148080</v>
      </c>
      <c r="Y303" s="48">
        <v>3.8497720529705459</v>
      </c>
      <c r="AA303" s="48">
        <v>301</v>
      </c>
      <c r="AB303" s="60">
        <v>1105520</v>
      </c>
      <c r="AC303" s="51">
        <v>1475120</v>
      </c>
      <c r="AL303" s="48">
        <v>33.432230986323177</v>
      </c>
      <c r="AN303" s="48">
        <v>301</v>
      </c>
      <c r="AO303" s="60">
        <v>1105520</v>
      </c>
      <c r="AP303" s="51">
        <v>1138224</v>
      </c>
      <c r="AY303" s="48">
        <v>2.9582458933352651</v>
      </c>
      <c r="BA303" s="48">
        <v>301</v>
      </c>
      <c r="BB303" s="60">
        <v>1105520</v>
      </c>
      <c r="BC303" s="51">
        <v>-3440792.9800000004</v>
      </c>
      <c r="BK303" s="48">
        <v>-411.23751537737905</v>
      </c>
      <c r="BM303" s="48">
        <v>301</v>
      </c>
      <c r="BN303" s="60">
        <v>1105520</v>
      </c>
      <c r="BO303" s="51">
        <v>1217449.0888372129</v>
      </c>
      <c r="BU303" s="48">
        <v>10.124564805450188</v>
      </c>
    </row>
    <row r="304" spans="1:73" x14ac:dyDescent="0.3">
      <c r="A304" s="48">
        <v>302</v>
      </c>
      <c r="B304" s="60">
        <v>1563520</v>
      </c>
      <c r="C304" s="51">
        <v>5181192</v>
      </c>
      <c r="L304" s="48">
        <v>25.997748669668439</v>
      </c>
      <c r="N304" s="48">
        <v>302</v>
      </c>
      <c r="O304" s="60">
        <v>1563520</v>
      </c>
      <c r="P304" s="51">
        <v>5045080</v>
      </c>
      <c r="Y304" s="48">
        <v>222.67447810069586</v>
      </c>
      <c r="AA304" s="48">
        <v>302</v>
      </c>
      <c r="AB304" s="60">
        <v>1563520</v>
      </c>
      <c r="AC304" s="51">
        <v>1273120</v>
      </c>
      <c r="AL304" s="48">
        <v>-18.573475235366356</v>
      </c>
      <c r="AN304" s="48">
        <v>302</v>
      </c>
      <c r="AO304" s="60">
        <v>1563520</v>
      </c>
      <c r="AP304" s="51">
        <v>4530824</v>
      </c>
      <c r="AY304" s="48">
        <v>189.78356528857964</v>
      </c>
      <c r="BA304" s="48">
        <v>302</v>
      </c>
      <c r="BB304" s="60">
        <v>1563520</v>
      </c>
      <c r="BC304" s="51">
        <v>4889497.5999999996</v>
      </c>
      <c r="BK304" s="48">
        <v>212.72370036839951</v>
      </c>
      <c r="BM304" s="48">
        <v>302</v>
      </c>
      <c r="BN304" s="60">
        <v>1563520</v>
      </c>
      <c r="BO304" s="52">
        <v>3205922.7568910476</v>
      </c>
      <c r="BU304" s="48">
        <v>105.04520293255268</v>
      </c>
    </row>
    <row r="305" spans="1:73" x14ac:dyDescent="0.3">
      <c r="A305" s="48">
        <v>303</v>
      </c>
      <c r="B305" s="60">
        <v>13750000</v>
      </c>
      <c r="C305" s="51">
        <v>14195000</v>
      </c>
      <c r="L305" s="48">
        <v>0.36363636363636598</v>
      </c>
      <c r="N305" s="48">
        <v>303</v>
      </c>
      <c r="O305" s="60">
        <v>13750000</v>
      </c>
      <c r="P305" s="51">
        <v>14225000</v>
      </c>
      <c r="Y305" s="48">
        <v>3.4545454545454435</v>
      </c>
      <c r="AA305" s="48">
        <v>303</v>
      </c>
      <c r="AB305" s="60">
        <v>13750000</v>
      </c>
      <c r="AC305" s="51">
        <v>17875000</v>
      </c>
      <c r="AL305" s="48">
        <v>30.000000000000004</v>
      </c>
      <c r="AN305" s="48">
        <v>303</v>
      </c>
      <c r="AO305" s="60">
        <v>13750000</v>
      </c>
      <c r="AP305" s="51">
        <v>14115000</v>
      </c>
      <c r="AY305" s="48">
        <v>2.654545454545465</v>
      </c>
      <c r="BA305" s="48">
        <v>303</v>
      </c>
      <c r="BB305" s="60">
        <v>13750000</v>
      </c>
      <c r="BC305" s="51">
        <v>14131000</v>
      </c>
      <c r="BK305" s="48">
        <v>2.7709090909090905</v>
      </c>
      <c r="BM305" s="48">
        <v>303</v>
      </c>
      <c r="BN305" s="60">
        <v>13750000</v>
      </c>
      <c r="BO305" s="51">
        <v>14999208.580772463</v>
      </c>
      <c r="BU305" s="48">
        <v>9.0851533147088261</v>
      </c>
    </row>
    <row r="306" spans="1:73" x14ac:dyDescent="0.3">
      <c r="A306" s="48">
        <v>304</v>
      </c>
      <c r="B306" s="60">
        <v>13745500</v>
      </c>
      <c r="C306" s="56">
        <v>9723707.5</v>
      </c>
      <c r="L306" s="48">
        <v>-67.262013022443696</v>
      </c>
      <c r="N306" s="48">
        <v>304</v>
      </c>
      <c r="O306" s="60">
        <v>13745500</v>
      </c>
      <c r="P306" s="56">
        <v>10001072.5</v>
      </c>
      <c r="Y306" s="48">
        <v>-27.241115274089701</v>
      </c>
      <c r="AA306" s="48">
        <v>304</v>
      </c>
      <c r="AB306" s="60">
        <v>13745500</v>
      </c>
      <c r="AC306" s="56">
        <v>7905565.0000000009</v>
      </c>
      <c r="AL306" s="48">
        <v>-42.486159106616704</v>
      </c>
      <c r="AN306" s="48">
        <v>304</v>
      </c>
      <c r="AO306" s="60">
        <v>13745500</v>
      </c>
      <c r="AP306" s="56">
        <v>8624166</v>
      </c>
      <c r="AY306" s="48">
        <v>-37.258259066603614</v>
      </c>
      <c r="BA306" s="48">
        <v>304</v>
      </c>
      <c r="BB306" s="60">
        <v>13745500</v>
      </c>
      <c r="BC306" s="56">
        <v>7014837.5000000009</v>
      </c>
      <c r="BK306" s="48">
        <v>-48.966298061183657</v>
      </c>
      <c r="BM306" s="48">
        <v>304</v>
      </c>
      <c r="BN306" s="60">
        <v>13745500</v>
      </c>
      <c r="BO306" s="56">
        <v>7756936.7993412437</v>
      </c>
      <c r="BU306" s="48">
        <v>-43.567445350542044</v>
      </c>
    </row>
    <row r="307" spans="1:73" x14ac:dyDescent="0.3">
      <c r="A307" s="48">
        <v>305</v>
      </c>
      <c r="B307" s="60">
        <v>13000000</v>
      </c>
      <c r="C307" s="56">
        <v>14522500</v>
      </c>
      <c r="L307" s="48">
        <v>26.923076923076916</v>
      </c>
      <c r="N307" s="48">
        <v>305</v>
      </c>
      <c r="O307" s="60">
        <v>13000000</v>
      </c>
      <c r="P307" s="56">
        <v>16240000</v>
      </c>
      <c r="Y307" s="48">
        <v>24.923076923076913</v>
      </c>
      <c r="AA307" s="48">
        <v>305</v>
      </c>
      <c r="AB307" s="60">
        <v>13000000</v>
      </c>
      <c r="AC307" s="56">
        <v>14710000</v>
      </c>
      <c r="AL307" s="48">
        <v>13.15384615384616</v>
      </c>
      <c r="AN307" s="48">
        <v>305</v>
      </c>
      <c r="AO307" s="60">
        <v>13000000</v>
      </c>
      <c r="AP307" s="56">
        <v>14863200</v>
      </c>
      <c r="AY307" s="48">
        <v>14.332307692307689</v>
      </c>
      <c r="BA307" s="48">
        <v>305</v>
      </c>
      <c r="BB307" s="60">
        <v>13000000</v>
      </c>
      <c r="BC307" s="56">
        <v>17600000</v>
      </c>
      <c r="BK307" s="48">
        <v>35.384615384615394</v>
      </c>
      <c r="BM307" s="48">
        <v>305</v>
      </c>
      <c r="BN307" s="60">
        <v>13000000</v>
      </c>
      <c r="BO307" s="56">
        <v>15588606.335444504</v>
      </c>
      <c r="BU307" s="48">
        <v>19.912356426496181</v>
      </c>
    </row>
    <row r="308" spans="1:73" x14ac:dyDescent="0.3">
      <c r="A308" s="48">
        <v>306</v>
      </c>
      <c r="B308" s="60">
        <v>9030000</v>
      </c>
      <c r="C308" s="56">
        <v>7920750</v>
      </c>
      <c r="L308" s="48">
        <v>-28.239202657807304</v>
      </c>
      <c r="N308" s="48">
        <v>306</v>
      </c>
      <c r="O308" s="60">
        <v>9030000</v>
      </c>
      <c r="P308" s="56">
        <v>7815000</v>
      </c>
      <c r="Y308" s="48">
        <v>-13.455149501661134</v>
      </c>
      <c r="AA308" s="48">
        <v>306</v>
      </c>
      <c r="AB308" s="60">
        <v>9030000</v>
      </c>
      <c r="AC308" s="56">
        <v>7035000</v>
      </c>
      <c r="AL308" s="48">
        <v>-22.093023255813947</v>
      </c>
      <c r="AN308" s="48">
        <v>306</v>
      </c>
      <c r="AO308" s="60">
        <v>9030000</v>
      </c>
      <c r="AP308" s="56">
        <v>7862760</v>
      </c>
      <c r="AY308" s="48">
        <v>-12.926245847176077</v>
      </c>
      <c r="BA308" s="48">
        <v>306</v>
      </c>
      <c r="BB308" s="60">
        <v>9030000</v>
      </c>
      <c r="BC308" s="56">
        <v>8322750</v>
      </c>
      <c r="BK308" s="48">
        <v>-7.8322259136212597</v>
      </c>
      <c r="BM308" s="48">
        <v>306</v>
      </c>
      <c r="BN308" s="60">
        <v>9030000</v>
      </c>
      <c r="BO308" s="56">
        <v>7296114.7736424673</v>
      </c>
      <c r="BU308" s="48">
        <v>-19.201386781368022</v>
      </c>
    </row>
    <row r="309" spans="1:73" x14ac:dyDescent="0.3">
      <c r="A309" s="48">
        <v>307</v>
      </c>
      <c r="B309" s="48">
        <v>508891</v>
      </c>
      <c r="C309" s="56">
        <v>770373.41500000004</v>
      </c>
      <c r="L309" s="48">
        <v>118.12136587206297</v>
      </c>
      <c r="N309" s="48">
        <v>307</v>
      </c>
      <c r="O309" s="48">
        <v>508891</v>
      </c>
      <c r="P309" s="56">
        <v>715890.14500000002</v>
      </c>
      <c r="Y309" s="48">
        <v>40.676519136711001</v>
      </c>
      <c r="AA309" s="48">
        <v>307</v>
      </c>
      <c r="AB309" s="48">
        <v>508891</v>
      </c>
      <c r="AC309" s="56">
        <v>515223.13</v>
      </c>
      <c r="AL309" s="48">
        <v>1.2442998598914068</v>
      </c>
      <c r="AN309" s="48">
        <v>307</v>
      </c>
      <c r="AO309" s="48">
        <v>508891</v>
      </c>
      <c r="AP309" s="56">
        <v>810898.73200000008</v>
      </c>
      <c r="AY309" s="48">
        <v>59.346251358345903</v>
      </c>
      <c r="BA309" s="48">
        <v>307</v>
      </c>
      <c r="BB309" s="48">
        <v>508891</v>
      </c>
      <c r="BC309" s="56">
        <v>1274278.6749999998</v>
      </c>
      <c r="BK309" s="48">
        <v>150.40306765102937</v>
      </c>
      <c r="BM309" s="48">
        <v>307</v>
      </c>
      <c r="BN309" s="48">
        <v>508891</v>
      </c>
      <c r="BO309" s="56">
        <v>788493.21603218233</v>
      </c>
      <c r="BU309" s="48">
        <v>54.943438974590308</v>
      </c>
    </row>
    <row r="310" spans="1:73" x14ac:dyDescent="0.3">
      <c r="A310" s="48">
        <v>308</v>
      </c>
      <c r="B310" s="60">
        <v>1563520</v>
      </c>
      <c r="C310" s="56">
        <v>1701188.8</v>
      </c>
      <c r="L310" s="48">
        <v>20.241506344658198</v>
      </c>
      <c r="N310" s="48">
        <v>308</v>
      </c>
      <c r="O310" s="60">
        <v>1563520</v>
      </c>
      <c r="P310" s="56">
        <v>1667394.4</v>
      </c>
      <c r="Y310" s="48">
        <v>6.6436246418338119</v>
      </c>
      <c r="AA310" s="48">
        <v>308</v>
      </c>
      <c r="AB310" s="60">
        <v>1563520</v>
      </c>
      <c r="AC310" s="56">
        <v>1071313.6000000001</v>
      </c>
      <c r="AL310" s="48">
        <v>-31.480659025787961</v>
      </c>
      <c r="AN310" s="48">
        <v>308</v>
      </c>
      <c r="AO310" s="60">
        <v>1563520</v>
      </c>
      <c r="AP310" s="56">
        <v>1747911.04</v>
      </c>
      <c r="AY310" s="48">
        <v>11.793327875562841</v>
      </c>
      <c r="BA310" s="48">
        <v>308</v>
      </c>
      <c r="BB310" s="60">
        <v>1563520</v>
      </c>
      <c r="BC310" s="56">
        <v>1889246</v>
      </c>
      <c r="BK310" s="48">
        <v>20.83286430618092</v>
      </c>
      <c r="BM310" s="48">
        <v>308</v>
      </c>
      <c r="BN310" s="60">
        <v>1563520</v>
      </c>
      <c r="BO310" s="56">
        <v>1592326.1510894534</v>
      </c>
      <c r="BU310" s="48">
        <v>1.8423909569083463</v>
      </c>
    </row>
    <row r="311" spans="1:73" x14ac:dyDescent="0.3">
      <c r="A311" s="48">
        <v>309</v>
      </c>
      <c r="B311" s="60">
        <v>2485200</v>
      </c>
      <c r="C311" s="56">
        <v>2474238</v>
      </c>
      <c r="L311" s="48">
        <v>-1.0140028971511339</v>
      </c>
      <c r="N311" s="48">
        <v>309</v>
      </c>
      <c r="O311" s="60">
        <v>2485200</v>
      </c>
      <c r="P311" s="56">
        <v>2385894</v>
      </c>
      <c r="Y311" s="48">
        <v>-3.9958957025591491</v>
      </c>
      <c r="AA311" s="48">
        <v>309</v>
      </c>
      <c r="AB311" s="60">
        <v>2485200</v>
      </c>
      <c r="AC311" s="56">
        <v>2060436</v>
      </c>
      <c r="AL311" s="48">
        <v>-17.091743119266056</v>
      </c>
      <c r="AN311" s="48">
        <v>309</v>
      </c>
      <c r="AO311" s="60">
        <v>2485200</v>
      </c>
      <c r="AP311" s="56">
        <v>2509750.4</v>
      </c>
      <c r="AY311" s="48">
        <v>0.98786415580234266</v>
      </c>
      <c r="BA311" s="48">
        <v>309</v>
      </c>
      <c r="BB311" s="60">
        <v>2485200</v>
      </c>
      <c r="BC311" s="56">
        <v>2378710</v>
      </c>
      <c r="BK311" s="48">
        <v>-4.284967004667628</v>
      </c>
      <c r="BM311" s="48">
        <v>309</v>
      </c>
      <c r="BN311" s="60">
        <v>2485200</v>
      </c>
      <c r="BO311" s="56">
        <v>2353838.7094550063</v>
      </c>
      <c r="BU311" s="48">
        <v>-5.2857432216720461</v>
      </c>
    </row>
    <row r="312" spans="1:73" x14ac:dyDescent="0.3">
      <c r="A312" s="48">
        <v>310</v>
      </c>
      <c r="B312" s="60">
        <v>10260000</v>
      </c>
      <c r="C312" s="56">
        <v>7998000</v>
      </c>
      <c r="L312" s="48">
        <v>-50.682261208576996</v>
      </c>
      <c r="N312" s="48">
        <v>310</v>
      </c>
      <c r="O312" s="60">
        <v>10260000</v>
      </c>
      <c r="P312" s="56">
        <v>8097300</v>
      </c>
      <c r="Y312" s="48">
        <v>-21.078947368421051</v>
      </c>
      <c r="AA312" s="48">
        <v>310</v>
      </c>
      <c r="AB312" s="60">
        <v>10260000</v>
      </c>
      <c r="AC312" s="56">
        <v>7335900</v>
      </c>
      <c r="AL312" s="48">
        <v>-28.500000000000004</v>
      </c>
      <c r="AN312" s="48">
        <v>310</v>
      </c>
      <c r="AO312" s="60">
        <v>10260000</v>
      </c>
      <c r="AP312" s="56">
        <v>7459720</v>
      </c>
      <c r="AY312" s="48">
        <v>-27.293177387914223</v>
      </c>
      <c r="BA312" s="48">
        <v>310</v>
      </c>
      <c r="BB312" s="60">
        <v>10260000</v>
      </c>
      <c r="BC312" s="56">
        <v>7189500</v>
      </c>
      <c r="BK312" s="48">
        <v>-29.926900584795323</v>
      </c>
      <c r="BM312" s="48">
        <v>310</v>
      </c>
      <c r="BN312" s="60">
        <v>10260000</v>
      </c>
      <c r="BO312" s="56">
        <v>6986630.8795439797</v>
      </c>
      <c r="BU312" s="48">
        <v>-31.904182460584995</v>
      </c>
    </row>
    <row r="313" spans="1:73" x14ac:dyDescent="0.3">
      <c r="A313" s="48">
        <v>311</v>
      </c>
      <c r="B313" s="60">
        <v>21100000</v>
      </c>
      <c r="C313" s="56">
        <v>26407000</v>
      </c>
      <c r="L313" s="48">
        <v>57.81990521327014</v>
      </c>
      <c r="N313" s="48">
        <v>311</v>
      </c>
      <c r="O313" s="60">
        <v>21100000</v>
      </c>
      <c r="P313" s="56">
        <v>25069000</v>
      </c>
      <c r="Y313" s="48">
        <v>18.810426540284354</v>
      </c>
      <c r="AA313" s="48">
        <v>311</v>
      </c>
      <c r="AB313" s="60">
        <v>21100000</v>
      </c>
      <c r="AC313" s="56">
        <v>26857000</v>
      </c>
      <c r="AL313" s="48">
        <v>27.284360189573455</v>
      </c>
      <c r="AN313" s="48">
        <v>311</v>
      </c>
      <c r="AO313" s="60">
        <v>21100000</v>
      </c>
      <c r="AP313" s="56">
        <v>27895200</v>
      </c>
      <c r="AY313" s="48">
        <v>32.204739336492885</v>
      </c>
      <c r="BA313" s="48">
        <v>311</v>
      </c>
      <c r="BB313" s="60">
        <v>21100000</v>
      </c>
      <c r="BC313" s="56">
        <v>26735000</v>
      </c>
      <c r="BK313" s="48">
        <v>26.706161137440752</v>
      </c>
      <c r="BM313" s="48">
        <v>311</v>
      </c>
      <c r="BN313" s="60">
        <v>21100000</v>
      </c>
      <c r="BO313" s="57">
        <v>28278601.43019253</v>
      </c>
      <c r="BU313" s="48">
        <v>34.021807726030943</v>
      </c>
    </row>
    <row r="314" spans="1:73" x14ac:dyDescent="0.3">
      <c r="A314" s="48">
        <v>312</v>
      </c>
      <c r="B314" s="60">
        <v>8925000</v>
      </c>
      <c r="C314" s="56">
        <v>9014175</v>
      </c>
      <c r="L314" s="48">
        <v>2.2969187675069946</v>
      </c>
      <c r="N314" s="48">
        <v>312</v>
      </c>
      <c r="O314" s="60">
        <v>8925000</v>
      </c>
      <c r="P314" s="56">
        <v>9008025</v>
      </c>
      <c r="Y314" s="48">
        <v>0.93025210084034526</v>
      </c>
      <c r="AA314" s="48">
        <v>312</v>
      </c>
      <c r="AB314" s="60">
        <v>8925000</v>
      </c>
      <c r="AC314" s="56">
        <v>8910750</v>
      </c>
      <c r="AL314" s="48">
        <v>-0.15966386554622236</v>
      </c>
      <c r="AN314" s="48">
        <v>312</v>
      </c>
      <c r="AO314" s="60">
        <v>8925000</v>
      </c>
      <c r="AP314" s="56">
        <v>9185300</v>
      </c>
      <c r="AY314" s="48">
        <v>2.9165266106442544</v>
      </c>
      <c r="BA314" s="48">
        <v>312</v>
      </c>
      <c r="BB314" s="60">
        <v>8925000</v>
      </c>
      <c r="BC314" s="56">
        <v>9255625</v>
      </c>
      <c r="BK314" s="48">
        <v>3.7044817927170959</v>
      </c>
      <c r="BM314" s="48">
        <v>312</v>
      </c>
      <c r="BN314" s="60">
        <v>8925000</v>
      </c>
      <c r="BO314" s="56">
        <v>9057856.13527002</v>
      </c>
      <c r="BU314" s="48">
        <v>1.4885841486836915</v>
      </c>
    </row>
    <row r="315" spans="1:73" x14ac:dyDescent="0.3">
      <c r="A315" s="48">
        <v>313</v>
      </c>
      <c r="B315" s="60">
        <v>10552800</v>
      </c>
      <c r="C315" s="56">
        <v>9651132</v>
      </c>
      <c r="L315" s="48">
        <v>-19.642180274429531</v>
      </c>
      <c r="N315" s="48">
        <v>313</v>
      </c>
      <c r="O315" s="60">
        <v>10552800</v>
      </c>
      <c r="P315" s="56">
        <v>9713316</v>
      </c>
      <c r="Y315" s="48">
        <v>-7.9550830111439597</v>
      </c>
      <c r="AA315" s="48">
        <v>313</v>
      </c>
      <c r="AB315" s="60">
        <v>10552800</v>
      </c>
      <c r="AC315" s="56">
        <v>9166104</v>
      </c>
      <c r="AL315" s="48">
        <v>-13.140550375255856</v>
      </c>
      <c r="AN315" s="48">
        <v>313</v>
      </c>
      <c r="AO315" s="60">
        <v>10552800</v>
      </c>
      <c r="AP315" s="56">
        <v>9362105.5999999996</v>
      </c>
      <c r="AY315" s="48">
        <v>-11.283208248047917</v>
      </c>
      <c r="BA315" s="48">
        <v>313</v>
      </c>
      <c r="BB315" s="60">
        <v>10552800</v>
      </c>
      <c r="BC315" s="56">
        <v>9441440</v>
      </c>
      <c r="BK315" s="48">
        <v>-10.53142293988325</v>
      </c>
      <c r="BM315" s="48">
        <v>313</v>
      </c>
      <c r="BN315" s="60">
        <v>10552800</v>
      </c>
      <c r="BO315" s="57">
        <v>9180547.6220724303</v>
      </c>
      <c r="BU315" s="48">
        <v>-13.003680330600121</v>
      </c>
    </row>
    <row r="316" spans="1:73" x14ac:dyDescent="0.3">
      <c r="A316" s="48">
        <v>314</v>
      </c>
      <c r="B316" s="60">
        <v>11457200</v>
      </c>
      <c r="C316" s="56">
        <v>12563318</v>
      </c>
      <c r="L316" s="48">
        <v>22.193904269804143</v>
      </c>
      <c r="N316" s="48">
        <v>314</v>
      </c>
      <c r="O316" s="60">
        <v>11457200</v>
      </c>
      <c r="P316" s="56">
        <v>12406034</v>
      </c>
      <c r="Y316" s="48">
        <v>8.2815522117096751</v>
      </c>
      <c r="AA316" s="48">
        <v>314</v>
      </c>
      <c r="AB316" s="60">
        <v>11457200</v>
      </c>
      <c r="AC316" s="56">
        <v>12507596</v>
      </c>
      <c r="AL316" s="48">
        <v>9.1679991620989387</v>
      </c>
      <c r="AN316" s="48">
        <v>314</v>
      </c>
      <c r="AO316" s="60">
        <v>11457200</v>
      </c>
      <c r="AP316" s="56">
        <v>12686254.4</v>
      </c>
      <c r="AY316" s="48">
        <v>10.727353978284393</v>
      </c>
      <c r="BA316" s="48">
        <v>314</v>
      </c>
      <c r="BB316" s="60">
        <v>11457200</v>
      </c>
      <c r="BC316" s="56">
        <v>11884310</v>
      </c>
      <c r="BK316" s="48">
        <v>3.7278741751911371</v>
      </c>
      <c r="BM316" s="48">
        <v>314</v>
      </c>
      <c r="BN316" s="60">
        <v>11457200</v>
      </c>
      <c r="BO316" s="56">
        <v>12901477.144909026</v>
      </c>
      <c r="BU316" s="48">
        <v>12.6058473702914</v>
      </c>
    </row>
    <row r="317" spans="1:73" x14ac:dyDescent="0.3">
      <c r="A317" s="48">
        <v>315</v>
      </c>
      <c r="B317" s="60">
        <v>30557000</v>
      </c>
      <c r="C317" s="56">
        <v>21614705</v>
      </c>
      <c r="L317" s="48">
        <v>-67.274274307032769</v>
      </c>
      <c r="N317" s="48">
        <v>315</v>
      </c>
      <c r="O317" s="60">
        <v>30557000</v>
      </c>
      <c r="P317" s="56">
        <v>22231415</v>
      </c>
      <c r="Y317" s="48">
        <v>-27.246081094348263</v>
      </c>
      <c r="AA317" s="48">
        <v>315</v>
      </c>
      <c r="AB317" s="60">
        <v>30557000</v>
      </c>
      <c r="AC317" s="56">
        <v>18554510</v>
      </c>
      <c r="AL317" s="48">
        <v>-39.279019537258243</v>
      </c>
      <c r="AN317" s="48">
        <v>315</v>
      </c>
      <c r="AO317" s="60">
        <v>30557000</v>
      </c>
      <c r="AP317" s="56">
        <v>19236964</v>
      </c>
      <c r="AY317" s="48">
        <v>-37.045639297051416</v>
      </c>
      <c r="BA317" s="48">
        <v>315</v>
      </c>
      <c r="BB317" s="60">
        <v>30557000</v>
      </c>
      <c r="BC317" s="56">
        <v>18017975</v>
      </c>
      <c r="BK317" s="48">
        <v>-41.034869260725856</v>
      </c>
      <c r="BM317" s="48">
        <v>315</v>
      </c>
      <c r="BN317" s="60">
        <v>30557000</v>
      </c>
      <c r="BO317" s="56">
        <v>17502474.722178593</v>
      </c>
      <c r="BU317" s="48">
        <v>-42.721881329389035</v>
      </c>
    </row>
    <row r="318" spans="1:73" x14ac:dyDescent="0.3">
      <c r="A318" s="48">
        <v>316</v>
      </c>
      <c r="B318" s="48">
        <v>260295</v>
      </c>
      <c r="C318" s="56">
        <v>457464.40500000003</v>
      </c>
      <c r="L318" s="48">
        <v>174.1343475671834</v>
      </c>
      <c r="N318" s="48">
        <v>316</v>
      </c>
      <c r="O318" s="48">
        <v>260295</v>
      </c>
      <c r="P318" s="56">
        <v>360976.38</v>
      </c>
      <c r="Y318" s="48">
        <v>38.679721085691241</v>
      </c>
      <c r="AA318" s="48">
        <v>316</v>
      </c>
      <c r="AB318" s="48">
        <v>260295</v>
      </c>
      <c r="AC318" s="56">
        <v>116994.72</v>
      </c>
      <c r="AL318" s="48">
        <v>-55.053028294819342</v>
      </c>
      <c r="AN318" s="48">
        <v>316</v>
      </c>
      <c r="AO318" s="48">
        <v>260295</v>
      </c>
      <c r="AP318" s="56">
        <v>504594.49600000004</v>
      </c>
      <c r="AY318" s="48">
        <v>93.854855452467405</v>
      </c>
      <c r="BA318" s="48">
        <v>316</v>
      </c>
      <c r="BB318" s="48">
        <v>260295</v>
      </c>
      <c r="BC318" s="56">
        <v>1007625.375</v>
      </c>
      <c r="BK318" s="48">
        <v>287.10900132541923</v>
      </c>
      <c r="BM318" s="48">
        <v>316</v>
      </c>
      <c r="BN318" s="48">
        <v>260295</v>
      </c>
      <c r="BO318" s="56">
        <v>424206.30955994822</v>
      </c>
      <c r="BU318" s="48">
        <v>62.971363091856624</v>
      </c>
    </row>
    <row r="319" spans="1:73" x14ac:dyDescent="0.3">
      <c r="A319" s="48">
        <v>317</v>
      </c>
      <c r="B319" s="60">
        <v>28333300</v>
      </c>
      <c r="C319" s="56">
        <v>24186314.5</v>
      </c>
      <c r="L319" s="48">
        <v>-33.646980761153834</v>
      </c>
      <c r="N319" s="48">
        <v>317</v>
      </c>
      <c r="O319" s="60">
        <v>28333300</v>
      </c>
      <c r="P319" s="56">
        <v>23500313.5</v>
      </c>
      <c r="Y319" s="48">
        <v>-17.057619479552333</v>
      </c>
      <c r="AA319" s="48">
        <v>317</v>
      </c>
      <c r="AB319" s="60">
        <v>28333300</v>
      </c>
      <c r="AC319" s="56">
        <v>22614319</v>
      </c>
      <c r="AL319" s="48">
        <v>-20.184662570191257</v>
      </c>
      <c r="AN319" s="48">
        <v>317</v>
      </c>
      <c r="AO319" s="60">
        <v>28333300</v>
      </c>
      <c r="AP319" s="56">
        <v>23054251.600000001</v>
      </c>
      <c r="AY319" s="48">
        <v>-18.631957449361703</v>
      </c>
      <c r="BA319" s="48">
        <v>317</v>
      </c>
      <c r="BB319" s="60">
        <v>28333300</v>
      </c>
      <c r="BC319" s="56">
        <v>23311652.5</v>
      </c>
      <c r="BK319" s="48">
        <v>-17.723482615861897</v>
      </c>
      <c r="BM319" s="48">
        <v>317</v>
      </c>
      <c r="BN319" s="60">
        <v>28333300</v>
      </c>
      <c r="BO319" s="56">
        <v>21986271.922405135</v>
      </c>
      <c r="BU319" s="48">
        <v>-22.401301922454731</v>
      </c>
    </row>
    <row r="320" spans="1:73" x14ac:dyDescent="0.3">
      <c r="A320" s="48">
        <v>318</v>
      </c>
      <c r="B320" s="60">
        <v>2160000</v>
      </c>
      <c r="C320" s="56">
        <v>2290500</v>
      </c>
      <c r="L320" s="48">
        <v>13.888888888888884</v>
      </c>
      <c r="N320" s="48">
        <v>318</v>
      </c>
      <c r="O320" s="60">
        <v>2160000</v>
      </c>
      <c r="P320" s="56">
        <v>2204550</v>
      </c>
      <c r="Y320" s="48">
        <v>2.0624999999999893</v>
      </c>
      <c r="AA320" s="48">
        <v>318</v>
      </c>
      <c r="AB320" s="60">
        <v>2160000</v>
      </c>
      <c r="AC320" s="56">
        <v>2046000</v>
      </c>
      <c r="AL320" s="48">
        <v>-5.2777777777777812</v>
      </c>
      <c r="AN320" s="48">
        <v>318</v>
      </c>
      <c r="AO320" s="60">
        <v>2160000</v>
      </c>
      <c r="AP320" s="56">
        <v>2269600</v>
      </c>
      <c r="AY320" s="48">
        <v>5.0740740740740753</v>
      </c>
      <c r="BA320" s="48">
        <v>318</v>
      </c>
      <c r="BB320" s="60">
        <v>2160000</v>
      </c>
      <c r="BC320" s="56">
        <v>3103000</v>
      </c>
      <c r="BK320" s="48">
        <v>43.657407407407398</v>
      </c>
      <c r="BM320" s="48">
        <v>318</v>
      </c>
      <c r="BN320" s="60">
        <v>2160000</v>
      </c>
      <c r="BO320" s="56">
        <v>2245368.8176853252</v>
      </c>
      <c r="BU320" s="48">
        <v>3.9522600780243167</v>
      </c>
    </row>
    <row r="321" spans="1:73" x14ac:dyDescent="0.3">
      <c r="A321" s="48">
        <v>319</v>
      </c>
      <c r="B321" s="60">
        <v>5887900</v>
      </c>
      <c r="C321" s="56">
        <v>8894663.5</v>
      </c>
      <c r="L321" s="48">
        <v>117.39499651828326</v>
      </c>
      <c r="N321" s="48">
        <v>319</v>
      </c>
      <c r="O321" s="60">
        <v>5887900</v>
      </c>
      <c r="P321" s="56">
        <v>8444300.5</v>
      </c>
      <c r="Y321" s="48">
        <v>43.417865452877933</v>
      </c>
      <c r="AA321" s="48">
        <v>319</v>
      </c>
      <c r="AB321" s="60">
        <v>5887900</v>
      </c>
      <c r="AC321" s="56">
        <v>9485797</v>
      </c>
      <c r="AL321" s="48">
        <v>61.106625452198585</v>
      </c>
      <c r="AN321" s="48">
        <v>319</v>
      </c>
      <c r="AO321" s="60">
        <v>5887900</v>
      </c>
      <c r="AP321" s="56">
        <v>9292130.8000000007</v>
      </c>
      <c r="AY321" s="48">
        <v>57.817401790111944</v>
      </c>
      <c r="BA321" s="48">
        <v>319</v>
      </c>
      <c r="BB321" s="60">
        <v>5887900</v>
      </c>
      <c r="BC321" s="56">
        <v>7947607.5</v>
      </c>
      <c r="BK321" s="48">
        <v>34.982039436811085</v>
      </c>
      <c r="BM321" s="48">
        <v>319</v>
      </c>
      <c r="BN321" s="60">
        <v>5887900</v>
      </c>
      <c r="BO321" s="56">
        <v>10008294.800275933</v>
      </c>
      <c r="BU321" s="48">
        <v>69.98071978593272</v>
      </c>
    </row>
    <row r="322" spans="1:73" x14ac:dyDescent="0.3">
      <c r="A322" s="48">
        <v>320</v>
      </c>
      <c r="B322" s="60">
        <v>48070000</v>
      </c>
      <c r="C322" s="56">
        <v>45647050</v>
      </c>
      <c r="L322" s="48">
        <v>-11.587268566673604</v>
      </c>
      <c r="N322" s="48">
        <v>320</v>
      </c>
      <c r="O322" s="60">
        <v>48070000</v>
      </c>
      <c r="P322" s="56">
        <v>45814150</v>
      </c>
      <c r="Y322" s="48">
        <v>-4.692843769502808</v>
      </c>
      <c r="AA322" s="48">
        <v>320</v>
      </c>
      <c r="AB322" s="60">
        <v>48070000</v>
      </c>
      <c r="AC322" s="56">
        <v>44610100</v>
      </c>
      <c r="AL322" s="48">
        <v>-7.1976284584980288</v>
      </c>
      <c r="AN322" s="48">
        <v>320</v>
      </c>
      <c r="AO322" s="60">
        <v>48070000</v>
      </c>
      <c r="AP322" s="56">
        <v>44962840</v>
      </c>
      <c r="AY322" s="48">
        <v>-6.4638235905970509</v>
      </c>
      <c r="BA322" s="48">
        <v>320</v>
      </c>
      <c r="BB322" s="60">
        <v>48070000</v>
      </c>
      <c r="BC322" s="56">
        <v>44867250</v>
      </c>
      <c r="BK322" s="48">
        <v>-6.6626794258373252</v>
      </c>
      <c r="BM322" s="48">
        <v>320</v>
      </c>
      <c r="BN322" s="60">
        <v>48070000</v>
      </c>
      <c r="BO322" s="56">
        <v>44471369.281188168</v>
      </c>
      <c r="BU322" s="48">
        <v>-7.4862299122359754</v>
      </c>
    </row>
    <row r="323" spans="1:73" x14ac:dyDescent="0.3">
      <c r="A323" s="48">
        <v>321</v>
      </c>
      <c r="B323" s="60">
        <v>12307700</v>
      </c>
      <c r="C323" s="56">
        <v>9559500.5</v>
      </c>
      <c r="L323" s="48">
        <v>-51.331280417949742</v>
      </c>
      <c r="N323" s="48">
        <v>321</v>
      </c>
      <c r="O323" s="60">
        <v>12307700</v>
      </c>
      <c r="P323" s="56">
        <v>9692331.5</v>
      </c>
      <c r="Y323" s="48">
        <v>-21.249855781340131</v>
      </c>
      <c r="AA323" s="48">
        <v>321</v>
      </c>
      <c r="AB323" s="60">
        <v>12307700</v>
      </c>
      <c r="AC323" s="56">
        <v>8341811</v>
      </c>
      <c r="AL323" s="48">
        <v>-32.222827985732508</v>
      </c>
      <c r="AN323" s="48">
        <v>321</v>
      </c>
      <c r="AO323" s="60">
        <v>12307700</v>
      </c>
      <c r="AP323" s="56">
        <v>9382640.4000000004</v>
      </c>
      <c r="AY323" s="48">
        <v>-23.766094396190994</v>
      </c>
      <c r="BA323" s="48">
        <v>321</v>
      </c>
      <c r="BB323" s="60">
        <v>12307700</v>
      </c>
      <c r="BC323" s="56">
        <v>9715772.5</v>
      </c>
      <c r="BK323" s="48">
        <v>-21.059397775376386</v>
      </c>
      <c r="BM323" s="48">
        <v>321</v>
      </c>
      <c r="BN323" s="60">
        <v>12307700</v>
      </c>
      <c r="BO323" s="56">
        <v>8347539.638975949</v>
      </c>
      <c r="BU323" s="48">
        <v>-32.176282823143652</v>
      </c>
    </row>
    <row r="324" spans="1:73" x14ac:dyDescent="0.3">
      <c r="A324" s="48">
        <v>322</v>
      </c>
      <c r="B324" s="60">
        <v>38917100</v>
      </c>
      <c r="C324" s="56">
        <v>37387161.5</v>
      </c>
      <c r="L324" s="48">
        <v>-9.0374154292072078</v>
      </c>
      <c r="N324" s="48">
        <v>322</v>
      </c>
      <c r="O324" s="60">
        <v>38917100</v>
      </c>
      <c r="P324" s="56">
        <v>37047174.5</v>
      </c>
      <c r="Y324" s="48">
        <v>-4.8048942495715234</v>
      </c>
      <c r="AA324" s="48">
        <v>322</v>
      </c>
      <c r="AB324" s="60">
        <v>38917100</v>
      </c>
      <c r="AC324" s="56">
        <v>36000353</v>
      </c>
      <c r="AL324" s="48">
        <v>-7.4947696513871787</v>
      </c>
      <c r="AN324" s="48">
        <v>322</v>
      </c>
      <c r="AO324" s="60">
        <v>38917100</v>
      </c>
      <c r="AP324" s="56">
        <v>36934929.200000003</v>
      </c>
      <c r="AY324" s="48">
        <v>-5.0933157917727563</v>
      </c>
      <c r="BA324" s="48">
        <v>322</v>
      </c>
      <c r="BB324" s="60">
        <v>38917100</v>
      </c>
      <c r="BC324" s="56">
        <v>37872267.5</v>
      </c>
      <c r="BK324" s="48">
        <v>-2.6847645379537544</v>
      </c>
      <c r="BM324" s="48">
        <v>322</v>
      </c>
      <c r="BN324" s="60">
        <v>38917100</v>
      </c>
      <c r="BO324" s="56">
        <v>36344144.185633086</v>
      </c>
      <c r="BU324" s="48">
        <v>-6.6113760130300463</v>
      </c>
    </row>
    <row r="325" spans="1:73" x14ac:dyDescent="0.3">
      <c r="A325" s="48">
        <v>323</v>
      </c>
      <c r="B325" s="60">
        <v>20100000</v>
      </c>
      <c r="C325" s="56">
        <v>21231000</v>
      </c>
      <c r="L325" s="48">
        <v>12.935323383084585</v>
      </c>
      <c r="N325" s="48">
        <v>323</v>
      </c>
      <c r="O325" s="60">
        <v>20100000</v>
      </c>
      <c r="P325" s="56">
        <v>20667000</v>
      </c>
      <c r="Y325" s="48">
        <v>2.8208955223880672</v>
      </c>
      <c r="AA325" s="48">
        <v>323</v>
      </c>
      <c r="AB325" s="60">
        <v>20100000</v>
      </c>
      <c r="AC325" s="56">
        <v>20499000</v>
      </c>
      <c r="AL325" s="48">
        <v>1.9850746268656794</v>
      </c>
      <c r="AN325" s="48">
        <v>323</v>
      </c>
      <c r="AO325" s="60">
        <v>20100000</v>
      </c>
      <c r="AP325" s="56">
        <v>20812400</v>
      </c>
      <c r="AY325" s="48">
        <v>3.5442786069651788</v>
      </c>
      <c r="BA325" s="48">
        <v>323</v>
      </c>
      <c r="BB325" s="60">
        <v>20100000</v>
      </c>
      <c r="BC325" s="56">
        <v>21537500</v>
      </c>
      <c r="BK325" s="48">
        <v>7.1517412935323321</v>
      </c>
      <c r="BM325" s="48">
        <v>323</v>
      </c>
      <c r="BN325" s="60">
        <v>20100000</v>
      </c>
      <c r="BO325" s="56">
        <v>21173099.456479907</v>
      </c>
      <c r="BU325" s="48">
        <v>5.338803266069192</v>
      </c>
    </row>
    <row r="326" spans="1:73" x14ac:dyDescent="0.3">
      <c r="A326" s="48">
        <v>324</v>
      </c>
      <c r="B326" s="60">
        <v>4437000</v>
      </c>
      <c r="C326" s="56">
        <v>4995105</v>
      </c>
      <c r="L326" s="48">
        <v>28.915934189767857</v>
      </c>
      <c r="N326" s="48">
        <v>324</v>
      </c>
      <c r="O326" s="60">
        <v>4437000</v>
      </c>
      <c r="P326" s="56">
        <v>4770315</v>
      </c>
      <c r="Y326" s="48">
        <v>7.5121703853955335</v>
      </c>
      <c r="AA326" s="48">
        <v>324</v>
      </c>
      <c r="AB326" s="60">
        <v>4437000</v>
      </c>
      <c r="AC326" s="56">
        <v>4621110</v>
      </c>
      <c r="AL326" s="48">
        <v>4.149425287356312</v>
      </c>
      <c r="AN326" s="48">
        <v>324</v>
      </c>
      <c r="AO326" s="60">
        <v>4437000</v>
      </c>
      <c r="AP326" s="56">
        <v>4833204</v>
      </c>
      <c r="AY326" s="48">
        <v>8.9295469912102696</v>
      </c>
      <c r="BA326" s="48">
        <v>324</v>
      </c>
      <c r="BB326" s="60">
        <v>4437000</v>
      </c>
      <c r="BC326" s="56">
        <v>6842225</v>
      </c>
      <c r="BK326" s="48">
        <v>54.208361505521751</v>
      </c>
      <c r="BM326" s="48">
        <v>324</v>
      </c>
      <c r="BN326" s="60">
        <v>4437000</v>
      </c>
      <c r="BO326" s="56">
        <v>4987904.651573915</v>
      </c>
      <c r="BU326" s="48">
        <v>12.416151714534941</v>
      </c>
    </row>
    <row r="327" spans="1:73" x14ac:dyDescent="0.3">
      <c r="A327" s="48">
        <v>325</v>
      </c>
      <c r="B327" s="60">
        <v>8854880</v>
      </c>
      <c r="C327" s="56">
        <v>7143207.2000000002</v>
      </c>
      <c r="L327" s="48">
        <v>-44.437417559582961</v>
      </c>
      <c r="N327" s="48">
        <v>325</v>
      </c>
      <c r="O327" s="60">
        <v>8854880</v>
      </c>
      <c r="P327" s="56">
        <v>7038503.5999999996</v>
      </c>
      <c r="Y327" s="48">
        <v>-20.512716151997545</v>
      </c>
      <c r="AA327" s="48">
        <v>325</v>
      </c>
      <c r="AB327" s="60">
        <v>8854880</v>
      </c>
      <c r="AC327" s="56">
        <v>6019198.4000000004</v>
      </c>
      <c r="AL327" s="48">
        <v>-32.023941600563752</v>
      </c>
      <c r="AN327" s="48">
        <v>325</v>
      </c>
      <c r="AO327" s="60">
        <v>8854880</v>
      </c>
      <c r="AP327" s="56">
        <v>6753365.7599999998</v>
      </c>
      <c r="AY327" s="48">
        <v>-23.732837034493983</v>
      </c>
      <c r="BA327" s="48">
        <v>325</v>
      </c>
      <c r="BB327" s="60">
        <v>8854880</v>
      </c>
      <c r="BC327" s="56">
        <v>6707324</v>
      </c>
      <c r="BK327" s="48">
        <v>-24.252796198254522</v>
      </c>
      <c r="BM327" s="48">
        <v>325</v>
      </c>
      <c r="BN327" s="60">
        <v>8854880</v>
      </c>
      <c r="BO327" s="56">
        <v>6181304.7466892563</v>
      </c>
      <c r="BU327" s="48">
        <v>-30.193240939580701</v>
      </c>
    </row>
    <row r="328" spans="1:73" x14ac:dyDescent="0.3">
      <c r="A328" s="48">
        <v>326</v>
      </c>
      <c r="B328" s="60">
        <v>2130240</v>
      </c>
      <c r="C328" s="56">
        <v>14993085.6</v>
      </c>
      <c r="L328" s="48">
        <v>1388.0952380952381</v>
      </c>
      <c r="N328" s="48">
        <v>326</v>
      </c>
      <c r="O328" s="60">
        <v>2130240</v>
      </c>
      <c r="P328" s="56">
        <v>13781992.800000001</v>
      </c>
      <c r="Y328" s="48">
        <v>546.96901757548449</v>
      </c>
      <c r="AA328" s="48">
        <v>326</v>
      </c>
      <c r="AB328" s="60">
        <v>2130240</v>
      </c>
      <c r="AC328" s="56">
        <v>4165003.1999999997</v>
      </c>
      <c r="AL328" s="48">
        <v>95.518026137899952</v>
      </c>
      <c r="AN328" s="48">
        <v>326</v>
      </c>
      <c r="AO328" s="60">
        <v>2130240</v>
      </c>
      <c r="AP328" s="56">
        <v>18279668.48</v>
      </c>
      <c r="AY328" s="48">
        <v>758.1037103800511</v>
      </c>
      <c r="BA328" s="48">
        <v>326</v>
      </c>
      <c r="BB328" s="60">
        <v>2130240</v>
      </c>
      <c r="BC328" s="56">
        <v>19132852</v>
      </c>
      <c r="BK328" s="48">
        <v>798.15476190476193</v>
      </c>
      <c r="BM328" s="48">
        <v>326</v>
      </c>
      <c r="BN328" s="60">
        <v>2130240</v>
      </c>
      <c r="BO328" s="56">
        <v>17003505.609670859</v>
      </c>
      <c r="BU328" s="48">
        <v>698.19671068381308</v>
      </c>
    </row>
    <row r="329" spans="1:73" x14ac:dyDescent="0.3">
      <c r="A329" s="48">
        <v>327</v>
      </c>
      <c r="B329" s="60">
        <v>2000000</v>
      </c>
      <c r="C329" s="56">
        <v>2274050</v>
      </c>
      <c r="L329" s="48">
        <v>31.499999999999993</v>
      </c>
      <c r="N329" s="48">
        <v>327</v>
      </c>
      <c r="O329" s="60">
        <v>2000000</v>
      </c>
      <c r="P329" s="56">
        <v>2251100</v>
      </c>
      <c r="Y329" s="48">
        <v>12.555000000000005</v>
      </c>
      <c r="AA329" s="48">
        <v>327</v>
      </c>
      <c r="AB329" s="60">
        <v>2000000</v>
      </c>
      <c r="AC329" s="56">
        <v>1886000</v>
      </c>
      <c r="AL329" s="48">
        <v>-5.7000000000000046</v>
      </c>
      <c r="AN329" s="48">
        <v>327</v>
      </c>
      <c r="AO329" s="60">
        <v>2000000</v>
      </c>
      <c r="AP329" s="56">
        <v>2098640</v>
      </c>
      <c r="AY329" s="48">
        <v>4.932000000000003</v>
      </c>
      <c r="BA329" s="48">
        <v>327</v>
      </c>
      <c r="BB329" s="60">
        <v>2000000</v>
      </c>
      <c r="BC329" s="56">
        <v>2138000</v>
      </c>
      <c r="BK329" s="48">
        <v>6.899999999999995</v>
      </c>
      <c r="BM329" s="48">
        <v>327</v>
      </c>
      <c r="BN329" s="60">
        <v>2000000</v>
      </c>
      <c r="BO329" s="56">
        <v>2218520.8462780756</v>
      </c>
      <c r="BU329" s="48">
        <v>10.926042313903771</v>
      </c>
    </row>
    <row r="330" spans="1:73" x14ac:dyDescent="0.3">
      <c r="A330" s="48">
        <v>328</v>
      </c>
      <c r="B330" s="60">
        <v>7350000</v>
      </c>
      <c r="C330" s="56">
        <v>7228200</v>
      </c>
      <c r="L330" s="48">
        <v>-3.8095238095238071</v>
      </c>
      <c r="N330" s="48">
        <v>328</v>
      </c>
      <c r="O330" s="60">
        <v>7350000</v>
      </c>
      <c r="P330" s="56">
        <v>7236600</v>
      </c>
      <c r="Y330" s="48">
        <v>-1.5428571428571458</v>
      </c>
      <c r="AA330" s="48">
        <v>328</v>
      </c>
      <c r="AB330" s="60">
        <v>7350000</v>
      </c>
      <c r="AC330" s="56">
        <v>6819900</v>
      </c>
      <c r="AL330" s="48">
        <v>-7.2122448979591862</v>
      </c>
      <c r="AN330" s="48">
        <v>328</v>
      </c>
      <c r="AO330" s="60">
        <v>7350000</v>
      </c>
      <c r="AP330" s="56">
        <v>7991160</v>
      </c>
      <c r="AY330" s="48">
        <v>8.7232653061224408</v>
      </c>
      <c r="BA330" s="48">
        <v>328</v>
      </c>
      <c r="BB330" s="60">
        <v>7350000</v>
      </c>
      <c r="BC330" s="56">
        <v>7189000</v>
      </c>
      <c r="BK330" s="48">
        <v>-2.1904761904761871</v>
      </c>
      <c r="BM330" s="48">
        <v>328</v>
      </c>
      <c r="BN330" s="60">
        <v>7350000</v>
      </c>
      <c r="BO330" s="56">
        <v>7275200.372729769</v>
      </c>
      <c r="BU330" s="48">
        <v>-1.0176820036766121</v>
      </c>
    </row>
    <row r="331" spans="1:73" x14ac:dyDescent="0.3">
      <c r="A331" s="48">
        <v>329</v>
      </c>
      <c r="B331" s="60">
        <v>26500000</v>
      </c>
      <c r="C331" s="56">
        <v>20627500</v>
      </c>
      <c r="L331" s="48">
        <v>-50.943396226415096</v>
      </c>
      <c r="N331" s="48">
        <v>329</v>
      </c>
      <c r="O331" s="60">
        <v>26500000</v>
      </c>
      <c r="P331" s="56">
        <v>21842500</v>
      </c>
      <c r="Y331" s="48">
        <v>-17.575471698113208</v>
      </c>
      <c r="AA331" s="48">
        <v>329</v>
      </c>
      <c r="AB331" s="60">
        <v>26500000</v>
      </c>
      <c r="AC331" s="56">
        <v>18520000</v>
      </c>
      <c r="AL331" s="48">
        <v>-30.113207547169807</v>
      </c>
      <c r="AN331" s="48">
        <v>329</v>
      </c>
      <c r="AO331" s="60">
        <v>26500000</v>
      </c>
      <c r="AP331" s="56">
        <v>19047200</v>
      </c>
      <c r="AY331" s="48">
        <v>-28.123773584905663</v>
      </c>
      <c r="BA331" s="48">
        <v>329</v>
      </c>
      <c r="BB331" s="60">
        <v>26500000</v>
      </c>
      <c r="BC331" s="56">
        <v>19887500</v>
      </c>
      <c r="BK331" s="48">
        <v>-24.952830188679243</v>
      </c>
      <c r="BM331" s="48">
        <v>329</v>
      </c>
      <c r="BN331" s="60">
        <v>26500000</v>
      </c>
      <c r="BO331" s="56">
        <v>18104511.542638298</v>
      </c>
      <c r="BU331" s="48">
        <v>-31.681088518346044</v>
      </c>
    </row>
    <row r="332" spans="1:73" x14ac:dyDescent="0.3">
      <c r="A332" s="48">
        <v>330</v>
      </c>
      <c r="B332" s="60">
        <v>44475000</v>
      </c>
      <c r="C332" s="56">
        <v>43615875</v>
      </c>
      <c r="L332" s="48">
        <v>-4.4406970207982006</v>
      </c>
      <c r="N332" s="48">
        <v>330</v>
      </c>
      <c r="O332" s="60">
        <v>44475000</v>
      </c>
      <c r="P332" s="56">
        <v>43675125</v>
      </c>
      <c r="Y332" s="48">
        <v>-1.7984822934232758</v>
      </c>
      <c r="AA332" s="48">
        <v>330</v>
      </c>
      <c r="AB332" s="60">
        <v>44475000</v>
      </c>
      <c r="AC332" s="56">
        <v>43064250</v>
      </c>
      <c r="AL332" s="48">
        <v>-3.1720067453625655</v>
      </c>
      <c r="AN332" s="48">
        <v>330</v>
      </c>
      <c r="AO332" s="60">
        <v>44475000</v>
      </c>
      <c r="AP332" s="56">
        <v>43337900</v>
      </c>
      <c r="AY332" s="48">
        <v>-2.5567172568858876</v>
      </c>
      <c r="BA332" s="48">
        <v>330</v>
      </c>
      <c r="BB332" s="60">
        <v>44475000</v>
      </c>
      <c r="BC332" s="56">
        <v>43339375</v>
      </c>
      <c r="BK332" s="48">
        <v>-2.5534007869589703</v>
      </c>
      <c r="BM332" s="48">
        <v>330</v>
      </c>
      <c r="BN332" s="60">
        <v>44475000</v>
      </c>
      <c r="BO332" s="56">
        <v>43144597.808554515</v>
      </c>
      <c r="BU332" s="48">
        <v>-2.9913483787419537</v>
      </c>
    </row>
    <row r="333" spans="1:73" x14ac:dyDescent="0.3">
      <c r="A333" s="48">
        <v>331</v>
      </c>
      <c r="B333" s="60">
        <v>9391070</v>
      </c>
      <c r="C333" s="56">
        <v>6319504.5499999998</v>
      </c>
      <c r="L333" s="48">
        <v>-75.189195693355487</v>
      </c>
      <c r="N333" s="48">
        <v>331</v>
      </c>
      <c r="O333" s="60">
        <v>9391070</v>
      </c>
      <c r="P333" s="56">
        <v>6450336.6500000004</v>
      </c>
      <c r="Y333" s="48">
        <v>-31.314145778915503</v>
      </c>
      <c r="AA333" s="48">
        <v>331</v>
      </c>
      <c r="AB333" s="60">
        <v>9391070</v>
      </c>
      <c r="AC333" s="56">
        <v>4801960.1000000006</v>
      </c>
      <c r="AL333" s="48">
        <v>-48.866741489521424</v>
      </c>
      <c r="AN333" s="48">
        <v>331</v>
      </c>
      <c r="AO333" s="60">
        <v>9391070</v>
      </c>
      <c r="AP333" s="56">
        <v>5718883.6399999997</v>
      </c>
      <c r="AY333" s="48">
        <v>-39.102960152570475</v>
      </c>
      <c r="BA333" s="48">
        <v>331</v>
      </c>
      <c r="BB333" s="60">
        <v>9391070</v>
      </c>
      <c r="BC333" s="56">
        <v>5664454.75</v>
      </c>
      <c r="BK333" s="48">
        <v>-39.682541499530934</v>
      </c>
      <c r="BM333" s="48">
        <v>331</v>
      </c>
      <c r="BN333" s="60">
        <v>9391070</v>
      </c>
      <c r="BO333" s="56">
        <v>4823080.3293799385</v>
      </c>
      <c r="BU333" s="48">
        <v>-48.641844546149279</v>
      </c>
    </row>
    <row r="334" spans="1:73" x14ac:dyDescent="0.3">
      <c r="A334" s="48">
        <v>332</v>
      </c>
      <c r="B334" s="60">
        <v>2193960</v>
      </c>
      <c r="C334" s="56">
        <v>1621491.3</v>
      </c>
      <c r="L334" s="48">
        <v>-59.983773633065326</v>
      </c>
      <c r="N334" s="48">
        <v>332</v>
      </c>
      <c r="O334" s="60">
        <v>2193960</v>
      </c>
      <c r="P334" s="56">
        <v>1791406.2</v>
      </c>
      <c r="Y334" s="48">
        <v>-18.348274353224316</v>
      </c>
      <c r="AA334" s="48">
        <v>332</v>
      </c>
      <c r="AB334" s="60">
        <v>2193960</v>
      </c>
      <c r="AC334" s="56">
        <v>1239802.8</v>
      </c>
      <c r="AL334" s="48">
        <v>-43.490182136410873</v>
      </c>
      <c r="AN334" s="48">
        <v>332</v>
      </c>
      <c r="AO334" s="60">
        <v>2193960</v>
      </c>
      <c r="AP334" s="56">
        <v>1495829.92</v>
      </c>
      <c r="AY334" s="48">
        <v>-31.820547320826275</v>
      </c>
      <c r="BA334" s="48">
        <v>332</v>
      </c>
      <c r="BB334" s="60">
        <v>2193960</v>
      </c>
      <c r="BC334" s="56">
        <v>1518933</v>
      </c>
      <c r="BK334" s="48">
        <v>-30.767516271946615</v>
      </c>
      <c r="BM334" s="48">
        <v>332</v>
      </c>
      <c r="BN334" s="60">
        <v>2193960</v>
      </c>
      <c r="BO334" s="56">
        <v>1351745.8719235656</v>
      </c>
      <c r="BU334" s="48">
        <v>-38.387852471167861</v>
      </c>
    </row>
    <row r="335" spans="1:73" x14ac:dyDescent="0.3">
      <c r="A335" s="48">
        <v>333</v>
      </c>
      <c r="B335" s="60">
        <v>3000000</v>
      </c>
      <c r="C335" s="56">
        <v>2669400</v>
      </c>
      <c r="L335" s="48">
        <v>-25.333333333333329</v>
      </c>
      <c r="N335" s="48">
        <v>333</v>
      </c>
      <c r="O335" s="60">
        <v>3000000</v>
      </c>
      <c r="P335" s="56">
        <v>2676000</v>
      </c>
      <c r="Y335" s="48">
        <v>-10.799999999999999</v>
      </c>
      <c r="AA335" s="48">
        <v>333</v>
      </c>
      <c r="AB335" s="60">
        <v>3000000</v>
      </c>
      <c r="AC335" s="56">
        <v>2230500</v>
      </c>
      <c r="AL335" s="48">
        <v>-25.649999999999995</v>
      </c>
      <c r="AN335" s="48">
        <v>333</v>
      </c>
      <c r="AO335" s="60">
        <v>3000000</v>
      </c>
      <c r="AP335" s="56">
        <v>2528720</v>
      </c>
      <c r="AY335" s="48">
        <v>-15.70933333333333</v>
      </c>
      <c r="BA335" s="48">
        <v>333</v>
      </c>
      <c r="BB335" s="60">
        <v>3000000</v>
      </c>
      <c r="BC335" s="56">
        <v>2614750</v>
      </c>
      <c r="BK335" s="48">
        <v>-12.841666666666661</v>
      </c>
      <c r="BM335" s="48">
        <v>333</v>
      </c>
      <c r="BN335" s="60">
        <v>3000000</v>
      </c>
      <c r="BO335" s="56">
        <v>2419295.3579644491</v>
      </c>
      <c r="BU335" s="48">
        <v>-19.35682140118503</v>
      </c>
    </row>
    <row r="336" spans="1:73" x14ac:dyDescent="0.3">
      <c r="A336" s="48">
        <v>334</v>
      </c>
      <c r="B336" s="60">
        <v>2385480</v>
      </c>
      <c r="C336" s="56">
        <v>3440146.2</v>
      </c>
      <c r="L336" s="48">
        <v>101.63656790247666</v>
      </c>
      <c r="N336" s="48">
        <v>334</v>
      </c>
      <c r="O336" s="60">
        <v>2385480</v>
      </c>
      <c r="P336" s="56">
        <v>3367410.6</v>
      </c>
      <c r="Y336" s="48">
        <v>41.162810000503057</v>
      </c>
      <c r="AA336" s="48">
        <v>334</v>
      </c>
      <c r="AB336" s="60">
        <v>2385480</v>
      </c>
      <c r="AC336" s="56">
        <v>3482456.4</v>
      </c>
      <c r="AL336" s="48">
        <v>45.985562654057041</v>
      </c>
      <c r="AN336" s="48">
        <v>334</v>
      </c>
      <c r="AO336" s="60">
        <v>2385480</v>
      </c>
      <c r="AP336" s="56">
        <v>3412716.96</v>
      </c>
      <c r="AY336" s="48">
        <v>43.06206549625233</v>
      </c>
      <c r="BA336" s="48">
        <v>334</v>
      </c>
      <c r="BB336" s="60">
        <v>2385480</v>
      </c>
      <c r="BC336" s="56">
        <v>3520829</v>
      </c>
      <c r="BK336" s="48">
        <v>47.59415295873368</v>
      </c>
      <c r="BM336" s="48">
        <v>334</v>
      </c>
      <c r="BN336" s="60">
        <v>2385480</v>
      </c>
      <c r="BO336" s="56">
        <v>3770687.3482343899</v>
      </c>
      <c r="BU336" s="48">
        <v>58.068285973237678</v>
      </c>
    </row>
    <row r="337" spans="1:73" x14ac:dyDescent="0.3">
      <c r="A337" s="48">
        <v>335</v>
      </c>
      <c r="B337" s="60">
        <v>8200000</v>
      </c>
      <c r="C337" s="56">
        <v>6860200</v>
      </c>
      <c r="L337" s="48">
        <v>-37.560975609756099</v>
      </c>
      <c r="N337" s="48">
        <v>335</v>
      </c>
      <c r="O337" s="60">
        <v>8200000</v>
      </c>
      <c r="P337" s="56">
        <v>6701500</v>
      </c>
      <c r="Y337" s="48">
        <v>-18.274390243902438</v>
      </c>
      <c r="AA337" s="48">
        <v>335</v>
      </c>
      <c r="AB337" s="60">
        <v>8200000</v>
      </c>
      <c r="AC337" s="56">
        <v>5806000</v>
      </c>
      <c r="AL337" s="48">
        <v>-29.195121951219516</v>
      </c>
      <c r="AN337" s="48">
        <v>335</v>
      </c>
      <c r="AO337" s="60">
        <v>8200000</v>
      </c>
      <c r="AP337" s="56">
        <v>6479280</v>
      </c>
      <c r="AY337" s="48">
        <v>-20.984390243902439</v>
      </c>
      <c r="BA337" s="48">
        <v>335</v>
      </c>
      <c r="BB337" s="60">
        <v>8200000</v>
      </c>
      <c r="BC337" s="56">
        <v>6624500</v>
      </c>
      <c r="BK337" s="48">
        <v>-19.213414634146343</v>
      </c>
      <c r="BM337" s="48">
        <v>335</v>
      </c>
      <c r="BN337" s="60">
        <v>8200000</v>
      </c>
      <c r="BO337" s="56">
        <v>6025816.6027681138</v>
      </c>
      <c r="BU337" s="48">
        <v>-26.514431673559592</v>
      </c>
    </row>
    <row r="338" spans="1:73" x14ac:dyDescent="0.3">
      <c r="A338" s="48">
        <v>336</v>
      </c>
      <c r="B338" s="60">
        <v>7413960</v>
      </c>
      <c r="C338" s="56">
        <v>5841887.4000000004</v>
      </c>
      <c r="L338" s="48">
        <v>-48.745339872348922</v>
      </c>
      <c r="N338" s="48">
        <v>336</v>
      </c>
      <c r="O338" s="60">
        <v>7413960</v>
      </c>
      <c r="P338" s="56">
        <v>6233806.2000000002</v>
      </c>
      <c r="Y338" s="48">
        <v>-15.917995241409443</v>
      </c>
      <c r="AA338" s="48">
        <v>336</v>
      </c>
      <c r="AB338" s="60">
        <v>7413960</v>
      </c>
      <c r="AC338" s="56">
        <v>5069002.8000000007</v>
      </c>
      <c r="AL338" s="48">
        <v>-31.628943236812702</v>
      </c>
      <c r="AN338" s="48">
        <v>336</v>
      </c>
      <c r="AO338" s="60">
        <v>7413960</v>
      </c>
      <c r="AP338" s="56">
        <v>5488309.9199999999</v>
      </c>
      <c r="AY338" s="48">
        <v>-25.973300098732665</v>
      </c>
      <c r="BA338" s="48">
        <v>336</v>
      </c>
      <c r="BB338" s="60">
        <v>7413960</v>
      </c>
      <c r="BC338" s="56">
        <v>5629183</v>
      </c>
      <c r="BK338" s="48">
        <v>-24.073194352275973</v>
      </c>
      <c r="BM338" s="48">
        <v>336</v>
      </c>
      <c r="BN338" s="60">
        <v>7413960</v>
      </c>
      <c r="BO338" s="56">
        <v>5148511.531655794</v>
      </c>
      <c r="BU338" s="48">
        <v>-30.556524021497367</v>
      </c>
    </row>
    <row r="339" spans="1:73" x14ac:dyDescent="0.3">
      <c r="A339" s="48">
        <v>337</v>
      </c>
      <c r="B339" s="60">
        <v>2717390</v>
      </c>
      <c r="C339" s="56">
        <v>2374875.35</v>
      </c>
      <c r="L339" s="48">
        <v>-28.975965908463643</v>
      </c>
      <c r="N339" s="48">
        <v>337</v>
      </c>
      <c r="O339" s="60">
        <v>2717390</v>
      </c>
      <c r="P339" s="56">
        <v>2378247.0499999998</v>
      </c>
      <c r="Y339" s="48">
        <v>-12.480466550623948</v>
      </c>
      <c r="AA339" s="48">
        <v>337</v>
      </c>
      <c r="AB339" s="60">
        <v>2717390</v>
      </c>
      <c r="AC339" s="56">
        <v>1932277.7000000002</v>
      </c>
      <c r="AL339" s="48">
        <v>-28.892146508230322</v>
      </c>
      <c r="AN339" s="48">
        <v>337</v>
      </c>
      <c r="AO339" s="60">
        <v>2717390</v>
      </c>
      <c r="AP339" s="56">
        <v>2253020.2799999998</v>
      </c>
      <c r="AY339" s="48">
        <v>-17.088813898630683</v>
      </c>
      <c r="BA339" s="48">
        <v>337</v>
      </c>
      <c r="BB339" s="60">
        <v>2717390</v>
      </c>
      <c r="BC339" s="56">
        <v>2379640.75</v>
      </c>
      <c r="BK339" s="48">
        <v>-12.429178366005612</v>
      </c>
      <c r="BM339" s="48">
        <v>337</v>
      </c>
      <c r="BN339" s="60">
        <v>2717390</v>
      </c>
      <c r="BO339" s="56">
        <v>2123724.5691169095</v>
      </c>
      <c r="BU339" s="48">
        <v>-21.846898343008935</v>
      </c>
    </row>
    <row r="340" spans="1:73" x14ac:dyDescent="0.3">
      <c r="A340" s="48">
        <v>338</v>
      </c>
      <c r="B340" s="60">
        <v>7100000</v>
      </c>
      <c r="C340" s="56">
        <v>6295250</v>
      </c>
      <c r="L340" s="48">
        <v>-26.056338028169012</v>
      </c>
      <c r="N340" s="48">
        <v>338</v>
      </c>
      <c r="O340" s="60">
        <v>7100000</v>
      </c>
      <c r="P340" s="56">
        <v>6314300</v>
      </c>
      <c r="Y340" s="48">
        <v>-11.066197183098591</v>
      </c>
      <c r="AA340" s="48">
        <v>338</v>
      </c>
      <c r="AB340" s="60">
        <v>7100000</v>
      </c>
      <c r="AC340" s="56">
        <v>5623700</v>
      </c>
      <c r="AL340" s="48">
        <v>-20.792957746478869</v>
      </c>
      <c r="AN340" s="48">
        <v>338</v>
      </c>
      <c r="AO340" s="60">
        <v>7100000</v>
      </c>
      <c r="AP340" s="56">
        <v>5801240</v>
      </c>
      <c r="AY340" s="48">
        <v>-18.292394366197186</v>
      </c>
      <c r="BA340" s="48">
        <v>338</v>
      </c>
      <c r="BB340" s="60">
        <v>7100000</v>
      </c>
      <c r="BC340" s="56">
        <v>5605000</v>
      </c>
      <c r="BK340" s="48">
        <v>-21.056338028169019</v>
      </c>
      <c r="BM340" s="48">
        <v>338</v>
      </c>
      <c r="BN340" s="60">
        <v>7100000</v>
      </c>
      <c r="BO340" s="56">
        <v>5748926.8134218575</v>
      </c>
      <c r="BU340" s="48">
        <v>-19.029199810959753</v>
      </c>
    </row>
    <row r="341" spans="1:73" x14ac:dyDescent="0.3">
      <c r="A341" s="48">
        <v>339</v>
      </c>
      <c r="B341" s="60">
        <v>2681040</v>
      </c>
      <c r="C341" s="56">
        <v>2911137.6</v>
      </c>
      <c r="L341" s="48">
        <v>19.729657147972436</v>
      </c>
      <c r="N341" s="48">
        <v>339</v>
      </c>
      <c r="O341" s="60">
        <v>2681040</v>
      </c>
      <c r="P341" s="56">
        <v>2700868.8</v>
      </c>
      <c r="Y341" s="48">
        <v>0.73959359054693863</v>
      </c>
      <c r="AA341" s="48">
        <v>339</v>
      </c>
      <c r="AB341" s="60">
        <v>2681040</v>
      </c>
      <c r="AC341" s="56">
        <v>2195947.2000000002</v>
      </c>
      <c r="AL341" s="48">
        <v>-18.093456270700912</v>
      </c>
      <c r="AN341" s="48">
        <v>339</v>
      </c>
      <c r="AO341" s="60">
        <v>2681040</v>
      </c>
      <c r="AP341" s="56">
        <v>2598270.08</v>
      </c>
      <c r="AY341" s="48">
        <v>-3.0872318204875682</v>
      </c>
      <c r="BA341" s="48">
        <v>339</v>
      </c>
      <c r="BB341" s="60">
        <v>2681040</v>
      </c>
      <c r="BC341" s="56">
        <v>3111692</v>
      </c>
      <c r="BK341" s="48">
        <v>16.0628711246382</v>
      </c>
      <c r="BM341" s="48">
        <v>339</v>
      </c>
      <c r="BN341" s="60">
        <v>2681040</v>
      </c>
      <c r="BO341" s="56">
        <v>2678499.318008834</v>
      </c>
      <c r="BU341" s="48">
        <v>-9.4764792437485035E-2</v>
      </c>
    </row>
    <row r="342" spans="1:73" x14ac:dyDescent="0.3">
      <c r="A342" s="48">
        <v>340</v>
      </c>
      <c r="B342" s="60">
        <v>5200000</v>
      </c>
      <c r="C342" s="56">
        <v>4825900</v>
      </c>
      <c r="L342" s="48">
        <v>-16.538461538461537</v>
      </c>
      <c r="N342" s="48">
        <v>340</v>
      </c>
      <c r="O342" s="60">
        <v>5200000</v>
      </c>
      <c r="P342" s="56">
        <v>4471000</v>
      </c>
      <c r="Y342" s="48">
        <v>-14.019230769230774</v>
      </c>
      <c r="AA342" s="48">
        <v>340</v>
      </c>
      <c r="AB342" s="60">
        <v>5200000</v>
      </c>
      <c r="AC342" s="56">
        <v>4242400</v>
      </c>
      <c r="AL342" s="48">
        <v>-18.41538461538461</v>
      </c>
      <c r="AN342" s="48">
        <v>340</v>
      </c>
      <c r="AO342" s="60">
        <v>5200000</v>
      </c>
      <c r="AP342" s="56">
        <v>4542400</v>
      </c>
      <c r="AY342" s="48">
        <v>-12.646153846153851</v>
      </c>
      <c r="BA342" s="48">
        <v>340</v>
      </c>
      <c r="BB342" s="60">
        <v>5200000</v>
      </c>
      <c r="BC342" s="56">
        <v>4728500</v>
      </c>
      <c r="BK342" s="48">
        <v>-9.0673076923076916</v>
      </c>
      <c r="BM342" s="48">
        <v>340</v>
      </c>
      <c r="BN342" s="60">
        <v>5200000</v>
      </c>
      <c r="BO342" s="56">
        <v>4398539.8660133034</v>
      </c>
      <c r="BU342" s="48">
        <v>-15.412694884359546</v>
      </c>
    </row>
    <row r="343" spans="1:73" x14ac:dyDescent="0.3">
      <c r="A343" s="48">
        <v>341</v>
      </c>
      <c r="B343" s="60">
        <v>3200000</v>
      </c>
      <c r="C343" s="56">
        <v>4183100</v>
      </c>
      <c r="L343" s="48">
        <v>70.625</v>
      </c>
      <c r="N343" s="48">
        <v>341</v>
      </c>
      <c r="O343" s="60">
        <v>3200000</v>
      </c>
      <c r="P343" s="56">
        <v>3264800</v>
      </c>
      <c r="Y343" s="48">
        <v>2.0250000000000101</v>
      </c>
      <c r="AA343" s="48">
        <v>341</v>
      </c>
      <c r="AB343" s="60">
        <v>3200000</v>
      </c>
      <c r="AC343" s="56">
        <v>4083500</v>
      </c>
      <c r="AL343" s="48">
        <v>27.609375000000004</v>
      </c>
      <c r="AN343" s="48">
        <v>341</v>
      </c>
      <c r="AO343" s="60">
        <v>3200000</v>
      </c>
      <c r="AP343" s="56">
        <v>4383680</v>
      </c>
      <c r="AY343" s="48">
        <v>36.989999999999988</v>
      </c>
      <c r="BA343" s="48">
        <v>341</v>
      </c>
      <c r="BB343" s="60">
        <v>3200000</v>
      </c>
      <c r="BC343" s="56">
        <v>5960000</v>
      </c>
      <c r="BK343" s="48">
        <v>86.25</v>
      </c>
      <c r="BM343" s="48">
        <v>341</v>
      </c>
      <c r="BN343" s="60">
        <v>3200000</v>
      </c>
      <c r="BO343" s="56">
        <v>4295024.7166245477</v>
      </c>
      <c r="BU343" s="48">
        <v>34.219522394517114</v>
      </c>
    </row>
    <row r="344" spans="1:73" x14ac:dyDescent="0.3">
      <c r="A344" s="48">
        <v>342</v>
      </c>
      <c r="B344" s="60">
        <v>8694370</v>
      </c>
      <c r="C344" s="56">
        <v>6178169.0499999998</v>
      </c>
      <c r="L344" s="48">
        <v>-66.530064858063326</v>
      </c>
      <c r="N344" s="48">
        <v>342</v>
      </c>
      <c r="O344" s="60">
        <v>8694370</v>
      </c>
      <c r="P344" s="56">
        <v>6303100.1500000004</v>
      </c>
      <c r="Y344" s="48">
        <v>-27.503658689473752</v>
      </c>
      <c r="AA344" s="48">
        <v>342</v>
      </c>
      <c r="AB344" s="60">
        <v>8694370</v>
      </c>
      <c r="AC344" s="56">
        <v>6018579.0999999996</v>
      </c>
      <c r="AL344" s="48">
        <v>-30.776133290853736</v>
      </c>
      <c r="AN344" s="48">
        <v>342</v>
      </c>
      <c r="AO344" s="60">
        <v>8694370</v>
      </c>
      <c r="AP344" s="56">
        <v>5469735.2400000002</v>
      </c>
      <c r="AY344" s="48">
        <v>-37.088768478912215</v>
      </c>
      <c r="BA344" s="48">
        <v>342</v>
      </c>
      <c r="BB344" s="60">
        <v>8694370</v>
      </c>
      <c r="BC344" s="56">
        <v>5368357.25</v>
      </c>
      <c r="BK344" s="48">
        <v>-38.254787293386407</v>
      </c>
      <c r="BM344" s="48">
        <v>342</v>
      </c>
      <c r="BN344" s="60">
        <v>8694370</v>
      </c>
      <c r="BO344" s="56">
        <v>5173599.3336971467</v>
      </c>
      <c r="BU344" s="48">
        <v>-40.49483362570092</v>
      </c>
    </row>
    <row r="345" spans="1:73" x14ac:dyDescent="0.3">
      <c r="A345" s="48">
        <v>343</v>
      </c>
      <c r="B345" s="60">
        <v>2471160</v>
      </c>
      <c r="C345" s="56">
        <v>2609855.4</v>
      </c>
      <c r="L345" s="48">
        <v>12.902442577574913</v>
      </c>
      <c r="N345" s="48">
        <v>343</v>
      </c>
      <c r="O345" s="60">
        <v>2471160</v>
      </c>
      <c r="P345" s="56">
        <v>2511190.2000000002</v>
      </c>
      <c r="Y345" s="48">
        <v>1.6198951099888337</v>
      </c>
      <c r="AA345" s="48">
        <v>343</v>
      </c>
      <c r="AB345" s="60">
        <v>2471160</v>
      </c>
      <c r="AC345" s="56">
        <v>2105698.7999999998</v>
      </c>
      <c r="AL345" s="48">
        <v>-14.789054533093783</v>
      </c>
      <c r="AN345" s="48">
        <v>343</v>
      </c>
      <c r="AO345" s="60">
        <v>2471160</v>
      </c>
      <c r="AP345" s="56">
        <v>2591084.3199999998</v>
      </c>
      <c r="AY345" s="48">
        <v>4.8529565062561675</v>
      </c>
      <c r="BA345" s="48">
        <v>343</v>
      </c>
      <c r="BB345" s="60">
        <v>2471160</v>
      </c>
      <c r="BC345" s="56">
        <v>2315243</v>
      </c>
      <c r="BK345" s="48">
        <v>-6.3094659997733888</v>
      </c>
      <c r="BM345" s="48">
        <v>343</v>
      </c>
      <c r="BN345" s="60">
        <v>2471160</v>
      </c>
      <c r="BO345" s="56">
        <v>2500078.0642400747</v>
      </c>
      <c r="BU345" s="48">
        <v>1.1702222535195927</v>
      </c>
    </row>
    <row r="346" spans="1:73" x14ac:dyDescent="0.3">
      <c r="A346" s="48">
        <v>344</v>
      </c>
      <c r="B346" s="60">
        <v>17357100</v>
      </c>
      <c r="C346" s="56">
        <v>18332761.5</v>
      </c>
      <c r="L346" s="48">
        <v>12.922089519562597</v>
      </c>
      <c r="N346" s="48">
        <v>344</v>
      </c>
      <c r="O346" s="60">
        <v>17357100</v>
      </c>
      <c r="P346" s="56">
        <v>17941474.5</v>
      </c>
      <c r="Y346" s="48">
        <v>3.3667749796913116</v>
      </c>
      <c r="AA346" s="48">
        <v>344</v>
      </c>
      <c r="AB346" s="60">
        <v>17357100</v>
      </c>
      <c r="AC346" s="56">
        <v>17666553</v>
      </c>
      <c r="AL346" s="48">
        <v>1.7828611922498627</v>
      </c>
      <c r="AN346" s="48">
        <v>344</v>
      </c>
      <c r="AO346" s="60">
        <v>17357100</v>
      </c>
      <c r="AP346" s="56">
        <v>18093009.199999999</v>
      </c>
      <c r="AY346" s="48">
        <v>4.239816559217835</v>
      </c>
      <c r="BA346" s="48">
        <v>344</v>
      </c>
      <c r="BB346" s="60">
        <v>17357100</v>
      </c>
      <c r="BC346" s="56">
        <v>18186767.5</v>
      </c>
      <c r="BK346" s="48">
        <v>4.7799891686975293</v>
      </c>
      <c r="BM346" s="48">
        <v>344</v>
      </c>
      <c r="BN346" s="60">
        <v>17357100</v>
      </c>
      <c r="BO346" s="56">
        <v>18328086.387884092</v>
      </c>
      <c r="BU346" s="48">
        <v>5.5941740721900057</v>
      </c>
    </row>
    <row r="347" spans="1:73" x14ac:dyDescent="0.3">
      <c r="A347" s="48">
        <v>345</v>
      </c>
      <c r="B347" s="60">
        <v>1930680</v>
      </c>
      <c r="C347" s="56">
        <v>2978734.2</v>
      </c>
      <c r="L347" s="48">
        <v>124.79126525369301</v>
      </c>
      <c r="N347" s="48">
        <v>345</v>
      </c>
      <c r="O347" s="60">
        <v>1930680</v>
      </c>
      <c r="P347" s="56">
        <v>2582454.6</v>
      </c>
      <c r="Y347" s="48">
        <v>33.758810367331726</v>
      </c>
      <c r="AA347" s="48">
        <v>345</v>
      </c>
      <c r="AB347" s="60">
        <v>1930680</v>
      </c>
      <c r="AC347" s="56">
        <v>3001892.4</v>
      </c>
      <c r="AL347" s="48">
        <v>55.483684504941252</v>
      </c>
      <c r="AN347" s="48">
        <v>345</v>
      </c>
      <c r="AO347" s="60">
        <v>1930680</v>
      </c>
      <c r="AP347" s="56">
        <v>3212627.3600000003</v>
      </c>
      <c r="AY347" s="48">
        <v>66.398748627426627</v>
      </c>
      <c r="BA347" s="48">
        <v>345</v>
      </c>
      <c r="BB347" s="60">
        <v>1930680</v>
      </c>
      <c r="BC347" s="56">
        <v>2235039</v>
      </c>
      <c r="BK347" s="48">
        <v>15.76434209708497</v>
      </c>
      <c r="BM347" s="48">
        <v>345</v>
      </c>
      <c r="BN347" s="60">
        <v>1930680</v>
      </c>
      <c r="BO347" s="57">
        <v>3283681.8703556834</v>
      </c>
      <c r="BU347" s="48">
        <v>70.079032794439428</v>
      </c>
    </row>
    <row r="348" spans="1:73" x14ac:dyDescent="0.3">
      <c r="A348" s="48">
        <v>346</v>
      </c>
      <c r="B348" s="60">
        <v>4343920</v>
      </c>
      <c r="C348" s="56">
        <v>5934314.7999999998</v>
      </c>
      <c r="L348" s="48">
        <v>84.165454244092899</v>
      </c>
      <c r="N348" s="48">
        <v>346</v>
      </c>
      <c r="O348" s="60">
        <v>4343920</v>
      </c>
      <c r="P348" s="56">
        <v>5743632.4000000004</v>
      </c>
      <c r="Y348" s="48">
        <v>32.222333744636188</v>
      </c>
      <c r="AA348" s="48">
        <v>346</v>
      </c>
      <c r="AB348" s="60">
        <v>4343920</v>
      </c>
      <c r="AC348" s="56">
        <v>5612785.5999999996</v>
      </c>
      <c r="AL348" s="48">
        <v>29.21015119983792</v>
      </c>
      <c r="AN348" s="48">
        <v>346</v>
      </c>
      <c r="AO348" s="60">
        <v>4343920</v>
      </c>
      <c r="AP348" s="56">
        <v>6292651.8399999999</v>
      </c>
      <c r="AY348" s="48">
        <v>44.861135564190867</v>
      </c>
      <c r="BA348" s="48">
        <v>346</v>
      </c>
      <c r="BB348" s="60">
        <v>4343920</v>
      </c>
      <c r="BC348" s="56">
        <v>5572166</v>
      </c>
      <c r="BK348" s="48">
        <v>28.275060314186273</v>
      </c>
      <c r="BM348" s="48">
        <v>346</v>
      </c>
      <c r="BN348" s="60">
        <v>4343920</v>
      </c>
      <c r="BO348" s="56">
        <v>6413841.9965006923</v>
      </c>
      <c r="BU348" s="48">
        <v>47.651015591923709</v>
      </c>
    </row>
    <row r="349" spans="1:73" x14ac:dyDescent="0.3">
      <c r="A349" s="48">
        <v>347</v>
      </c>
      <c r="B349" s="60">
        <v>1782620</v>
      </c>
      <c r="C349" s="56">
        <v>2499230.2999999998</v>
      </c>
      <c r="L349" s="48">
        <v>92.413413963716323</v>
      </c>
      <c r="N349" s="48">
        <v>347</v>
      </c>
      <c r="O349" s="60">
        <v>1782620</v>
      </c>
      <c r="P349" s="56">
        <v>2421458.9</v>
      </c>
      <c r="Y349" s="48">
        <v>35.837076886829486</v>
      </c>
      <c r="AA349" s="48">
        <v>347</v>
      </c>
      <c r="AB349" s="60">
        <v>1782620</v>
      </c>
      <c r="AC349" s="56">
        <v>1758326.6</v>
      </c>
      <c r="AL349" s="48">
        <v>-1.3627918457102428</v>
      </c>
      <c r="AN349" s="48">
        <v>347</v>
      </c>
      <c r="AO349" s="60">
        <v>1782620</v>
      </c>
      <c r="AP349" s="56">
        <v>2630584.2400000002</v>
      </c>
      <c r="AY349" s="48">
        <v>47.568424005116071</v>
      </c>
      <c r="BA349" s="48">
        <v>347</v>
      </c>
      <c r="BB349" s="60">
        <v>1782620</v>
      </c>
      <c r="BC349" s="56">
        <v>3069113.5</v>
      </c>
      <c r="BK349" s="48">
        <v>72.168689905868888</v>
      </c>
      <c r="BM349" s="48">
        <v>347</v>
      </c>
      <c r="BN349" s="60">
        <v>1782620</v>
      </c>
      <c r="BO349" s="56">
        <v>2561720.4924962725</v>
      </c>
      <c r="BU349" s="48">
        <v>43.705360227994341</v>
      </c>
    </row>
    <row r="350" spans="1:73" x14ac:dyDescent="0.3">
      <c r="A350" s="48">
        <v>348</v>
      </c>
      <c r="B350" s="60">
        <v>2000000</v>
      </c>
      <c r="C350" s="56">
        <v>2669900</v>
      </c>
      <c r="L350" s="48">
        <v>77</v>
      </c>
      <c r="N350" s="48">
        <v>348</v>
      </c>
      <c r="O350" s="60">
        <v>2000000</v>
      </c>
      <c r="P350" s="56">
        <v>2510300</v>
      </c>
      <c r="Y350" s="48">
        <v>25.515000000000001</v>
      </c>
      <c r="AA350" s="48">
        <v>348</v>
      </c>
      <c r="AB350" s="60">
        <v>2000000</v>
      </c>
      <c r="AC350" s="56">
        <v>2233700</v>
      </c>
      <c r="AL350" s="48">
        <v>11.68499999999999</v>
      </c>
      <c r="AN350" s="48">
        <v>348</v>
      </c>
      <c r="AO350" s="60">
        <v>2000000</v>
      </c>
      <c r="AP350" s="56">
        <v>2728840</v>
      </c>
      <c r="AY350" s="48">
        <v>36.441999999999993</v>
      </c>
      <c r="BA350" s="48">
        <v>348</v>
      </c>
      <c r="BB350" s="60">
        <v>2000000</v>
      </c>
      <c r="BC350" s="56">
        <v>2632500</v>
      </c>
      <c r="BK350" s="48">
        <v>31.624999999999993</v>
      </c>
      <c r="BM350" s="48">
        <v>348</v>
      </c>
      <c r="BN350" s="60">
        <v>2000000</v>
      </c>
      <c r="BO350" s="56">
        <v>2754370.0313278777</v>
      </c>
      <c r="BU350" s="48">
        <v>37.71850156639389</v>
      </c>
    </row>
    <row r="351" spans="1:73" x14ac:dyDescent="0.3">
      <c r="A351" s="48">
        <v>349</v>
      </c>
      <c r="B351" s="60">
        <v>2959080</v>
      </c>
      <c r="C351" s="56">
        <v>4212280.2</v>
      </c>
      <c r="L351" s="48">
        <v>97.358638495748679</v>
      </c>
      <c r="N351" s="48">
        <v>349</v>
      </c>
      <c r="O351" s="60">
        <v>2959080</v>
      </c>
      <c r="P351" s="56">
        <v>4429602.5999999996</v>
      </c>
      <c r="Y351" s="48">
        <v>49.69526339267609</v>
      </c>
      <c r="AA351" s="48">
        <v>349</v>
      </c>
      <c r="AB351" s="60">
        <v>2959080</v>
      </c>
      <c r="AC351" s="56">
        <v>4424504.4000000004</v>
      </c>
      <c r="AL351" s="48">
        <v>49.522973356583819</v>
      </c>
      <c r="AN351" s="48">
        <v>349</v>
      </c>
      <c r="AO351" s="60">
        <v>2959080</v>
      </c>
      <c r="AP351" s="56">
        <v>4833744.16</v>
      </c>
      <c r="AY351" s="48">
        <v>63.352939427119239</v>
      </c>
      <c r="BA351" s="48">
        <v>349</v>
      </c>
      <c r="BB351" s="60">
        <v>2959080</v>
      </c>
      <c r="BC351" s="56">
        <v>6702859</v>
      </c>
      <c r="BK351" s="48">
        <v>126.51834353920815</v>
      </c>
      <c r="BM351" s="48">
        <v>349</v>
      </c>
      <c r="BN351" s="60">
        <v>2959080</v>
      </c>
      <c r="BO351" s="56">
        <v>4882503.5287555056</v>
      </c>
      <c r="BU351" s="48">
        <v>65.000727548951204</v>
      </c>
    </row>
    <row r="352" spans="1:73" x14ac:dyDescent="0.3">
      <c r="A352" s="48">
        <v>350</v>
      </c>
      <c r="B352" s="60">
        <v>6184500</v>
      </c>
      <c r="C352" s="56">
        <v>5738842.5</v>
      </c>
      <c r="L352" s="48">
        <v>-16.565607567305364</v>
      </c>
      <c r="N352" s="48">
        <v>350</v>
      </c>
      <c r="O352" s="60">
        <v>6184500</v>
      </c>
      <c r="P352" s="56">
        <v>5502277.5</v>
      </c>
      <c r="Y352" s="48">
        <v>-11.031166626243028</v>
      </c>
      <c r="AA352" s="48">
        <v>350</v>
      </c>
      <c r="AB352" s="60">
        <v>6184500</v>
      </c>
      <c r="AC352" s="56">
        <v>4939335</v>
      </c>
      <c r="AL352" s="48">
        <v>-20.133640552995391</v>
      </c>
      <c r="AN352" s="48">
        <v>350</v>
      </c>
      <c r="AO352" s="60">
        <v>6184500</v>
      </c>
      <c r="AP352" s="56">
        <v>5732674</v>
      </c>
      <c r="AY352" s="48">
        <v>-7.3057805804834679</v>
      </c>
      <c r="BA352" s="48">
        <v>350</v>
      </c>
      <c r="BB352" s="60">
        <v>6184500</v>
      </c>
      <c r="BC352" s="56">
        <v>5992162.5</v>
      </c>
      <c r="BK352" s="48">
        <v>-3.1099927237448477</v>
      </c>
      <c r="BM352" s="48">
        <v>350</v>
      </c>
      <c r="BN352" s="60">
        <v>6184500</v>
      </c>
      <c r="BO352" s="57">
        <v>5332205.6884518526</v>
      </c>
      <c r="BU352" s="48">
        <v>-13.781135282531288</v>
      </c>
    </row>
    <row r="353" spans="1:73" x14ac:dyDescent="0.3">
      <c r="A353" s="48">
        <v>351</v>
      </c>
      <c r="B353" s="60">
        <v>2696400</v>
      </c>
      <c r="C353" s="56">
        <v>5003466</v>
      </c>
      <c r="L353" s="48">
        <v>196.69188547693221</v>
      </c>
      <c r="N353" s="48">
        <v>351</v>
      </c>
      <c r="O353" s="60">
        <v>2696400</v>
      </c>
      <c r="P353" s="56">
        <v>4844358</v>
      </c>
      <c r="Y353" s="48">
        <v>79.660213618157542</v>
      </c>
      <c r="AA353" s="48">
        <v>351</v>
      </c>
      <c r="AB353" s="60">
        <v>2696400</v>
      </c>
      <c r="AC353" s="56">
        <v>5434452</v>
      </c>
      <c r="AL353" s="48">
        <v>101.54472630173564</v>
      </c>
      <c r="AN353" s="48">
        <v>351</v>
      </c>
      <c r="AO353" s="60">
        <v>2696400</v>
      </c>
      <c r="AP353" s="56">
        <v>5811012.8000000007</v>
      </c>
      <c r="AY353" s="48">
        <v>115.51004302032344</v>
      </c>
      <c r="BA353" s="48">
        <v>351</v>
      </c>
      <c r="BB353" s="60">
        <v>2696400</v>
      </c>
      <c r="BC353" s="56">
        <v>6550970</v>
      </c>
      <c r="BK353" s="48">
        <v>142.95245512535232</v>
      </c>
      <c r="BM353" s="48">
        <v>351</v>
      </c>
      <c r="BN353" s="60">
        <v>2696400</v>
      </c>
      <c r="BO353" s="56">
        <v>6022593.6360639269</v>
      </c>
      <c r="BU353" s="48">
        <v>123.35683266814743</v>
      </c>
    </row>
    <row r="354" spans="1:73" x14ac:dyDescent="0.3">
      <c r="A354" s="48">
        <v>352</v>
      </c>
      <c r="B354" s="60">
        <v>4105240</v>
      </c>
      <c r="C354" s="56">
        <v>4276960.5999999996</v>
      </c>
      <c r="L354" s="48">
        <v>9.6160029620679932</v>
      </c>
      <c r="N354" s="48">
        <v>352</v>
      </c>
      <c r="O354" s="60">
        <v>4105240</v>
      </c>
      <c r="P354" s="56">
        <v>3997817.8</v>
      </c>
      <c r="Y354" s="48">
        <v>-2.6167093763093119</v>
      </c>
      <c r="AA354" s="48">
        <v>352</v>
      </c>
      <c r="AB354" s="60">
        <v>4105240</v>
      </c>
      <c r="AC354" s="56">
        <v>3669053.2</v>
      </c>
      <c r="AL354" s="48">
        <v>-10.625123013514425</v>
      </c>
      <c r="AN354" s="48">
        <v>352</v>
      </c>
      <c r="AO354" s="60">
        <v>4105240</v>
      </c>
      <c r="AP354" s="56">
        <v>4305128.4800000004</v>
      </c>
      <c r="AY354" s="48">
        <v>4.8691058257251729</v>
      </c>
      <c r="BA354" s="48">
        <v>352</v>
      </c>
      <c r="BB354" s="60">
        <v>4105240</v>
      </c>
      <c r="BC354" s="56">
        <v>4688727</v>
      </c>
      <c r="BK354" s="48">
        <v>14.213225048961808</v>
      </c>
      <c r="BM354" s="48">
        <v>352</v>
      </c>
      <c r="BN354" s="60">
        <v>4105240</v>
      </c>
      <c r="BO354" s="56">
        <v>4117632.8153295922</v>
      </c>
      <c r="BU354" s="48">
        <v>0.30187797375043068</v>
      </c>
    </row>
    <row r="355" spans="1:73" x14ac:dyDescent="0.3">
      <c r="A355" s="48">
        <v>353</v>
      </c>
      <c r="B355" s="60">
        <v>1000000</v>
      </c>
      <c r="C355" s="56">
        <v>4654000</v>
      </c>
      <c r="L355" s="48">
        <v>840</v>
      </c>
      <c r="N355" s="48">
        <v>353</v>
      </c>
      <c r="O355" s="60">
        <v>1000000</v>
      </c>
      <c r="P355" s="56">
        <v>4402000</v>
      </c>
      <c r="Y355" s="48">
        <v>340.2</v>
      </c>
      <c r="AA355" s="48">
        <v>353</v>
      </c>
      <c r="AB355" s="60">
        <v>1000000</v>
      </c>
      <c r="AC355" s="56">
        <v>1627000</v>
      </c>
      <c r="AL355" s="48">
        <v>62.7</v>
      </c>
      <c r="AN355" s="48">
        <v>353</v>
      </c>
      <c r="AO355" s="60">
        <v>1000000</v>
      </c>
      <c r="AP355" s="56">
        <v>5548400</v>
      </c>
      <c r="AY355" s="48">
        <v>454.84</v>
      </c>
      <c r="BA355" s="48">
        <v>353</v>
      </c>
      <c r="BB355" s="60">
        <v>1000000</v>
      </c>
      <c r="BC355" s="56">
        <v>5456250</v>
      </c>
      <c r="BK355" s="48">
        <v>445.625</v>
      </c>
      <c r="BM355" s="48">
        <v>353</v>
      </c>
      <c r="BN355" s="60">
        <v>1000000</v>
      </c>
      <c r="BO355" s="56">
        <v>5251177.1745411055</v>
      </c>
      <c r="BU355" s="48">
        <v>425.11771745411056</v>
      </c>
    </row>
    <row r="356" spans="1:73" x14ac:dyDescent="0.3">
      <c r="A356" s="48">
        <v>354</v>
      </c>
      <c r="B356" s="60">
        <v>2905850</v>
      </c>
      <c r="C356" s="56">
        <v>3599305.25</v>
      </c>
      <c r="L356" s="48">
        <v>54.860023745203648</v>
      </c>
      <c r="N356" s="48">
        <v>354</v>
      </c>
      <c r="O356" s="60">
        <v>2905850</v>
      </c>
      <c r="P356" s="56">
        <v>2907530.75</v>
      </c>
      <c r="Y356" s="48">
        <v>5.7840218868832061E-2</v>
      </c>
      <c r="AA356" s="48">
        <v>354</v>
      </c>
      <c r="AB356" s="60">
        <v>2905850</v>
      </c>
      <c r="AC356" s="56">
        <v>2623215.5</v>
      </c>
      <c r="AL356" s="48">
        <v>-9.7263967513808396</v>
      </c>
      <c r="AN356" s="48">
        <v>354</v>
      </c>
      <c r="AO356" s="60">
        <v>2905850</v>
      </c>
      <c r="AP356" s="56">
        <v>4086324.2</v>
      </c>
      <c r="AY356" s="48">
        <v>40.6240583650223</v>
      </c>
      <c r="BA356" s="48">
        <v>354</v>
      </c>
      <c r="BB356" s="60">
        <v>2905850</v>
      </c>
      <c r="BC356" s="56">
        <v>3488986.25</v>
      </c>
      <c r="BK356" s="48">
        <v>20.067665227041999</v>
      </c>
      <c r="BM356" s="48">
        <v>354</v>
      </c>
      <c r="BN356" s="60">
        <v>2905850</v>
      </c>
      <c r="BO356" s="56">
        <v>3526025.4841331248</v>
      </c>
      <c r="BU356" s="48">
        <v>21.342308933121966</v>
      </c>
    </row>
    <row r="357" spans="1:73" x14ac:dyDescent="0.3">
      <c r="A357" s="48">
        <v>355</v>
      </c>
      <c r="B357" s="60">
        <v>37984300</v>
      </c>
      <c r="C357" s="56">
        <v>34554629.5</v>
      </c>
      <c r="L357" s="48">
        <v>-20.756733703135243</v>
      </c>
      <c r="N357" s="48">
        <v>355</v>
      </c>
      <c r="O357" s="60">
        <v>37984300</v>
      </c>
      <c r="P357" s="56">
        <v>36087158.5</v>
      </c>
      <c r="Y357" s="48">
        <v>-4.9945411656921461</v>
      </c>
      <c r="AA357" s="48">
        <v>355</v>
      </c>
      <c r="AB357" s="60">
        <v>37984300</v>
      </c>
      <c r="AC357" s="56">
        <v>33205249</v>
      </c>
      <c r="AL357" s="48">
        <v>-12.581648207285646</v>
      </c>
      <c r="AN357" s="48">
        <v>355</v>
      </c>
      <c r="AO357" s="60">
        <v>37984300</v>
      </c>
      <c r="AP357" s="56">
        <v>33608903.600000001</v>
      </c>
      <c r="AY357" s="48">
        <v>-11.518960201978178</v>
      </c>
      <c r="BA357" s="48">
        <v>355</v>
      </c>
      <c r="BB357" s="60">
        <v>37984300</v>
      </c>
      <c r="BC357" s="56">
        <v>29138327.5</v>
      </c>
      <c r="BK357" s="48">
        <v>-23.288496826320348</v>
      </c>
      <c r="BM357" s="48">
        <v>355</v>
      </c>
      <c r="BN357" s="60">
        <v>37984300</v>
      </c>
      <c r="BO357" s="56">
        <v>33255876.948003583</v>
      </c>
      <c r="BU357" s="48">
        <v>-12.448361696796884</v>
      </c>
    </row>
    <row r="358" spans="1:73" x14ac:dyDescent="0.3">
      <c r="A358" s="48">
        <v>356</v>
      </c>
      <c r="B358" s="60">
        <v>4670160</v>
      </c>
      <c r="C358" s="56">
        <v>4056740.4</v>
      </c>
      <c r="L358" s="48">
        <v>-30.195111088271066</v>
      </c>
      <c r="N358" s="48">
        <v>356</v>
      </c>
      <c r="O358" s="60">
        <v>4670160</v>
      </c>
      <c r="P358" s="56">
        <v>4139545.2</v>
      </c>
      <c r="Y358" s="48">
        <v>-11.361812015005901</v>
      </c>
      <c r="AA358" s="48">
        <v>356</v>
      </c>
      <c r="AB358" s="60">
        <v>4670160</v>
      </c>
      <c r="AC358" s="56">
        <v>3638368.8</v>
      </c>
      <c r="AL358" s="48">
        <v>-22.093273035613347</v>
      </c>
      <c r="AN358" s="48">
        <v>356</v>
      </c>
      <c r="AO358" s="60">
        <v>4670160</v>
      </c>
      <c r="AP358" s="56">
        <v>3897392.32</v>
      </c>
      <c r="AY358" s="48">
        <v>-16.54692087637255</v>
      </c>
      <c r="BA358" s="48">
        <v>356</v>
      </c>
      <c r="BB358" s="60">
        <v>4670160</v>
      </c>
      <c r="BC358" s="56">
        <v>3497068</v>
      </c>
      <c r="BK358" s="48">
        <v>-25.118882436576051</v>
      </c>
      <c r="BM358" s="48">
        <v>356</v>
      </c>
      <c r="BN358" s="60">
        <v>4670160</v>
      </c>
      <c r="BO358" s="57">
        <v>3734028.0491020088</v>
      </c>
      <c r="BU358" s="48">
        <v>-20.04496528808416</v>
      </c>
    </row>
    <row r="359" spans="1:73" x14ac:dyDescent="0.3">
      <c r="A359" s="48">
        <v>357</v>
      </c>
      <c r="B359" s="60">
        <v>3191400</v>
      </c>
      <c r="C359" s="56">
        <v>2660091</v>
      </c>
      <c r="L359" s="48">
        <v>-38.271604938271608</v>
      </c>
      <c r="N359" s="48">
        <v>357</v>
      </c>
      <c r="O359" s="60">
        <v>3191400</v>
      </c>
      <c r="P359" s="56">
        <v>2644083</v>
      </c>
      <c r="Y359" s="48">
        <v>-17.149746192893399</v>
      </c>
      <c r="AA359" s="48">
        <v>357</v>
      </c>
      <c r="AB359" s="60">
        <v>3191400</v>
      </c>
      <c r="AC359" s="56">
        <v>2136102</v>
      </c>
      <c r="AL359" s="48">
        <v>-33.066929874036475</v>
      </c>
      <c r="AN359" s="48">
        <v>357</v>
      </c>
      <c r="AO359" s="60">
        <v>3191400</v>
      </c>
      <c r="AP359" s="56">
        <v>2483712.7999999998</v>
      </c>
      <c r="AY359" s="48">
        <v>-22.174819828288527</v>
      </c>
      <c r="BA359" s="48">
        <v>357</v>
      </c>
      <c r="BB359" s="60">
        <v>3191400</v>
      </c>
      <c r="BC359" s="56">
        <v>2529345</v>
      </c>
      <c r="BK359" s="48">
        <v>-20.744970859184054</v>
      </c>
      <c r="BM359" s="48">
        <v>357</v>
      </c>
      <c r="BN359" s="60">
        <v>3191400</v>
      </c>
      <c r="BO359" s="56">
        <v>2308629.2571527646</v>
      </c>
      <c r="BU359" s="48">
        <v>-27.660924448431267</v>
      </c>
    </row>
    <row r="360" spans="1:73" x14ac:dyDescent="0.3">
      <c r="A360" s="48">
        <v>358</v>
      </c>
      <c r="B360" s="60">
        <v>10714300</v>
      </c>
      <c r="C360" s="56">
        <v>9533579.5</v>
      </c>
      <c r="L360" s="48">
        <v>-25.333432888756146</v>
      </c>
      <c r="N360" s="48">
        <v>358</v>
      </c>
      <c r="O360" s="60">
        <v>10714300</v>
      </c>
      <c r="P360" s="56">
        <v>9615008.5</v>
      </c>
      <c r="Y360" s="48">
        <v>-10.26004031994624</v>
      </c>
      <c r="AA360" s="48">
        <v>358</v>
      </c>
      <c r="AB360" s="60">
        <v>10714300</v>
      </c>
      <c r="AC360" s="56">
        <v>8882149</v>
      </c>
      <c r="AL360" s="48">
        <v>-17.100053199929064</v>
      </c>
      <c r="AN360" s="48">
        <v>358</v>
      </c>
      <c r="AO360" s="60">
        <v>10714300</v>
      </c>
      <c r="AP360" s="56">
        <v>9172063.5999999996</v>
      </c>
      <c r="AY360" s="48">
        <v>-14.394187207750397</v>
      </c>
      <c r="BA360" s="48">
        <v>358</v>
      </c>
      <c r="BB360" s="60">
        <v>10714300</v>
      </c>
      <c r="BC360" s="56">
        <v>10418577.5</v>
      </c>
      <c r="BK360" s="48">
        <v>-2.7600729865693507</v>
      </c>
      <c r="BM360" s="48">
        <v>358</v>
      </c>
      <c r="BN360" s="60">
        <v>10714300</v>
      </c>
      <c r="BO360" s="56">
        <v>8917444.0254441053</v>
      </c>
      <c r="BU360" s="48">
        <v>-16.770633401677149</v>
      </c>
    </row>
    <row r="361" spans="1:73" x14ac:dyDescent="0.3">
      <c r="A361" s="48">
        <v>359</v>
      </c>
      <c r="B361" s="60">
        <v>11080100</v>
      </c>
      <c r="C361" s="56">
        <v>9322656.5</v>
      </c>
      <c r="L361" s="48">
        <v>-36.462667304446704</v>
      </c>
      <c r="N361" s="48">
        <v>359</v>
      </c>
      <c r="O361" s="60">
        <v>11080100</v>
      </c>
      <c r="P361" s="56">
        <v>8913309.5</v>
      </c>
      <c r="Y361" s="48">
        <v>-19.555694443190941</v>
      </c>
      <c r="AA361" s="48">
        <v>359</v>
      </c>
      <c r="AB361" s="60">
        <v>11080100</v>
      </c>
      <c r="AC361" s="56">
        <v>8469443</v>
      </c>
      <c r="AL361" s="48">
        <v>-23.561673631104409</v>
      </c>
      <c r="AN361" s="48">
        <v>359</v>
      </c>
      <c r="AO361" s="60">
        <v>11080100</v>
      </c>
      <c r="AP361" s="56">
        <v>8827765.1999999993</v>
      </c>
      <c r="AY361" s="48">
        <v>-20.327747944513142</v>
      </c>
      <c r="BA361" s="48">
        <v>359</v>
      </c>
      <c r="BB361" s="60">
        <v>11080100</v>
      </c>
      <c r="BC361" s="56">
        <v>9309042.5</v>
      </c>
      <c r="BK361" s="48">
        <v>-15.984129204610065</v>
      </c>
      <c r="BM361" s="48">
        <v>359</v>
      </c>
      <c r="BN361" s="60">
        <v>11080100</v>
      </c>
      <c r="BO361" s="56">
        <v>8309831.7725512665</v>
      </c>
      <c r="BU361" s="48">
        <v>-25.002195173768595</v>
      </c>
    </row>
    <row r="362" spans="1:73" x14ac:dyDescent="0.3">
      <c r="A362" s="48">
        <v>360</v>
      </c>
      <c r="B362" s="60">
        <v>16500000</v>
      </c>
      <c r="C362" s="56">
        <v>15108000</v>
      </c>
      <c r="L362" s="48">
        <v>-19.393939393939398</v>
      </c>
      <c r="N362" s="48">
        <v>360</v>
      </c>
      <c r="O362" s="60">
        <v>16500000</v>
      </c>
      <c r="P362" s="56">
        <v>13802700</v>
      </c>
      <c r="Y362" s="48">
        <v>-16.347272727272731</v>
      </c>
      <c r="AA362" s="48">
        <v>360</v>
      </c>
      <c r="AB362" s="60">
        <v>16500000</v>
      </c>
      <c r="AC362" s="56">
        <v>14106000</v>
      </c>
      <c r="AL362" s="48">
        <v>-14.509090909090904</v>
      </c>
      <c r="AN362" s="48">
        <v>360</v>
      </c>
      <c r="AO362" s="60">
        <v>16500000</v>
      </c>
      <c r="AP362" s="56">
        <v>14417600</v>
      </c>
      <c r="AY362" s="48">
        <v>-12.620606060606065</v>
      </c>
      <c r="BA362" s="48">
        <v>360</v>
      </c>
      <c r="BB362" s="60">
        <v>16500000</v>
      </c>
      <c r="BC362" s="56">
        <v>13165000</v>
      </c>
      <c r="BK362" s="48">
        <v>-20.212121212121215</v>
      </c>
      <c r="BM362" s="48">
        <v>360</v>
      </c>
      <c r="BN362" s="60">
        <v>16500000</v>
      </c>
      <c r="BO362" s="56">
        <v>13901633.269547351</v>
      </c>
      <c r="BU362" s="48">
        <v>-15.747677154258477</v>
      </c>
    </row>
    <row r="363" spans="1:73" x14ac:dyDescent="0.3">
      <c r="A363" s="48">
        <v>361</v>
      </c>
      <c r="B363" s="60">
        <v>2316240</v>
      </c>
      <c r="C363" s="56">
        <v>4897425.5999999996</v>
      </c>
      <c r="L363" s="48">
        <v>256.18070666252203</v>
      </c>
      <c r="N363" s="48">
        <v>361</v>
      </c>
      <c r="O363" s="60">
        <v>2316240</v>
      </c>
      <c r="P363" s="56">
        <v>4812562.8000000007</v>
      </c>
      <c r="Y363" s="48">
        <v>107.77479017718376</v>
      </c>
      <c r="AA363" s="48">
        <v>361</v>
      </c>
      <c r="AB363" s="60">
        <v>2316240</v>
      </c>
      <c r="AC363" s="56">
        <v>4467283.1999999993</v>
      </c>
      <c r="AL363" s="48">
        <v>92.867889337892407</v>
      </c>
      <c r="AN363" s="48">
        <v>361</v>
      </c>
      <c r="AO363" s="60">
        <v>2316240</v>
      </c>
      <c r="AP363" s="56">
        <v>5715900.4800000004</v>
      </c>
      <c r="AY363" s="48">
        <v>146.77496632473321</v>
      </c>
      <c r="BA363" s="48">
        <v>361</v>
      </c>
      <c r="BB363" s="60">
        <v>2316240</v>
      </c>
      <c r="BC363" s="56">
        <v>6389402</v>
      </c>
      <c r="BK363" s="48">
        <v>175.85232963768868</v>
      </c>
      <c r="BM363" s="48">
        <v>361</v>
      </c>
      <c r="BN363" s="60">
        <v>2316240</v>
      </c>
      <c r="BO363" s="56">
        <v>5813620.2906454885</v>
      </c>
      <c r="BU363" s="48">
        <v>150.99386465329539</v>
      </c>
    </row>
    <row r="364" spans="1:73" x14ac:dyDescent="0.3">
      <c r="A364" s="48">
        <v>362</v>
      </c>
      <c r="B364" s="60">
        <v>8008440</v>
      </c>
      <c r="C364" s="56">
        <v>7678518.5999999996</v>
      </c>
      <c r="L364" s="48">
        <v>-9.4705086134128535</v>
      </c>
      <c r="N364" s="48">
        <v>362</v>
      </c>
      <c r="O364" s="60">
        <v>8008440</v>
      </c>
      <c r="P364" s="56">
        <v>7774171.7999999998</v>
      </c>
      <c r="Y364" s="48">
        <v>-2.9252663440070714</v>
      </c>
      <c r="AA364" s="48">
        <v>362</v>
      </c>
      <c r="AB364" s="60">
        <v>8008440</v>
      </c>
      <c r="AC364" s="56">
        <v>7171429.2000000002</v>
      </c>
      <c r="AL364" s="48">
        <v>-10.451608552976611</v>
      </c>
      <c r="AN364" s="48">
        <v>362</v>
      </c>
      <c r="AO364" s="60">
        <v>8008440</v>
      </c>
      <c r="AP364" s="56">
        <v>8086014.8799999999</v>
      </c>
      <c r="AY364" s="48">
        <v>0.96866405941731237</v>
      </c>
      <c r="BA364" s="48">
        <v>362</v>
      </c>
      <c r="BB364" s="60">
        <v>8008440</v>
      </c>
      <c r="BC364" s="56">
        <v>8848837</v>
      </c>
      <c r="BK364" s="48">
        <v>10.493891444526016</v>
      </c>
      <c r="BM364" s="48">
        <v>362</v>
      </c>
      <c r="BN364" s="60">
        <v>8008440</v>
      </c>
      <c r="BO364" s="56">
        <v>7568242.9961759206</v>
      </c>
      <c r="BU364" s="48">
        <v>-5.4966635677370252</v>
      </c>
    </row>
    <row r="365" spans="1:73" x14ac:dyDescent="0.3">
      <c r="A365" s="48">
        <v>363</v>
      </c>
      <c r="B365" s="60">
        <v>15059700</v>
      </c>
      <c r="C365" s="56">
        <v>11988730.5</v>
      </c>
      <c r="L365" s="48">
        <v>-46.878091861059644</v>
      </c>
      <c r="N365" s="48">
        <v>363</v>
      </c>
      <c r="O365" s="60">
        <v>15059700</v>
      </c>
      <c r="P365" s="56">
        <v>12403021.5</v>
      </c>
      <c r="Y365" s="48">
        <v>-17.640978903962235</v>
      </c>
      <c r="AA365" s="48">
        <v>363</v>
      </c>
      <c r="AB365" s="60">
        <v>15059700</v>
      </c>
      <c r="AC365" s="56">
        <v>11320671</v>
      </c>
      <c r="AL365" s="48">
        <v>-24.828044383354253</v>
      </c>
      <c r="AN365" s="48">
        <v>363</v>
      </c>
      <c r="AO365" s="60">
        <v>15059700</v>
      </c>
      <c r="AP365" s="56">
        <v>11410184.4</v>
      </c>
      <c r="AY365" s="48">
        <v>-24.233654056853716</v>
      </c>
      <c r="BA365" s="48">
        <v>363</v>
      </c>
      <c r="BB365" s="60">
        <v>15059700</v>
      </c>
      <c r="BC365" s="56">
        <v>11431622.5</v>
      </c>
      <c r="BK365" s="48">
        <v>-24.091299959494549</v>
      </c>
      <c r="BM365" s="48">
        <v>363</v>
      </c>
      <c r="BN365" s="60">
        <v>15059700</v>
      </c>
      <c r="BO365" s="57">
        <v>10781522.646846071</v>
      </c>
      <c r="BU365" s="48">
        <v>-28.408118044542253</v>
      </c>
    </row>
    <row r="366" spans="1:73" x14ac:dyDescent="0.3">
      <c r="A366" s="48">
        <v>364</v>
      </c>
      <c r="B366" s="60">
        <v>7644600</v>
      </c>
      <c r="C366" s="56">
        <v>7185849</v>
      </c>
      <c r="L366" s="48">
        <v>-13.795358815372937</v>
      </c>
      <c r="N366" s="48">
        <v>364</v>
      </c>
      <c r="O366" s="60">
        <v>7644600</v>
      </c>
      <c r="P366" s="56">
        <v>7982937</v>
      </c>
      <c r="Y366" s="48">
        <v>4.425829997645403</v>
      </c>
      <c r="AA366" s="48">
        <v>364</v>
      </c>
      <c r="AB366" s="60">
        <v>7644600</v>
      </c>
      <c r="AC366" s="56">
        <v>7014978</v>
      </c>
      <c r="AL366" s="48">
        <v>-8.236166705910053</v>
      </c>
      <c r="AN366" s="48">
        <v>364</v>
      </c>
      <c r="AO366" s="60">
        <v>7644600</v>
      </c>
      <c r="AP366" s="56">
        <v>8047599.2000000002</v>
      </c>
      <c r="AY366" s="48">
        <v>5.2716845878136187</v>
      </c>
      <c r="BA366" s="48">
        <v>364</v>
      </c>
      <c r="BB366" s="60">
        <v>7644600</v>
      </c>
      <c r="BC366" s="56">
        <v>7038205</v>
      </c>
      <c r="BK366" s="48">
        <v>-7.9323313188394469</v>
      </c>
      <c r="BM366" s="48">
        <v>364</v>
      </c>
      <c r="BN366" s="60">
        <v>7644600</v>
      </c>
      <c r="BO366" s="56">
        <v>7406809.490881931</v>
      </c>
      <c r="BU366" s="48">
        <v>-3.1105683635254788</v>
      </c>
    </row>
    <row r="367" spans="1:73" x14ac:dyDescent="0.3">
      <c r="A367" s="48">
        <v>365</v>
      </c>
      <c r="B367" s="60">
        <v>4591680</v>
      </c>
      <c r="C367" s="56">
        <v>3921049.2</v>
      </c>
      <c r="L367" s="48">
        <v>-33.575510488535784</v>
      </c>
      <c r="N367" s="48">
        <v>365</v>
      </c>
      <c r="O367" s="60">
        <v>4591680</v>
      </c>
      <c r="P367" s="56">
        <v>3967299.6</v>
      </c>
      <c r="Y367" s="48">
        <v>-13.598081747856995</v>
      </c>
      <c r="AA367" s="48">
        <v>365</v>
      </c>
      <c r="AB367" s="60">
        <v>4591680</v>
      </c>
      <c r="AC367" s="56">
        <v>3427922.4000000004</v>
      </c>
      <c r="AL367" s="48">
        <v>-25.344919506585818</v>
      </c>
      <c r="AN367" s="48">
        <v>365</v>
      </c>
      <c r="AO367" s="60">
        <v>4591680</v>
      </c>
      <c r="AP367" s="56">
        <v>3692039.36</v>
      </c>
      <c r="AY367" s="48">
        <v>-19.592842706808845</v>
      </c>
      <c r="BA367" s="48">
        <v>365</v>
      </c>
      <c r="BB367" s="60">
        <v>4591680</v>
      </c>
      <c r="BC367" s="56">
        <v>3624714</v>
      </c>
      <c r="BK367" s="48">
        <v>-21.059089483587712</v>
      </c>
      <c r="BM367" s="48">
        <v>365</v>
      </c>
      <c r="BN367" s="60">
        <v>4591680</v>
      </c>
      <c r="BO367" s="56">
        <v>3534676.6362258373</v>
      </c>
      <c r="BU367" s="48">
        <v>-23.019970114950581</v>
      </c>
    </row>
    <row r="368" spans="1:73" x14ac:dyDescent="0.3">
      <c r="A368" s="48">
        <v>366</v>
      </c>
      <c r="B368" s="60">
        <v>2300000</v>
      </c>
      <c r="C368" s="56">
        <v>3204800</v>
      </c>
      <c r="L368" s="48">
        <v>90.434782608695656</v>
      </c>
      <c r="N368" s="48">
        <v>366</v>
      </c>
      <c r="O368" s="60">
        <v>2300000</v>
      </c>
      <c r="P368" s="56">
        <v>3114050</v>
      </c>
      <c r="Y368" s="48">
        <v>35.393478260869557</v>
      </c>
      <c r="AA368" s="48">
        <v>366</v>
      </c>
      <c r="AB368" s="60">
        <v>2300000</v>
      </c>
      <c r="AC368" s="56">
        <v>3200600</v>
      </c>
      <c r="AL368" s="48">
        <v>39.156521739130447</v>
      </c>
      <c r="AN368" s="48">
        <v>366</v>
      </c>
      <c r="AO368" s="60">
        <v>2300000</v>
      </c>
      <c r="AP368" s="56">
        <v>3385040</v>
      </c>
      <c r="AY368" s="48">
        <v>47.175652173913043</v>
      </c>
      <c r="BA368" s="48">
        <v>366</v>
      </c>
      <c r="BB368" s="60">
        <v>2300000</v>
      </c>
      <c r="BC368" s="56">
        <v>3496000</v>
      </c>
      <c r="BK368" s="48">
        <v>52</v>
      </c>
      <c r="BM368" s="48">
        <v>366</v>
      </c>
      <c r="BN368" s="60">
        <v>2300000</v>
      </c>
      <c r="BO368" s="56">
        <v>3520831.3205581475</v>
      </c>
      <c r="BU368" s="48">
        <v>53.079622632962931</v>
      </c>
    </row>
    <row r="369" spans="1:73" x14ac:dyDescent="0.3">
      <c r="A369" s="48">
        <v>367</v>
      </c>
      <c r="B369" s="60">
        <v>6803010</v>
      </c>
      <c r="C369" s="56">
        <v>4713700.6500000004</v>
      </c>
      <c r="L369" s="48">
        <v>-70.601248564973446</v>
      </c>
      <c r="N369" s="48">
        <v>367</v>
      </c>
      <c r="O369" s="60">
        <v>6803010</v>
      </c>
      <c r="P369" s="56">
        <v>4979290.95</v>
      </c>
      <c r="Y369" s="48">
        <v>-26.807531519136386</v>
      </c>
      <c r="AA369" s="48">
        <v>367</v>
      </c>
      <c r="AB369" s="60">
        <v>6803010</v>
      </c>
      <c r="AC369" s="56">
        <v>3951294.3000000003</v>
      </c>
      <c r="AL369" s="48">
        <v>-41.918440513831378</v>
      </c>
      <c r="AN369" s="48">
        <v>367</v>
      </c>
      <c r="AO369" s="60">
        <v>6803010</v>
      </c>
      <c r="AP369" s="56">
        <v>4116160.52</v>
      </c>
      <c r="AY369" s="48">
        <v>-39.495010002925177</v>
      </c>
      <c r="BA369" s="48">
        <v>367</v>
      </c>
      <c r="BB369" s="60">
        <v>6803010</v>
      </c>
      <c r="BC369" s="56">
        <v>4196529.25</v>
      </c>
      <c r="BK369" s="48">
        <v>-38.313639844715794</v>
      </c>
      <c r="BM369" s="48">
        <v>367</v>
      </c>
      <c r="BN369" s="60">
        <v>6803010</v>
      </c>
      <c r="BO369" s="57">
        <v>3761825.981587837</v>
      </c>
      <c r="BU369" s="48">
        <v>-44.703506512737199</v>
      </c>
    </row>
    <row r="370" spans="1:73" x14ac:dyDescent="0.3">
      <c r="A370" s="48">
        <v>368</v>
      </c>
      <c r="B370" s="60">
        <v>13907000</v>
      </c>
      <c r="C370" s="56">
        <v>18079955</v>
      </c>
      <c r="L370" s="48">
        <v>68.979650535701452</v>
      </c>
      <c r="N370" s="48">
        <v>368</v>
      </c>
      <c r="O370" s="60">
        <v>13907000</v>
      </c>
      <c r="P370" s="56">
        <v>17913665</v>
      </c>
      <c r="Y370" s="48">
        <v>28.810419213345796</v>
      </c>
      <c r="AA370" s="48">
        <v>368</v>
      </c>
      <c r="AB370" s="60">
        <v>13907000</v>
      </c>
      <c r="AC370" s="56">
        <v>20401010</v>
      </c>
      <c r="AL370" s="48">
        <v>46.695980441504268</v>
      </c>
      <c r="AN370" s="48">
        <v>368</v>
      </c>
      <c r="AO370" s="60">
        <v>13907000</v>
      </c>
      <c r="AP370" s="56">
        <v>20369564</v>
      </c>
      <c r="AY370" s="48">
        <v>46.469864097217226</v>
      </c>
      <c r="BA370" s="48">
        <v>368</v>
      </c>
      <c r="BB370" s="60">
        <v>13907000</v>
      </c>
      <c r="BC370" s="56">
        <v>20745475</v>
      </c>
      <c r="BK370" s="48">
        <v>49.172898540303443</v>
      </c>
      <c r="BM370" s="48">
        <v>368</v>
      </c>
      <c r="BN370" s="60">
        <v>13907000</v>
      </c>
      <c r="BO370" s="56">
        <v>20540289.369102422</v>
      </c>
      <c r="BU370" s="48">
        <v>47.697485935877062</v>
      </c>
    </row>
    <row r="371" spans="1:73" x14ac:dyDescent="0.3">
      <c r="A371" s="48">
        <v>369</v>
      </c>
      <c r="B371" s="60">
        <v>2808600</v>
      </c>
      <c r="C371" s="53">
        <v>2704809</v>
      </c>
      <c r="L371" s="48">
        <v>-8.4953357544684138</v>
      </c>
      <c r="N371" s="48">
        <v>369</v>
      </c>
      <c r="O371" s="60">
        <v>2808600</v>
      </c>
      <c r="P371" s="53">
        <v>2711967</v>
      </c>
      <c r="Y371" s="48">
        <v>-3.4406109805597107</v>
      </c>
      <c r="AA371" s="48">
        <v>369</v>
      </c>
      <c r="AB371" s="60">
        <v>2808600</v>
      </c>
      <c r="AC371" s="53">
        <v>2222298</v>
      </c>
      <c r="AL371" s="48">
        <v>-20.875240333262123</v>
      </c>
      <c r="AN371" s="48">
        <v>369</v>
      </c>
      <c r="AO371" s="60">
        <v>2808600</v>
      </c>
      <c r="AP371" s="53">
        <v>2562767.2000000002</v>
      </c>
      <c r="AY371" s="48">
        <v>-8.7528590756960725</v>
      </c>
      <c r="BA371" s="48">
        <v>369</v>
      </c>
      <c r="BB371" s="60">
        <v>2808600</v>
      </c>
      <c r="BC371" s="53">
        <v>2418405</v>
      </c>
      <c r="BK371" s="48">
        <v>-13.892864772484515</v>
      </c>
      <c r="BM371" s="48">
        <v>369</v>
      </c>
      <c r="BN371" s="60">
        <v>2808600</v>
      </c>
      <c r="BO371" s="53">
        <v>2517910.8407941884</v>
      </c>
      <c r="BU371" s="48">
        <v>-10.349966503090924</v>
      </c>
    </row>
    <row r="372" spans="1:73" x14ac:dyDescent="0.3">
      <c r="A372" s="48">
        <v>370</v>
      </c>
      <c r="B372" s="48">
        <v>52644</v>
      </c>
      <c r="C372" s="53">
        <v>251111.44500000001</v>
      </c>
      <c r="L372" s="48">
        <v>866.6647671149608</v>
      </c>
      <c r="N372" s="48">
        <v>370</v>
      </c>
      <c r="O372" s="48">
        <v>52644</v>
      </c>
      <c r="P372" s="53">
        <v>444423.18000000005</v>
      </c>
      <c r="Y372" s="48">
        <v>744.20480966491914</v>
      </c>
      <c r="AA372" s="48">
        <v>370</v>
      </c>
      <c r="AB372" s="48">
        <v>52644</v>
      </c>
      <c r="AC372" s="53">
        <v>-795.20999999999185</v>
      </c>
      <c r="AL372" s="48">
        <v>-101.51054251196716</v>
      </c>
      <c r="AN372" s="48">
        <v>370</v>
      </c>
      <c r="AO372" s="48">
        <v>52644</v>
      </c>
      <c r="AP372" s="53">
        <v>247867.35600000003</v>
      </c>
      <c r="AY372" s="48">
        <v>370.83685890129931</v>
      </c>
      <c r="BA372" s="48">
        <v>370</v>
      </c>
      <c r="BB372" s="48">
        <v>52644</v>
      </c>
      <c r="BC372" s="53">
        <v>314986.02499999997</v>
      </c>
      <c r="BK372" s="48">
        <v>498.33224109110245</v>
      </c>
      <c r="BM372" s="48">
        <v>370</v>
      </c>
      <c r="BN372" s="48">
        <v>52644</v>
      </c>
      <c r="BO372" s="53">
        <v>301891.60244953912</v>
      </c>
      <c r="BU372" s="48">
        <v>473.45870839894218</v>
      </c>
    </row>
    <row r="373" spans="1:73" x14ac:dyDescent="0.3">
      <c r="A373" s="48">
        <v>371</v>
      </c>
      <c r="B373" s="60">
        <v>1703900</v>
      </c>
      <c r="C373" s="53">
        <v>1402053.5</v>
      </c>
      <c r="L373" s="48">
        <v>-40.724220904982687</v>
      </c>
      <c r="N373" s="48">
        <v>371</v>
      </c>
      <c r="O373" s="60">
        <v>1703900</v>
      </c>
      <c r="P373" s="53">
        <v>1483620.5</v>
      </c>
      <c r="Y373" s="48">
        <v>-12.927959387287991</v>
      </c>
      <c r="AA373" s="48">
        <v>371</v>
      </c>
      <c r="AB373" s="60">
        <v>1703900</v>
      </c>
      <c r="AC373" s="53">
        <v>1029077</v>
      </c>
      <c r="AL373" s="48">
        <v>-39.60461294676918</v>
      </c>
      <c r="AN373" s="48">
        <v>371</v>
      </c>
      <c r="AO373" s="60">
        <v>1703900</v>
      </c>
      <c r="AP373" s="53">
        <v>1329122.8</v>
      </c>
      <c r="AY373" s="48">
        <v>-21.995257937672395</v>
      </c>
      <c r="BA373" s="48">
        <v>371</v>
      </c>
      <c r="BB373" s="60">
        <v>1703900</v>
      </c>
      <c r="BC373" s="53">
        <v>1667157.5</v>
      </c>
      <c r="BK373" s="48">
        <v>-2.1563765479194807</v>
      </c>
      <c r="BM373" s="48">
        <v>371</v>
      </c>
      <c r="BN373" s="60">
        <v>1703900</v>
      </c>
      <c r="BO373" s="53">
        <v>1213421.2355849307</v>
      </c>
      <c r="BU373" s="48">
        <v>-28.785654346796719</v>
      </c>
    </row>
    <row r="374" spans="1:73" x14ac:dyDescent="0.3">
      <c r="A374" s="48">
        <v>372</v>
      </c>
      <c r="B374" s="60">
        <v>19700300</v>
      </c>
      <c r="C374" s="53">
        <v>14193069.5</v>
      </c>
      <c r="L374" s="48">
        <v>-64.264503586239812</v>
      </c>
      <c r="N374" s="48">
        <v>372</v>
      </c>
      <c r="O374" s="60">
        <v>19700300</v>
      </c>
      <c r="P374" s="53">
        <v>15366678.5</v>
      </c>
      <c r="Y374" s="48">
        <v>-21.997743689182403</v>
      </c>
      <c r="AA374" s="48">
        <v>372</v>
      </c>
      <c r="AB374" s="60">
        <v>19700300</v>
      </c>
      <c r="AC374" s="53">
        <v>12746129</v>
      </c>
      <c r="AL374" s="48">
        <v>-35.299822845337381</v>
      </c>
      <c r="AN374" s="48">
        <v>372</v>
      </c>
      <c r="AO374" s="60">
        <v>19700300</v>
      </c>
      <c r="AP374" s="53">
        <v>13233735.6</v>
      </c>
      <c r="AY374" s="48">
        <v>-32.824700131470088</v>
      </c>
      <c r="BA374" s="48">
        <v>372</v>
      </c>
      <c r="BB374" s="60">
        <v>19700300</v>
      </c>
      <c r="BC374" s="53">
        <v>12857627.5</v>
      </c>
      <c r="BK374" s="48">
        <v>-34.733849230722377</v>
      </c>
      <c r="BM374" s="48">
        <v>372</v>
      </c>
      <c r="BN374" s="60">
        <v>19700300</v>
      </c>
      <c r="BO374" s="53">
        <v>12095110.340085661</v>
      </c>
      <c r="BU374" s="48">
        <v>-38.604435769578835</v>
      </c>
    </row>
    <row r="375" spans="1:73" x14ac:dyDescent="0.3">
      <c r="A375" s="48">
        <v>373</v>
      </c>
      <c r="B375" s="60">
        <v>5348280</v>
      </c>
      <c r="C375" s="53">
        <v>3996178.2</v>
      </c>
      <c r="L375" s="48">
        <v>-58.11737605360976</v>
      </c>
      <c r="N375" s="48">
        <v>373</v>
      </c>
      <c r="O375" s="60">
        <v>5348280</v>
      </c>
      <c r="P375" s="53">
        <v>4178526.5999999996</v>
      </c>
      <c r="Y375" s="48">
        <v>-21.871581143844388</v>
      </c>
      <c r="AA375" s="48">
        <v>373</v>
      </c>
      <c r="AB375" s="60">
        <v>5348280</v>
      </c>
      <c r="AC375" s="53">
        <v>3513860.4000000004</v>
      </c>
      <c r="AL375" s="48">
        <v>-34.299243869056959</v>
      </c>
      <c r="AN375" s="48">
        <v>373</v>
      </c>
      <c r="AO375" s="60">
        <v>5348280</v>
      </c>
      <c r="AP375" s="53">
        <v>3590142.5599999996</v>
      </c>
      <c r="AY375" s="48">
        <v>-32.872950556066627</v>
      </c>
      <c r="BA375" s="48">
        <v>373</v>
      </c>
      <c r="BB375" s="60">
        <v>5348280</v>
      </c>
      <c r="BC375" s="53">
        <v>4026769</v>
      </c>
      <c r="BK375" s="48">
        <v>-24.709084041972375</v>
      </c>
      <c r="BM375" s="48">
        <v>373</v>
      </c>
      <c r="BN375" s="60">
        <v>5348280</v>
      </c>
      <c r="BO375" s="53">
        <v>3380873.1675932007</v>
      </c>
      <c r="BU375" s="48">
        <v>-36.78578594252356</v>
      </c>
    </row>
    <row r="376" spans="1:73" x14ac:dyDescent="0.3">
      <c r="A376" s="48">
        <v>374</v>
      </c>
      <c r="B376" s="60">
        <v>2000000</v>
      </c>
      <c r="C376" s="53">
        <v>2117450</v>
      </c>
      <c r="L376" s="48">
        <v>13.5</v>
      </c>
      <c r="N376" s="48">
        <v>374</v>
      </c>
      <c r="O376" s="60">
        <v>2000000</v>
      </c>
      <c r="P376" s="53">
        <v>2097200</v>
      </c>
      <c r="Y376" s="48">
        <v>4.8599999999999977</v>
      </c>
      <c r="AA376" s="48">
        <v>374</v>
      </c>
      <c r="AB376" s="60">
        <v>2000000</v>
      </c>
      <c r="AC376" s="53">
        <v>1886000</v>
      </c>
      <c r="AL376" s="48">
        <v>-5.7000000000000046</v>
      </c>
      <c r="AN376" s="48">
        <v>374</v>
      </c>
      <c r="AO376" s="60">
        <v>2000000</v>
      </c>
      <c r="AP376" s="53">
        <v>2109600</v>
      </c>
      <c r="AY376" s="48">
        <v>5.479999999999996</v>
      </c>
      <c r="BA376" s="48">
        <v>374</v>
      </c>
      <c r="BB376" s="60">
        <v>2000000</v>
      </c>
      <c r="BC376" s="53">
        <v>1942500</v>
      </c>
      <c r="BK376" s="48">
        <v>-2.8750000000000053</v>
      </c>
      <c r="BM376" s="48">
        <v>374</v>
      </c>
      <c r="BN376" s="60">
        <v>2000000</v>
      </c>
      <c r="BO376" s="53">
        <v>2091229.8470498694</v>
      </c>
      <c r="BU376" s="48">
        <v>4.5614923524934792</v>
      </c>
    </row>
    <row r="377" spans="1:73" x14ac:dyDescent="0.3">
      <c r="A377" s="48">
        <v>375</v>
      </c>
      <c r="B377" s="60">
        <v>1563520</v>
      </c>
      <c r="C377" s="53">
        <v>1167369.415</v>
      </c>
      <c r="L377" s="48">
        <v>-58.246200880065487</v>
      </c>
      <c r="N377" s="48">
        <v>375</v>
      </c>
      <c r="O377" s="60">
        <v>1563520</v>
      </c>
      <c r="P377" s="53">
        <v>1270045.2549999999</v>
      </c>
      <c r="Y377" s="48">
        <v>-18.77013053878429</v>
      </c>
      <c r="AA377" s="48">
        <v>375</v>
      </c>
      <c r="AB377" s="60">
        <v>1563520</v>
      </c>
      <c r="AC377" s="53">
        <v>794041.66</v>
      </c>
      <c r="AL377" s="48">
        <v>-49.214486543184613</v>
      </c>
      <c r="AN377" s="48">
        <v>375</v>
      </c>
      <c r="AO377" s="60">
        <v>1563520</v>
      </c>
      <c r="AP377" s="53">
        <v>1210871.04</v>
      </c>
      <c r="AY377" s="48">
        <v>-22.554809660253781</v>
      </c>
      <c r="BA377" s="48">
        <v>375</v>
      </c>
      <c r="BB377" s="60">
        <v>1563520</v>
      </c>
      <c r="BC377" s="53">
        <v>1250996</v>
      </c>
      <c r="BK377" s="48">
        <v>-19.988487515349984</v>
      </c>
      <c r="BM377" s="48">
        <v>375</v>
      </c>
      <c r="BN377" s="60">
        <v>1563520</v>
      </c>
      <c r="BO377" s="53">
        <v>981593.9142989557</v>
      </c>
      <c r="BU377" s="48">
        <v>-37.218972939332041</v>
      </c>
    </row>
    <row r="378" spans="1:73" x14ac:dyDescent="0.3">
      <c r="A378" s="48">
        <v>376</v>
      </c>
      <c r="B378" s="60">
        <v>1910860</v>
      </c>
      <c r="C378" s="53">
        <v>2054035.9</v>
      </c>
      <c r="L378" s="48">
        <v>17.224705106601213</v>
      </c>
      <c r="N378" s="48">
        <v>376</v>
      </c>
      <c r="O378" s="60">
        <v>1910860</v>
      </c>
      <c r="P378" s="53">
        <v>2133261.7000000002</v>
      </c>
      <c r="Y378" s="48">
        <v>11.638827543619112</v>
      </c>
      <c r="AA378" s="48">
        <v>376</v>
      </c>
      <c r="AB378" s="60">
        <v>1910860</v>
      </c>
      <c r="AC378" s="53">
        <v>1847669.8</v>
      </c>
      <c r="AL378" s="48">
        <v>-3.3068984645656885</v>
      </c>
      <c r="AN378" s="48">
        <v>376</v>
      </c>
      <c r="AO378" s="60">
        <v>1910860</v>
      </c>
      <c r="AP378" s="53">
        <v>2014508.72</v>
      </c>
      <c r="AY378" s="48">
        <v>5.4241922485163796</v>
      </c>
      <c r="BA378" s="48">
        <v>376</v>
      </c>
      <c r="BB378" s="60">
        <v>1910860</v>
      </c>
      <c r="BC378" s="53">
        <v>1962115.5</v>
      </c>
      <c r="BK378" s="48">
        <v>2.6823262824068772</v>
      </c>
      <c r="BM378" s="48">
        <v>376</v>
      </c>
      <c r="BN378" s="60">
        <v>1910860</v>
      </c>
      <c r="BO378" s="53">
        <v>2060102.2987991017</v>
      </c>
      <c r="BU378" s="48">
        <v>7.8102162795339103</v>
      </c>
    </row>
    <row r="379" spans="1:73" x14ac:dyDescent="0.3">
      <c r="A379" s="48">
        <v>377</v>
      </c>
      <c r="B379" s="60">
        <v>1280210</v>
      </c>
      <c r="C379" s="53">
        <v>1989168.65</v>
      </c>
      <c r="L379" s="48">
        <v>127.30645753431075</v>
      </c>
      <c r="N379" s="48">
        <v>377</v>
      </c>
      <c r="O379" s="60">
        <v>1280210</v>
      </c>
      <c r="P379" s="53">
        <v>1668924.95</v>
      </c>
      <c r="Y379" s="48">
        <v>30.363373977706786</v>
      </c>
      <c r="AA379" s="48">
        <v>377</v>
      </c>
      <c r="AB379" s="60">
        <v>1280210</v>
      </c>
      <c r="AC379" s="53">
        <v>1730390.3</v>
      </c>
      <c r="AL379" s="48">
        <v>35.164566750767449</v>
      </c>
      <c r="AN379" s="48">
        <v>377</v>
      </c>
      <c r="AO379" s="60">
        <v>1280210</v>
      </c>
      <c r="AP379" s="53">
        <v>1965094.92</v>
      </c>
      <c r="AY379" s="48">
        <v>53.497857382773127</v>
      </c>
      <c r="BA379" s="48">
        <v>377</v>
      </c>
      <c r="BB379" s="60">
        <v>1280210</v>
      </c>
      <c r="BC379" s="53">
        <v>2148339.25</v>
      </c>
      <c r="BK379" s="48">
        <v>67.811472336569793</v>
      </c>
      <c r="BM379" s="48">
        <v>377</v>
      </c>
      <c r="BN379" s="60">
        <v>1280210</v>
      </c>
      <c r="BO379" s="53">
        <v>2069344.5680017017</v>
      </c>
      <c r="BU379" s="48">
        <v>61.64102514444518</v>
      </c>
    </row>
    <row r="380" spans="1:73" x14ac:dyDescent="0.3">
      <c r="A380" s="48">
        <v>378</v>
      </c>
      <c r="B380" s="60">
        <v>16758600</v>
      </c>
      <c r="C380" s="53">
        <v>18473109</v>
      </c>
      <c r="L380" s="48">
        <v>23.518671010704949</v>
      </c>
      <c r="N380" s="48">
        <v>378</v>
      </c>
      <c r="O380" s="60">
        <v>16758600</v>
      </c>
      <c r="P380" s="53">
        <v>17423367</v>
      </c>
      <c r="Y380" s="48">
        <v>3.9667215638537812</v>
      </c>
      <c r="AA380" s="48">
        <v>378</v>
      </c>
      <c r="AB380" s="60">
        <v>16758600</v>
      </c>
      <c r="AC380" s="53">
        <v>17409198</v>
      </c>
      <c r="AL380" s="48">
        <v>3.8821739286097889</v>
      </c>
      <c r="AN380" s="48">
        <v>378</v>
      </c>
      <c r="AO380" s="60">
        <v>16758600</v>
      </c>
      <c r="AP380" s="53">
        <v>19028087.199999999</v>
      </c>
      <c r="AY380" s="48">
        <v>13.542224290811866</v>
      </c>
      <c r="BA380" s="48">
        <v>378</v>
      </c>
      <c r="BB380" s="60">
        <v>16758600</v>
      </c>
      <c r="BC380" s="53">
        <v>15344905</v>
      </c>
      <c r="BK380" s="48">
        <v>-8.4356390151921978</v>
      </c>
      <c r="BM380" s="48">
        <v>378</v>
      </c>
      <c r="BN380" s="60">
        <v>16758600</v>
      </c>
      <c r="BO380" s="53">
        <v>18637568.236485191</v>
      </c>
      <c r="BU380" s="48">
        <v>11.21196422425017</v>
      </c>
    </row>
    <row r="381" spans="1:73" x14ac:dyDescent="0.3">
      <c r="A381" s="48">
        <v>379</v>
      </c>
      <c r="B381" s="60">
        <v>17207100</v>
      </c>
      <c r="C381" s="53">
        <v>15507511.5</v>
      </c>
      <c r="L381" s="48">
        <v>-22.706324714797965</v>
      </c>
      <c r="N381" s="48">
        <v>379</v>
      </c>
      <c r="O381" s="60">
        <v>17207100</v>
      </c>
      <c r="P381" s="53">
        <v>15503224.5</v>
      </c>
      <c r="Y381" s="48">
        <v>-9.9021653852188969</v>
      </c>
      <c r="AA381" s="48">
        <v>379</v>
      </c>
      <c r="AB381" s="60">
        <v>17207100</v>
      </c>
      <c r="AC381" s="53">
        <v>15094053</v>
      </c>
      <c r="AL381" s="48">
        <v>-12.280087870704538</v>
      </c>
      <c r="AN381" s="48">
        <v>379</v>
      </c>
      <c r="AO381" s="60">
        <v>17207100</v>
      </c>
      <c r="AP381" s="53">
        <v>15011209.199999999</v>
      </c>
      <c r="AY381" s="48">
        <v>-12.761539132102451</v>
      </c>
      <c r="BA381" s="48">
        <v>379</v>
      </c>
      <c r="BB381" s="60">
        <v>17207100</v>
      </c>
      <c r="BC381" s="53">
        <v>17778017.5</v>
      </c>
      <c r="BK381" s="48">
        <v>3.3179181849352979</v>
      </c>
      <c r="BM381" s="48">
        <v>379</v>
      </c>
      <c r="BN381" s="60">
        <v>17207100</v>
      </c>
      <c r="BO381" s="53">
        <v>14725963.458722204</v>
      </c>
      <c r="BU381" s="48">
        <v>-14.419260312765058</v>
      </c>
    </row>
    <row r="382" spans="1:73" x14ac:dyDescent="0.3">
      <c r="A382" s="48">
        <v>380</v>
      </c>
      <c r="B382" s="60">
        <v>19500000</v>
      </c>
      <c r="C382" s="53">
        <v>20848500</v>
      </c>
      <c r="L382" s="48">
        <v>15.897435897435908</v>
      </c>
      <c r="N382" s="48">
        <v>380</v>
      </c>
      <c r="O382" s="60">
        <v>19500000</v>
      </c>
      <c r="P382" s="53">
        <v>21120000</v>
      </c>
      <c r="Y382" s="48">
        <v>8.3076923076923048</v>
      </c>
      <c r="AA382" s="48">
        <v>380</v>
      </c>
      <c r="AB382" s="60">
        <v>19500000</v>
      </c>
      <c r="AC382" s="53">
        <v>20982000</v>
      </c>
      <c r="AL382" s="48">
        <v>7.6000000000000068</v>
      </c>
      <c r="AN382" s="48">
        <v>380</v>
      </c>
      <c r="AO382" s="60">
        <v>19500000</v>
      </c>
      <c r="AP382" s="53">
        <v>21144000</v>
      </c>
      <c r="AY382" s="48">
        <v>8.4307692307692417</v>
      </c>
      <c r="BA382" s="48">
        <v>380</v>
      </c>
      <c r="BB382" s="60">
        <v>19500000</v>
      </c>
      <c r="BC382" s="53">
        <v>21282500</v>
      </c>
      <c r="BK382" s="48">
        <v>9.1410256410256352</v>
      </c>
      <c r="BM382" s="48">
        <v>380</v>
      </c>
      <c r="BN382" s="60">
        <v>19500000</v>
      </c>
      <c r="BO382" s="54">
        <v>21464539.858555064</v>
      </c>
      <c r="BU382" s="48">
        <v>10.074563377205447</v>
      </c>
    </row>
    <row r="383" spans="1:73" x14ac:dyDescent="0.3">
      <c r="A383" s="48">
        <v>381</v>
      </c>
      <c r="B383" s="60">
        <v>16700000</v>
      </c>
      <c r="C383" s="53">
        <v>13554950</v>
      </c>
      <c r="L383" s="48">
        <v>-43.293413173652695</v>
      </c>
      <c r="N383" s="48">
        <v>381</v>
      </c>
      <c r="O383" s="60">
        <v>16700000</v>
      </c>
      <c r="P383" s="53">
        <v>13986500</v>
      </c>
      <c r="Y383" s="48">
        <v>-16.248502994011972</v>
      </c>
      <c r="AA383" s="48">
        <v>381</v>
      </c>
      <c r="AB383" s="60">
        <v>16700000</v>
      </c>
      <c r="AC383" s="53">
        <v>12254000</v>
      </c>
      <c r="AL383" s="48">
        <v>-26.622754491017965</v>
      </c>
      <c r="AN383" s="48">
        <v>381</v>
      </c>
      <c r="AO383" s="60">
        <v>16700000</v>
      </c>
      <c r="AP383" s="53">
        <v>12140640</v>
      </c>
      <c r="AY383" s="48">
        <v>-27.301556886227541</v>
      </c>
      <c r="BA383" s="48">
        <v>381</v>
      </c>
      <c r="BB383" s="60">
        <v>16700000</v>
      </c>
      <c r="BC383" s="53">
        <v>10823500</v>
      </c>
      <c r="BK383" s="48">
        <v>-35.188622754491014</v>
      </c>
      <c r="BM383" s="48">
        <v>381</v>
      </c>
      <c r="BN383" s="60">
        <v>16700000</v>
      </c>
      <c r="BO383" s="53">
        <v>11966312.626471339</v>
      </c>
      <c r="BU383" s="48">
        <v>-28.345433374423123</v>
      </c>
    </row>
    <row r="384" spans="1:73" x14ac:dyDescent="0.3">
      <c r="A384" s="48">
        <v>382</v>
      </c>
      <c r="B384" s="60">
        <v>13801600</v>
      </c>
      <c r="C384" s="53">
        <v>11277904</v>
      </c>
      <c r="L384" s="48">
        <v>-42.035706005100856</v>
      </c>
      <c r="N384" s="48">
        <v>382</v>
      </c>
      <c r="O384" s="60">
        <v>13801600</v>
      </c>
      <c r="P384" s="53">
        <v>11755702</v>
      </c>
      <c r="Y384" s="48">
        <v>-14.823629144447025</v>
      </c>
      <c r="AA384" s="48">
        <v>382</v>
      </c>
      <c r="AB384" s="60">
        <v>13801600</v>
      </c>
      <c r="AC384" s="53">
        <v>10637188</v>
      </c>
      <c r="AL384" s="48">
        <v>-22.927863436123353</v>
      </c>
      <c r="AN384" s="48">
        <v>382</v>
      </c>
      <c r="AO384" s="60">
        <v>13801600</v>
      </c>
      <c r="AP384" s="53">
        <v>10841523.199999999</v>
      </c>
      <c r="AY384" s="48">
        <v>-21.447345235335035</v>
      </c>
      <c r="BA384" s="48">
        <v>382</v>
      </c>
      <c r="BB384" s="60">
        <v>13801600</v>
      </c>
      <c r="BC384" s="53">
        <v>11155680</v>
      </c>
      <c r="BK384" s="48">
        <v>-19.171110595872943</v>
      </c>
      <c r="BM384" s="48">
        <v>382</v>
      </c>
      <c r="BN384" s="60">
        <v>13801600</v>
      </c>
      <c r="BO384" s="53">
        <v>10307563.184208596</v>
      </c>
      <c r="BU384" s="48">
        <v>-25.316172152441773</v>
      </c>
    </row>
    <row r="385" spans="1:73" x14ac:dyDescent="0.3">
      <c r="A385" s="48">
        <v>383</v>
      </c>
      <c r="B385" s="60">
        <v>2588640</v>
      </c>
      <c r="C385" s="53">
        <v>2858931.6</v>
      </c>
      <c r="L385" s="48">
        <v>24.003337659929546</v>
      </c>
      <c r="N385" s="48">
        <v>383</v>
      </c>
      <c r="O385" s="60">
        <v>2588640</v>
      </c>
      <c r="P385" s="53">
        <v>2775490.8</v>
      </c>
      <c r="Y385" s="48">
        <v>7.2181068051177411</v>
      </c>
      <c r="AA385" s="48">
        <v>383</v>
      </c>
      <c r="AB385" s="60">
        <v>2588640</v>
      </c>
      <c r="AC385" s="53">
        <v>2851615.2</v>
      </c>
      <c r="AL385" s="48">
        <v>10.158816984980534</v>
      </c>
      <c r="AN385" s="48">
        <v>383</v>
      </c>
      <c r="AO385" s="60">
        <v>2588640</v>
      </c>
      <c r="AP385" s="53">
        <v>2874345.2800000003</v>
      </c>
      <c r="AY385" s="48">
        <v>11.036887323073131</v>
      </c>
      <c r="BA385" s="48">
        <v>383</v>
      </c>
      <c r="BB385" s="60">
        <v>2588640</v>
      </c>
      <c r="BC385" s="53">
        <v>3175922</v>
      </c>
      <c r="BK385" s="48">
        <v>22.686893503924832</v>
      </c>
      <c r="BM385" s="48">
        <v>383</v>
      </c>
      <c r="BN385" s="60">
        <v>2588640</v>
      </c>
      <c r="BO385" s="53">
        <v>2928086.0935875722</v>
      </c>
      <c r="BU385" s="48">
        <v>13.112912324138248</v>
      </c>
    </row>
    <row r="386" spans="1:73" x14ac:dyDescent="0.3">
      <c r="A386" s="48">
        <v>384</v>
      </c>
      <c r="B386" s="60">
        <v>2840160</v>
      </c>
      <c r="C386" s="53">
        <v>3309890.4</v>
      </c>
      <c r="L386" s="48">
        <v>38.020393217283541</v>
      </c>
      <c r="N386" s="48">
        <v>384</v>
      </c>
      <c r="O386" s="60">
        <v>2840160</v>
      </c>
      <c r="P386" s="53">
        <v>3127645.2</v>
      </c>
      <c r="Y386" s="48">
        <v>10.122148047997293</v>
      </c>
      <c r="AA386" s="48">
        <v>384</v>
      </c>
      <c r="AB386" s="60">
        <v>2840160</v>
      </c>
      <c r="AC386" s="53">
        <v>3216268.8</v>
      </c>
      <c r="AL386" s="48">
        <v>13.242521548081786</v>
      </c>
      <c r="AN386" s="48">
        <v>384</v>
      </c>
      <c r="AO386" s="60">
        <v>2840160</v>
      </c>
      <c r="AP386" s="53">
        <v>3168872.32</v>
      </c>
      <c r="AY386" s="48">
        <v>11.573725423919768</v>
      </c>
      <c r="BA386" s="48">
        <v>384</v>
      </c>
      <c r="BB386" s="60">
        <v>2840160</v>
      </c>
      <c r="BC386" s="53">
        <v>3139068</v>
      </c>
      <c r="BK386" s="48">
        <v>10.524336657089739</v>
      </c>
      <c r="BM386" s="48">
        <v>384</v>
      </c>
      <c r="BN386" s="60">
        <v>2840160</v>
      </c>
      <c r="BO386" s="54">
        <v>3359467.806135451</v>
      </c>
      <c r="BU386" s="48">
        <v>18.284456021331575</v>
      </c>
    </row>
    <row r="387" spans="1:73" x14ac:dyDescent="0.3">
      <c r="A387" s="48">
        <v>385</v>
      </c>
      <c r="B387" s="60">
        <v>15277800</v>
      </c>
      <c r="C387" s="53">
        <v>11785707</v>
      </c>
      <c r="L387" s="48">
        <v>-52.545523570147537</v>
      </c>
      <c r="N387" s="48">
        <v>385</v>
      </c>
      <c r="O387" s="60">
        <v>15277800</v>
      </c>
      <c r="P387" s="53">
        <v>12524691</v>
      </c>
      <c r="Y387" s="48">
        <v>-18.020323606802023</v>
      </c>
      <c r="AA387" s="48">
        <v>385</v>
      </c>
      <c r="AB387" s="60">
        <v>15277800</v>
      </c>
      <c r="AC387" s="53">
        <v>10416954</v>
      </c>
      <c r="AL387" s="48">
        <v>-31.816400267054156</v>
      </c>
      <c r="AN387" s="48">
        <v>385</v>
      </c>
      <c r="AO387" s="60">
        <v>15277800</v>
      </c>
      <c r="AP387" s="53">
        <v>11574525.6</v>
      </c>
      <c r="AY387" s="48">
        <v>-24.239578996976007</v>
      </c>
      <c r="BA387" s="48">
        <v>385</v>
      </c>
      <c r="BB387" s="60">
        <v>15277800</v>
      </c>
      <c r="BC387" s="53">
        <v>10541065</v>
      </c>
      <c r="BK387" s="48">
        <v>-31.004038539580304</v>
      </c>
      <c r="BM387" s="48">
        <v>385</v>
      </c>
      <c r="BN387" s="60">
        <v>15277800</v>
      </c>
      <c r="BO387" s="53">
        <v>10438784.306624204</v>
      </c>
      <c r="BU387" s="48">
        <v>-31.673511195170747</v>
      </c>
    </row>
    <row r="388" spans="1:73" x14ac:dyDescent="0.3">
      <c r="A388" s="48">
        <v>386</v>
      </c>
      <c r="B388" s="60">
        <v>1968180</v>
      </c>
      <c r="C388" s="53">
        <v>3012971.7</v>
      </c>
      <c r="L388" s="48">
        <v>122.03253767439968</v>
      </c>
      <c r="N388" s="48">
        <v>386</v>
      </c>
      <c r="O388" s="60">
        <v>1968180</v>
      </c>
      <c r="P388" s="53">
        <v>2940917.1</v>
      </c>
      <c r="Y388" s="48">
        <v>49.423177758131878</v>
      </c>
      <c r="AA388" s="48">
        <v>386</v>
      </c>
      <c r="AB388" s="60">
        <v>1968180</v>
      </c>
      <c r="AC388" s="53">
        <v>2989517.4</v>
      </c>
      <c r="AL388" s="48">
        <v>51.892479346401245</v>
      </c>
      <c r="AN388" s="48">
        <v>386</v>
      </c>
      <c r="AO388" s="60">
        <v>1968180</v>
      </c>
      <c r="AP388" s="53">
        <v>3640577.3600000003</v>
      </c>
      <c r="AY388" s="48">
        <v>84.97176884228071</v>
      </c>
      <c r="BA388" s="48">
        <v>386</v>
      </c>
      <c r="BB388" s="60">
        <v>1968180</v>
      </c>
      <c r="BC388" s="53">
        <v>3147976.5</v>
      </c>
      <c r="BK388" s="48">
        <v>59.943526506721945</v>
      </c>
      <c r="BM388" s="48">
        <v>386</v>
      </c>
      <c r="BN388" s="60">
        <v>1968180</v>
      </c>
      <c r="BO388" s="53">
        <v>3484057.8582674428</v>
      </c>
      <c r="BU388" s="48">
        <v>77.019269490973528</v>
      </c>
    </row>
    <row r="389" spans="1:73" x14ac:dyDescent="0.3">
      <c r="A389" s="48">
        <v>387</v>
      </c>
      <c r="B389" s="60">
        <v>30913800</v>
      </c>
      <c r="C389" s="53">
        <v>30690297</v>
      </c>
      <c r="L389" s="48">
        <v>-1.6620409008274661</v>
      </c>
      <c r="N389" s="48">
        <v>387</v>
      </c>
      <c r="O389" s="60">
        <v>30913800</v>
      </c>
      <c r="P389" s="53">
        <v>30705711</v>
      </c>
      <c r="Y389" s="48">
        <v>-0.67312656483512479</v>
      </c>
      <c r="AA389" s="48">
        <v>387</v>
      </c>
      <c r="AB389" s="60">
        <v>30913800</v>
      </c>
      <c r="AC389" s="53">
        <v>30335934</v>
      </c>
      <c r="AL389" s="48">
        <v>-1.8692816800263912</v>
      </c>
      <c r="AN389" s="48">
        <v>387</v>
      </c>
      <c r="AO389" s="60">
        <v>30913800</v>
      </c>
      <c r="AP389" s="53">
        <v>30577437.600000001</v>
      </c>
      <c r="AY389" s="48">
        <v>-1.0880655241348514</v>
      </c>
      <c r="BA389" s="48">
        <v>387</v>
      </c>
      <c r="BB389" s="60">
        <v>30913800</v>
      </c>
      <c r="BC389" s="53">
        <v>30618365</v>
      </c>
      <c r="BK389" s="48">
        <v>-0.95567351797578581</v>
      </c>
      <c r="BM389" s="48">
        <v>387</v>
      </c>
      <c r="BN389" s="60">
        <v>30913800</v>
      </c>
      <c r="BO389" s="53">
        <v>30505327.022514939</v>
      </c>
      <c r="BU389" s="48">
        <v>-1.321328912929054</v>
      </c>
    </row>
    <row r="390" spans="1:73" x14ac:dyDescent="0.3">
      <c r="A390" s="48">
        <v>388</v>
      </c>
      <c r="B390" s="60">
        <v>17142900</v>
      </c>
      <c r="C390" s="53">
        <v>17689738.5</v>
      </c>
      <c r="L390" s="48">
        <v>7.3330650006708353</v>
      </c>
      <c r="N390" s="48">
        <v>388</v>
      </c>
      <c r="O390" s="60">
        <v>17142900</v>
      </c>
      <c r="P390" s="53">
        <v>16275025.5</v>
      </c>
      <c r="Y390" s="48">
        <v>-5.0625885935285169</v>
      </c>
      <c r="AA390" s="48">
        <v>388</v>
      </c>
      <c r="AB390" s="60">
        <v>17142900</v>
      </c>
      <c r="AC390" s="53">
        <v>17460447</v>
      </c>
      <c r="AL390" s="48">
        <v>1.8523528691178237</v>
      </c>
      <c r="AN390" s="48">
        <v>388</v>
      </c>
      <c r="AO390" s="60">
        <v>17142900</v>
      </c>
      <c r="AP390" s="53">
        <v>17667390.800000001</v>
      </c>
      <c r="AY390" s="48">
        <v>3.0595220178616156</v>
      </c>
      <c r="BA390" s="48">
        <v>388</v>
      </c>
      <c r="BB390" s="60">
        <v>17142900</v>
      </c>
      <c r="BC390" s="53">
        <v>15623232.5</v>
      </c>
      <c r="BK390" s="48">
        <v>-8.8647049215710325</v>
      </c>
      <c r="BM390" s="48">
        <v>388</v>
      </c>
      <c r="BN390" s="60">
        <v>17142900</v>
      </c>
      <c r="BO390" s="53">
        <v>17445586.251801867</v>
      </c>
      <c r="BU390" s="48">
        <v>1.7656653880140816</v>
      </c>
    </row>
    <row r="391" spans="1:73" x14ac:dyDescent="0.3">
      <c r="A391" s="48">
        <v>389</v>
      </c>
      <c r="B391" s="60">
        <v>2138160</v>
      </c>
      <c r="C391" s="53">
        <v>2778410.4</v>
      </c>
      <c r="L391" s="48">
        <v>68.836756837654804</v>
      </c>
      <c r="N391" s="48">
        <v>389</v>
      </c>
      <c r="O391" s="60">
        <v>2138160</v>
      </c>
      <c r="P391" s="53">
        <v>2734255.2</v>
      </c>
      <c r="Y391" s="48">
        <v>27.878886519250212</v>
      </c>
      <c r="AA391" s="48">
        <v>389</v>
      </c>
      <c r="AB391" s="60">
        <v>2138160</v>
      </c>
      <c r="AC391" s="53">
        <v>2692108.8</v>
      </c>
      <c r="AL391" s="48">
        <v>25.907733752385219</v>
      </c>
      <c r="AN391" s="48">
        <v>389</v>
      </c>
      <c r="AO391" s="60">
        <v>2138160</v>
      </c>
      <c r="AP391" s="53">
        <v>2889928.3200000003</v>
      </c>
      <c r="AY391" s="48">
        <v>35.159591424402301</v>
      </c>
      <c r="BA391" s="48">
        <v>389</v>
      </c>
      <c r="BB391" s="60">
        <v>2138160</v>
      </c>
      <c r="BC391" s="53">
        <v>2662468</v>
      </c>
      <c r="BK391" s="48">
        <v>24.521457701949334</v>
      </c>
      <c r="BM391" s="48">
        <v>389</v>
      </c>
      <c r="BN391" s="60">
        <v>2138160</v>
      </c>
      <c r="BO391" s="53">
        <v>2982506.2973632589</v>
      </c>
      <c r="BU391" s="48">
        <v>39.489387948668899</v>
      </c>
    </row>
    <row r="392" spans="1:73" x14ac:dyDescent="0.3">
      <c r="A392" s="48">
        <v>390</v>
      </c>
      <c r="B392" s="60">
        <v>4728950</v>
      </c>
      <c r="C392" s="53">
        <v>3815906.75</v>
      </c>
      <c r="L392" s="48">
        <v>-44.385117203607571</v>
      </c>
      <c r="N392" s="48">
        <v>390</v>
      </c>
      <c r="O392" s="60">
        <v>4728950</v>
      </c>
      <c r="P392" s="53">
        <v>3810025.25</v>
      </c>
      <c r="Y392" s="48">
        <v>-19.431898201503508</v>
      </c>
      <c r="AA392" s="48">
        <v>390</v>
      </c>
      <c r="AB392" s="60">
        <v>4728950</v>
      </c>
      <c r="AC392" s="53">
        <v>3486948.5</v>
      </c>
      <c r="AL392" s="48">
        <v>-26.263790059104032</v>
      </c>
      <c r="AN392" s="48">
        <v>390</v>
      </c>
      <c r="AO392" s="60">
        <v>4728950</v>
      </c>
      <c r="AP392" s="53">
        <v>3984245.4</v>
      </c>
      <c r="AY392" s="48">
        <v>-15.747779105298221</v>
      </c>
      <c r="BA392" s="48">
        <v>390</v>
      </c>
      <c r="BB392" s="60">
        <v>4728950</v>
      </c>
      <c r="BC392" s="53">
        <v>3297803.75</v>
      </c>
      <c r="BK392" s="48">
        <v>-30.263509870055717</v>
      </c>
      <c r="BM392" s="48">
        <v>390</v>
      </c>
      <c r="BN392" s="60">
        <v>4728950</v>
      </c>
      <c r="BO392" s="53">
        <v>3474773.5800155336</v>
      </c>
      <c r="BU392" s="48">
        <v>-26.521245096363177</v>
      </c>
    </row>
    <row r="393" spans="1:73" x14ac:dyDescent="0.3">
      <c r="A393" s="48">
        <v>391</v>
      </c>
      <c r="B393" s="60">
        <v>8920790</v>
      </c>
      <c r="C393" s="53">
        <v>9781746.3499999996</v>
      </c>
      <c r="L393" s="48">
        <v>22.186487967993873</v>
      </c>
      <c r="N393" s="48">
        <v>391</v>
      </c>
      <c r="O393" s="60">
        <v>8920790</v>
      </c>
      <c r="P393" s="53">
        <v>9641370.0500000007</v>
      </c>
      <c r="Y393" s="48">
        <v>8.0775362944313311</v>
      </c>
      <c r="AA393" s="48">
        <v>391</v>
      </c>
      <c r="AB393" s="60">
        <v>8920790</v>
      </c>
      <c r="AC393" s="53">
        <v>9649939.6999999993</v>
      </c>
      <c r="AL393" s="48">
        <v>8.1736000959556243</v>
      </c>
      <c r="AN393" s="48">
        <v>391</v>
      </c>
      <c r="AO393" s="60">
        <v>8920790</v>
      </c>
      <c r="AP393" s="53">
        <v>9950597.0800000001</v>
      </c>
      <c r="AY393" s="48">
        <v>11.543900035759158</v>
      </c>
      <c r="BA393" s="48">
        <v>391</v>
      </c>
      <c r="BB393" s="60">
        <v>8920790</v>
      </c>
      <c r="BC393" s="53">
        <v>10748835.75</v>
      </c>
      <c r="BK393" s="48">
        <v>20.491971563056644</v>
      </c>
      <c r="BM393" s="48">
        <v>391</v>
      </c>
      <c r="BN393" s="60">
        <v>8920790</v>
      </c>
      <c r="BO393" s="54">
        <v>10036241.419692924</v>
      </c>
      <c r="BU393" s="48">
        <v>12.503953345980845</v>
      </c>
    </row>
    <row r="394" spans="1:73" x14ac:dyDescent="0.3">
      <c r="A394" s="48">
        <v>392</v>
      </c>
      <c r="B394" s="60">
        <v>20000000</v>
      </c>
      <c r="C394" s="53">
        <v>20435000</v>
      </c>
      <c r="L394" s="48">
        <v>5.0000000000000044</v>
      </c>
      <c r="N394" s="48">
        <v>392</v>
      </c>
      <c r="O394" s="60">
        <v>20000000</v>
      </c>
      <c r="P394" s="53">
        <v>21417500</v>
      </c>
      <c r="Y394" s="48">
        <v>7.0875000000000021</v>
      </c>
      <c r="AA394" s="48">
        <v>392</v>
      </c>
      <c r="AB394" s="60">
        <v>20000000</v>
      </c>
      <c r="AC394" s="53">
        <v>21710000</v>
      </c>
      <c r="AL394" s="48">
        <v>8.5499999999999901</v>
      </c>
      <c r="AN394" s="48">
        <v>392</v>
      </c>
      <c r="AO394" s="60">
        <v>20000000</v>
      </c>
      <c r="AP394" s="53">
        <v>20328800</v>
      </c>
      <c r="AY394" s="48">
        <v>1.644000000000001</v>
      </c>
      <c r="BA394" s="48">
        <v>392</v>
      </c>
      <c r="BB394" s="60">
        <v>20000000</v>
      </c>
      <c r="BC394" s="53">
        <v>20402500</v>
      </c>
      <c r="BK394" s="48">
        <v>2.0124999999999948</v>
      </c>
      <c r="BM394" s="48">
        <v>392</v>
      </c>
      <c r="BN394" s="60">
        <v>20000000</v>
      </c>
      <c r="BO394" s="53">
        <v>21119180.182120327</v>
      </c>
      <c r="BU394" s="48">
        <v>5.5959009106016255</v>
      </c>
    </row>
    <row r="395" spans="1:73" x14ac:dyDescent="0.3">
      <c r="A395" s="48">
        <v>393</v>
      </c>
      <c r="B395" s="60">
        <v>4215120</v>
      </c>
      <c r="C395" s="53">
        <v>5535292.7999999998</v>
      </c>
      <c r="L395" s="48">
        <v>71.999848165651287</v>
      </c>
      <c r="N395" s="48">
        <v>393</v>
      </c>
      <c r="O395" s="60">
        <v>4215120</v>
      </c>
      <c r="P395" s="53">
        <v>5055446.4000000004</v>
      </c>
      <c r="Y395" s="48">
        <v>19.936001822012184</v>
      </c>
      <c r="AA395" s="48">
        <v>393</v>
      </c>
      <c r="AB395" s="60">
        <v>4215120</v>
      </c>
      <c r="AC395" s="53">
        <v>5112801.5999999996</v>
      </c>
      <c r="AL395" s="48">
        <v>21.296703296703278</v>
      </c>
      <c r="AN395" s="48">
        <v>393</v>
      </c>
      <c r="AO395" s="60">
        <v>4215120</v>
      </c>
      <c r="AP395" s="53">
        <v>6497474.2400000002</v>
      </c>
      <c r="AY395" s="48">
        <v>54.14683899865247</v>
      </c>
      <c r="BA395" s="48">
        <v>393</v>
      </c>
      <c r="BB395" s="60">
        <v>4215120</v>
      </c>
      <c r="BC395" s="53">
        <v>8748926</v>
      </c>
      <c r="BK395" s="48">
        <v>107.5605439465543</v>
      </c>
      <c r="BM395" s="48">
        <v>393</v>
      </c>
      <c r="BN395" s="60">
        <v>4215120</v>
      </c>
      <c r="BO395" s="53">
        <v>5974988.0099721896</v>
      </c>
      <c r="BU395" s="48">
        <v>41.751314552662542</v>
      </c>
    </row>
    <row r="396" spans="1:73" x14ac:dyDescent="0.3">
      <c r="A396" s="48">
        <v>394</v>
      </c>
      <c r="B396" s="60">
        <v>6479000</v>
      </c>
      <c r="C396" s="53">
        <v>6479435</v>
      </c>
      <c r="L396" s="48">
        <v>1.5434480629727965E-2</v>
      </c>
      <c r="N396" s="48">
        <v>394</v>
      </c>
      <c r="O396" s="60">
        <v>6479000</v>
      </c>
      <c r="P396" s="53">
        <v>6297155</v>
      </c>
      <c r="Y396" s="48">
        <v>-2.8066831301126749</v>
      </c>
      <c r="AA396" s="48">
        <v>394</v>
      </c>
      <c r="AB396" s="60">
        <v>6479000</v>
      </c>
      <c r="AC396" s="53">
        <v>6194570</v>
      </c>
      <c r="AL396" s="48">
        <v>-4.3900293255132006</v>
      </c>
      <c r="AN396" s="48">
        <v>394</v>
      </c>
      <c r="AO396" s="60">
        <v>6479000</v>
      </c>
      <c r="AP396" s="53">
        <v>6424748</v>
      </c>
      <c r="AY396" s="48">
        <v>-0.83735144312393484</v>
      </c>
      <c r="BA396" s="48">
        <v>394</v>
      </c>
      <c r="BB396" s="60">
        <v>6479000</v>
      </c>
      <c r="BC396" s="53">
        <v>7025825</v>
      </c>
      <c r="BK396" s="48">
        <v>8.4399598703503553</v>
      </c>
      <c r="BM396" s="48">
        <v>394</v>
      </c>
      <c r="BN396" s="60">
        <v>6479000</v>
      </c>
      <c r="BO396" s="53">
        <v>6348873.5035175318</v>
      </c>
      <c r="BU396" s="48">
        <v>-2.0084348893728676</v>
      </c>
    </row>
    <row r="397" spans="1:73" x14ac:dyDescent="0.3">
      <c r="A397" s="48">
        <v>395</v>
      </c>
      <c r="B397" s="60">
        <v>31650600</v>
      </c>
      <c r="C397" s="53">
        <v>32585589</v>
      </c>
      <c r="L397" s="48">
        <v>6.7910244987456903</v>
      </c>
      <c r="N397" s="48">
        <v>395</v>
      </c>
      <c r="O397" s="60">
        <v>31650600</v>
      </c>
      <c r="P397" s="53">
        <v>32521107</v>
      </c>
      <c r="Y397" s="48">
        <v>2.7503649219920101</v>
      </c>
      <c r="AA397" s="48">
        <v>395</v>
      </c>
      <c r="AB397" s="60">
        <v>31650600</v>
      </c>
      <c r="AC397" s="53">
        <v>32590758</v>
      </c>
      <c r="AL397" s="48">
        <v>2.9704271009080463</v>
      </c>
      <c r="AN397" s="48">
        <v>395</v>
      </c>
      <c r="AO397" s="60">
        <v>31650600</v>
      </c>
      <c r="AP397" s="53">
        <v>32773671.199999999</v>
      </c>
      <c r="AY397" s="48">
        <v>3.5483409477229388</v>
      </c>
      <c r="BA397" s="48">
        <v>395</v>
      </c>
      <c r="BB397" s="60">
        <v>31650600</v>
      </c>
      <c r="BC397" s="53">
        <v>32886505</v>
      </c>
      <c r="BK397" s="48">
        <v>3.9048390867787663</v>
      </c>
      <c r="BM397" s="48">
        <v>395</v>
      </c>
      <c r="BN397" s="60">
        <v>31650600</v>
      </c>
      <c r="BO397" s="53">
        <v>32922445.858142771</v>
      </c>
      <c r="BU397" s="48">
        <v>4.0183941477974328</v>
      </c>
    </row>
    <row r="398" spans="1:73" x14ac:dyDescent="0.3">
      <c r="A398" s="48">
        <v>396</v>
      </c>
      <c r="B398" s="60">
        <v>1815680</v>
      </c>
      <c r="C398" s="53">
        <v>4997409.2</v>
      </c>
      <c r="L398" s="48">
        <v>402.84191046880505</v>
      </c>
      <c r="N398" s="48">
        <v>396</v>
      </c>
      <c r="O398" s="60">
        <v>1815680</v>
      </c>
      <c r="P398" s="53">
        <v>4725329.5999999996</v>
      </c>
      <c r="Y398" s="48">
        <v>160.25123369756784</v>
      </c>
      <c r="AA398" s="48">
        <v>396</v>
      </c>
      <c r="AB398" s="60">
        <v>1815680</v>
      </c>
      <c r="AC398" s="53">
        <v>3630742.4</v>
      </c>
      <c r="AL398" s="48">
        <v>99.965985195629187</v>
      </c>
      <c r="AN398" s="48">
        <v>396</v>
      </c>
      <c r="AO398" s="60">
        <v>1815680</v>
      </c>
      <c r="AP398" s="53">
        <v>5971887.3600000003</v>
      </c>
      <c r="AY398" s="48">
        <v>228.90637997885094</v>
      </c>
      <c r="BA398" s="48">
        <v>396</v>
      </c>
      <c r="BB398" s="60">
        <v>1815680</v>
      </c>
      <c r="BC398" s="53">
        <v>6429664</v>
      </c>
      <c r="BK398" s="48">
        <v>254.11878745153328</v>
      </c>
      <c r="BM398" s="48">
        <v>396</v>
      </c>
      <c r="BN398" s="60">
        <v>1815680</v>
      </c>
      <c r="BO398" s="54">
        <v>5867543.0550319199</v>
      </c>
      <c r="BU398" s="48">
        <v>223.15953554766915</v>
      </c>
    </row>
    <row r="399" spans="1:73" x14ac:dyDescent="0.3">
      <c r="A399" s="48">
        <v>397</v>
      </c>
      <c r="B399" s="60">
        <v>1563520</v>
      </c>
      <c r="C399" s="53">
        <v>4702688.8</v>
      </c>
      <c r="L399" s="48">
        <v>461.55341792877607</v>
      </c>
      <c r="N399" s="48">
        <v>397</v>
      </c>
      <c r="O399" s="60">
        <v>1563520</v>
      </c>
      <c r="P399" s="53">
        <v>3554694.4000000004</v>
      </c>
      <c r="Y399" s="48">
        <v>127.35202619729841</v>
      </c>
      <c r="AA399" s="48">
        <v>397</v>
      </c>
      <c r="AB399" s="60">
        <v>1563520</v>
      </c>
      <c r="AC399" s="53">
        <v>3510913.5999999996</v>
      </c>
      <c r="AL399" s="48">
        <v>124.55188293082276</v>
      </c>
      <c r="AN399" s="48">
        <v>397</v>
      </c>
      <c r="AO399" s="60">
        <v>1563520</v>
      </c>
      <c r="AP399" s="53">
        <v>4723551.04</v>
      </c>
      <c r="AY399" s="48">
        <v>202.1100491199345</v>
      </c>
      <c r="BA399" s="48">
        <v>397</v>
      </c>
      <c r="BB399" s="60">
        <v>1563520</v>
      </c>
      <c r="BC399" s="53">
        <v>6109746</v>
      </c>
      <c r="BK399" s="48">
        <v>290.768650225133</v>
      </c>
      <c r="BM399" s="48">
        <v>397</v>
      </c>
      <c r="BN399" s="60">
        <v>1563520</v>
      </c>
      <c r="BO399" s="54">
        <v>5146223.4711190797</v>
      </c>
      <c r="BU399" s="48">
        <v>229.14343731574141</v>
      </c>
    </row>
    <row r="400" spans="1:73" x14ac:dyDescent="0.3">
      <c r="A400" s="48">
        <v>398</v>
      </c>
      <c r="B400" s="60">
        <v>18642900</v>
      </c>
      <c r="C400" s="53">
        <v>14230738.5</v>
      </c>
      <c r="L400" s="48">
        <v>-54.406235081451925</v>
      </c>
      <c r="N400" s="48">
        <v>398</v>
      </c>
      <c r="O400" s="60">
        <v>18642900</v>
      </c>
      <c r="P400" s="53">
        <v>14535025.5</v>
      </c>
      <c r="Y400" s="48">
        <v>-22.034525207988032</v>
      </c>
      <c r="AA400" s="48">
        <v>398</v>
      </c>
      <c r="AB400" s="60">
        <v>18642900</v>
      </c>
      <c r="AC400" s="53">
        <v>12576447</v>
      </c>
      <c r="AL400" s="48">
        <v>-32.540286114284797</v>
      </c>
      <c r="AN400" s="48">
        <v>398</v>
      </c>
      <c r="AO400" s="60">
        <v>18642900</v>
      </c>
      <c r="AP400" s="53">
        <v>13029790.800000001</v>
      </c>
      <c r="AY400" s="48">
        <v>-30.108562509051694</v>
      </c>
      <c r="BA400" s="48">
        <v>398</v>
      </c>
      <c r="BB400" s="60">
        <v>18642900</v>
      </c>
      <c r="BC400" s="53">
        <v>11971232.5</v>
      </c>
      <c r="BK400" s="48">
        <v>-35.7866399540844</v>
      </c>
      <c r="BM400" s="48">
        <v>398</v>
      </c>
      <c r="BN400" s="60">
        <v>18642900</v>
      </c>
      <c r="BO400" s="53">
        <v>12159044.737991076</v>
      </c>
      <c r="BU400" s="48">
        <v>-34.779220303755984</v>
      </c>
    </row>
    <row r="401" spans="1:73" x14ac:dyDescent="0.3">
      <c r="A401" s="48">
        <v>399</v>
      </c>
      <c r="B401" s="60">
        <v>33616800</v>
      </c>
      <c r="C401" s="53">
        <v>23952492</v>
      </c>
      <c r="L401" s="48">
        <v>-66.088384379238946</v>
      </c>
      <c r="N401" s="48">
        <v>399</v>
      </c>
      <c r="O401" s="60">
        <v>33616800</v>
      </c>
      <c r="P401" s="53">
        <v>25266996</v>
      </c>
      <c r="Y401" s="48">
        <v>-24.83818804883272</v>
      </c>
      <c r="AA401" s="48">
        <v>399</v>
      </c>
      <c r="AB401" s="60">
        <v>33616800</v>
      </c>
      <c r="AC401" s="53">
        <v>21124224</v>
      </c>
      <c r="AL401" s="48">
        <v>-37.16170486185478</v>
      </c>
      <c r="AN401" s="48">
        <v>399</v>
      </c>
      <c r="AO401" s="60">
        <v>33616800</v>
      </c>
      <c r="AP401" s="53">
        <v>21058393.600000001</v>
      </c>
      <c r="AY401" s="48">
        <v>-37.3575307584303</v>
      </c>
      <c r="BA401" s="48">
        <v>399</v>
      </c>
      <c r="BB401" s="60">
        <v>33616800</v>
      </c>
      <c r="BC401" s="53">
        <v>20497140</v>
      </c>
      <c r="BK401" s="48">
        <v>-39.027093596059117</v>
      </c>
      <c r="BM401" s="48">
        <v>399</v>
      </c>
      <c r="BN401" s="60">
        <v>33616800</v>
      </c>
      <c r="BO401" s="53">
        <v>19713401.070692644</v>
      </c>
      <c r="BU401" s="48">
        <v>-41.358484237962436</v>
      </c>
    </row>
    <row r="402" spans="1:73" x14ac:dyDescent="0.3">
      <c r="A402" s="48">
        <v>400</v>
      </c>
      <c r="B402" s="60">
        <v>2925600</v>
      </c>
      <c r="C402" s="53">
        <v>3197214</v>
      </c>
      <c r="L402" s="48">
        <v>21.342630571506692</v>
      </c>
      <c r="N402" s="48">
        <v>400</v>
      </c>
      <c r="O402" s="60">
        <v>2925600</v>
      </c>
      <c r="P402" s="53">
        <v>3279732</v>
      </c>
      <c r="Y402" s="48">
        <v>12.104593929450381</v>
      </c>
      <c r="AA402" s="48">
        <v>400</v>
      </c>
      <c r="AB402" s="60">
        <v>2925600</v>
      </c>
      <c r="AC402" s="53">
        <v>3139008</v>
      </c>
      <c r="AL402" s="48">
        <v>7.2945036915504469</v>
      </c>
      <c r="AN402" s="48">
        <v>400</v>
      </c>
      <c r="AO402" s="60">
        <v>2925600</v>
      </c>
      <c r="AP402" s="53">
        <v>3169131.2</v>
      </c>
      <c r="AY402" s="48">
        <v>8.3241454744326084</v>
      </c>
      <c r="BA402" s="48">
        <v>400</v>
      </c>
      <c r="BB402" s="60">
        <v>2925600</v>
      </c>
      <c r="BC402" s="53">
        <v>4009130</v>
      </c>
      <c r="BK402" s="48">
        <v>37.036163522012579</v>
      </c>
      <c r="BM402" s="48">
        <v>400</v>
      </c>
      <c r="BN402" s="60">
        <v>2925600</v>
      </c>
      <c r="BO402" s="53">
        <v>3285824.930124721</v>
      </c>
      <c r="BU402" s="48">
        <v>12.312856512329805</v>
      </c>
    </row>
    <row r="403" spans="1:73" x14ac:dyDescent="0.3">
      <c r="A403" s="48">
        <v>401</v>
      </c>
      <c r="B403" s="60">
        <v>1563520</v>
      </c>
      <c r="C403" s="53">
        <v>1840388.8</v>
      </c>
      <c r="L403" s="48">
        <v>40.708145722472366</v>
      </c>
      <c r="N403" s="48">
        <v>401</v>
      </c>
      <c r="O403" s="60">
        <v>1563520</v>
      </c>
      <c r="P403" s="53">
        <v>1821294.4</v>
      </c>
      <c r="Y403" s="48">
        <v>16.486799017601307</v>
      </c>
      <c r="AA403" s="48">
        <v>401</v>
      </c>
      <c r="AB403" s="60">
        <v>1563520</v>
      </c>
      <c r="AC403" s="53">
        <v>1698313.6</v>
      </c>
      <c r="AL403" s="48">
        <v>8.6211625051166649</v>
      </c>
      <c r="AN403" s="48">
        <v>401</v>
      </c>
      <c r="AO403" s="60">
        <v>1563520</v>
      </c>
      <c r="AP403" s="53">
        <v>1747911.04</v>
      </c>
      <c r="AY403" s="48">
        <v>11.793327875562841</v>
      </c>
      <c r="BA403" s="48">
        <v>401</v>
      </c>
      <c r="BB403" s="60">
        <v>1563520</v>
      </c>
      <c r="BC403" s="53">
        <v>2004246</v>
      </c>
      <c r="BK403" s="48">
        <v>28.188062832582883</v>
      </c>
      <c r="BM403" s="48">
        <v>401</v>
      </c>
      <c r="BN403" s="60">
        <v>1563520</v>
      </c>
      <c r="BO403" s="53">
        <v>1868221.4705965489</v>
      </c>
      <c r="BU403" s="48">
        <v>19.488172239341296</v>
      </c>
    </row>
    <row r="404" spans="1:73" x14ac:dyDescent="0.3">
      <c r="A404" s="48">
        <v>402</v>
      </c>
      <c r="B404" s="60">
        <v>6000000</v>
      </c>
      <c r="C404" s="53">
        <v>7209300</v>
      </c>
      <c r="L404" s="48">
        <v>46.333333333333336</v>
      </c>
      <c r="N404" s="48">
        <v>402</v>
      </c>
      <c r="O404" s="60">
        <v>6000000</v>
      </c>
      <c r="P404" s="53">
        <v>7113750</v>
      </c>
      <c r="Y404" s="48">
        <v>18.562499999999993</v>
      </c>
      <c r="AA404" s="48">
        <v>402</v>
      </c>
      <c r="AB404" s="60">
        <v>6000000</v>
      </c>
      <c r="AC404" s="53">
        <v>7425000</v>
      </c>
      <c r="AL404" s="48">
        <v>23.750000000000004</v>
      </c>
      <c r="AN404" s="48">
        <v>402</v>
      </c>
      <c r="AO404" s="60">
        <v>6000000</v>
      </c>
      <c r="AP404" s="53">
        <v>7468640</v>
      </c>
      <c r="AY404" s="48">
        <v>24.477333333333327</v>
      </c>
      <c r="BA404" s="48">
        <v>402</v>
      </c>
      <c r="BB404" s="60">
        <v>6000000</v>
      </c>
      <c r="BC404" s="53">
        <v>7581250</v>
      </c>
      <c r="BK404" s="48">
        <v>26.354166666666657</v>
      </c>
      <c r="BM404" s="48">
        <v>402</v>
      </c>
      <c r="BN404" s="60">
        <v>6000000</v>
      </c>
      <c r="BO404" s="53">
        <v>7697820.9180416195</v>
      </c>
      <c r="BU404" s="48">
        <v>28.297015300693662</v>
      </c>
    </row>
    <row r="405" spans="1:73" x14ac:dyDescent="0.3">
      <c r="A405" s="48">
        <v>403</v>
      </c>
      <c r="B405" s="60">
        <v>6479000</v>
      </c>
      <c r="C405" s="53">
        <v>7793135</v>
      </c>
      <c r="L405" s="48">
        <v>46.627565982404697</v>
      </c>
      <c r="N405" s="48">
        <v>403</v>
      </c>
      <c r="O405" s="60">
        <v>6479000</v>
      </c>
      <c r="P405" s="53">
        <v>7905005</v>
      </c>
      <c r="Y405" s="48">
        <v>22.009646550393569</v>
      </c>
      <c r="AA405" s="48">
        <v>403</v>
      </c>
      <c r="AB405" s="60">
        <v>6479000</v>
      </c>
      <c r="AC405" s="53">
        <v>7630970</v>
      </c>
      <c r="AL405" s="48">
        <v>17.780058651026387</v>
      </c>
      <c r="AN405" s="48">
        <v>403</v>
      </c>
      <c r="AO405" s="60">
        <v>6479000</v>
      </c>
      <c r="AP405" s="53">
        <v>7876948</v>
      </c>
      <c r="AY405" s="48">
        <v>21.576601327365342</v>
      </c>
      <c r="BA405" s="48">
        <v>403</v>
      </c>
      <c r="BB405" s="60">
        <v>6479000</v>
      </c>
      <c r="BC405" s="53">
        <v>7641075</v>
      </c>
      <c r="BK405" s="48">
        <v>17.936024077789781</v>
      </c>
      <c r="BM405" s="48">
        <v>403</v>
      </c>
      <c r="BN405" s="60">
        <v>6479000</v>
      </c>
      <c r="BO405" s="53">
        <v>8231966.9500467554</v>
      </c>
      <c r="BU405" s="48">
        <v>27.05613443504793</v>
      </c>
    </row>
    <row r="406" spans="1:73" x14ac:dyDescent="0.3">
      <c r="A406" s="48">
        <v>404</v>
      </c>
      <c r="B406" s="60">
        <v>1878720</v>
      </c>
      <c r="C406" s="53">
        <v>2205526.7999999998</v>
      </c>
      <c r="L406" s="48">
        <v>39.988928632260269</v>
      </c>
      <c r="N406" s="48">
        <v>404</v>
      </c>
      <c r="O406" s="60">
        <v>1878720</v>
      </c>
      <c r="P406" s="53">
        <v>2049338.4</v>
      </c>
      <c r="Y406" s="48">
        <v>9.0816300459887636</v>
      </c>
      <c r="AA406" s="48">
        <v>404</v>
      </c>
      <c r="AB406" s="60">
        <v>1878720</v>
      </c>
      <c r="AC406" s="53">
        <v>1925049.6</v>
      </c>
      <c r="AL406" s="48">
        <v>2.4660194174757288</v>
      </c>
      <c r="AN406" s="48">
        <v>404</v>
      </c>
      <c r="AO406" s="60">
        <v>1878720</v>
      </c>
      <c r="AP406" s="53">
        <v>2235621.44</v>
      </c>
      <c r="AY406" s="48">
        <v>18.997053312893875</v>
      </c>
      <c r="BA406" s="48">
        <v>404</v>
      </c>
      <c r="BB406" s="60">
        <v>1878720</v>
      </c>
      <c r="BC406" s="53">
        <v>2471706</v>
      </c>
      <c r="BK406" s="48">
        <v>31.563298415942764</v>
      </c>
      <c r="BM406" s="48">
        <v>404</v>
      </c>
      <c r="BN406" s="60">
        <v>1878720</v>
      </c>
      <c r="BO406" s="53">
        <v>2210254.1682909722</v>
      </c>
      <c r="BU406" s="48">
        <v>17.646811035756915</v>
      </c>
    </row>
    <row r="407" spans="1:73" x14ac:dyDescent="0.3">
      <c r="A407" s="48">
        <v>405</v>
      </c>
      <c r="B407" s="60">
        <v>1930680</v>
      </c>
      <c r="C407" s="53">
        <v>2661184.2000000002</v>
      </c>
      <c r="L407" s="48">
        <v>86.980752895352936</v>
      </c>
      <c r="N407" s="48">
        <v>405</v>
      </c>
      <c r="O407" s="60">
        <v>1930680</v>
      </c>
      <c r="P407" s="53">
        <v>2687754.6</v>
      </c>
      <c r="Y407" s="48">
        <v>39.212847286966259</v>
      </c>
      <c r="AA407" s="48">
        <v>405</v>
      </c>
      <c r="AB407" s="60">
        <v>1930680</v>
      </c>
      <c r="AC407" s="53">
        <v>2602892.4</v>
      </c>
      <c r="AL407" s="48">
        <v>34.817390763875935</v>
      </c>
      <c r="AN407" s="48">
        <v>405</v>
      </c>
      <c r="AO407" s="60">
        <v>1930680</v>
      </c>
      <c r="AP407" s="53">
        <v>2955067.3600000003</v>
      </c>
      <c r="AY407" s="48">
        <v>53.058371143845704</v>
      </c>
      <c r="BA407" s="48">
        <v>405</v>
      </c>
      <c r="BB407" s="60">
        <v>1930680</v>
      </c>
      <c r="BC407" s="53">
        <v>4287789</v>
      </c>
      <c r="BK407" s="48">
        <v>122.08698489651314</v>
      </c>
      <c r="BM407" s="48">
        <v>405</v>
      </c>
      <c r="BN407" s="60">
        <v>1930680</v>
      </c>
      <c r="BO407" s="53">
        <v>2964360.8468741365</v>
      </c>
      <c r="BU407" s="48">
        <v>53.539729363443776</v>
      </c>
    </row>
    <row r="408" spans="1:73" x14ac:dyDescent="0.3">
      <c r="A408" s="48">
        <v>406</v>
      </c>
      <c r="B408" s="60">
        <v>1752640</v>
      </c>
      <c r="C408" s="53">
        <v>2256091.6</v>
      </c>
      <c r="L408" s="48">
        <v>66.035238269125429</v>
      </c>
      <c r="N408" s="48">
        <v>406</v>
      </c>
      <c r="O408" s="60">
        <v>1752640</v>
      </c>
      <c r="P408" s="53">
        <v>1913570.8</v>
      </c>
      <c r="Y408" s="48">
        <v>9.1821937191893355</v>
      </c>
      <c r="AA408" s="48">
        <v>406</v>
      </c>
      <c r="AB408" s="60">
        <v>1752640</v>
      </c>
      <c r="AC408" s="53">
        <v>1933535.2</v>
      </c>
      <c r="AL408" s="48">
        <v>10.321298155924774</v>
      </c>
      <c r="AN408" s="48">
        <v>406</v>
      </c>
      <c r="AO408" s="60">
        <v>1752640</v>
      </c>
      <c r="AP408" s="53">
        <v>2332073.2800000003</v>
      </c>
      <c r="AY408" s="48">
        <v>33.060598867993441</v>
      </c>
      <c r="BA408" s="48">
        <v>406</v>
      </c>
      <c r="BB408" s="60">
        <v>1752640</v>
      </c>
      <c r="BC408" s="53">
        <v>2418122</v>
      </c>
      <c r="BK408" s="48">
        <v>37.970262004747134</v>
      </c>
      <c r="BM408" s="48">
        <v>406</v>
      </c>
      <c r="BN408" s="60">
        <v>1752640</v>
      </c>
      <c r="BO408" s="53">
        <v>2271879.3008252513</v>
      </c>
      <c r="BU408" s="48">
        <v>29.626124065709526</v>
      </c>
    </row>
    <row r="409" spans="1:73" x14ac:dyDescent="0.3">
      <c r="A409" s="48">
        <v>407</v>
      </c>
      <c r="B409" s="60">
        <v>2316880</v>
      </c>
      <c r="C409" s="53">
        <v>2244287.2000000002</v>
      </c>
      <c r="L409" s="48">
        <v>-7.2027899589102606</v>
      </c>
      <c r="N409" s="48">
        <v>407</v>
      </c>
      <c r="O409" s="60">
        <v>2316880</v>
      </c>
      <c r="P409" s="53">
        <v>2249293.6</v>
      </c>
      <c r="Y409" s="48">
        <v>-2.9171299333586531</v>
      </c>
      <c r="AA409" s="48">
        <v>407</v>
      </c>
      <c r="AB409" s="60">
        <v>2316880</v>
      </c>
      <c r="AC409" s="53">
        <v>1936758.4</v>
      </c>
      <c r="AL409" s="48">
        <v>-16.406615793653533</v>
      </c>
      <c r="AN409" s="48">
        <v>407</v>
      </c>
      <c r="AO409" s="60">
        <v>2316880</v>
      </c>
      <c r="AP409" s="53">
        <v>2219949.7599999998</v>
      </c>
      <c r="AY409" s="48">
        <v>-4.1836538793550098</v>
      </c>
      <c r="BA409" s="48">
        <v>407</v>
      </c>
      <c r="BB409" s="60">
        <v>2316880</v>
      </c>
      <c r="BC409" s="53">
        <v>2209424</v>
      </c>
      <c r="BK409" s="48">
        <v>-4.6379613963606232</v>
      </c>
      <c r="BM409" s="48">
        <v>407</v>
      </c>
      <c r="BN409" s="60">
        <v>2316880</v>
      </c>
      <c r="BO409" s="53">
        <v>2139337.1854712288</v>
      </c>
      <c r="BU409" s="48">
        <v>-7.6630129540058656</v>
      </c>
    </row>
    <row r="410" spans="1:73" x14ac:dyDescent="0.3">
      <c r="A410" s="48">
        <v>408</v>
      </c>
      <c r="B410" s="60">
        <v>17926800</v>
      </c>
      <c r="C410" s="53">
        <v>14609142</v>
      </c>
      <c r="L410" s="48">
        <v>-42.544123881562804</v>
      </c>
      <c r="N410" s="48">
        <v>408</v>
      </c>
      <c r="O410" s="60">
        <v>17926800</v>
      </c>
      <c r="P410" s="53">
        <v>15809946</v>
      </c>
      <c r="Y410" s="48">
        <v>-11.80832050338041</v>
      </c>
      <c r="AA410" s="48">
        <v>408</v>
      </c>
      <c r="AB410" s="60">
        <v>17926800</v>
      </c>
      <c r="AC410" s="53">
        <v>13180524</v>
      </c>
      <c r="AL410" s="48">
        <v>-26.475868532030255</v>
      </c>
      <c r="AN410" s="48">
        <v>408</v>
      </c>
      <c r="AO410" s="60">
        <v>17926800</v>
      </c>
      <c r="AP410" s="53">
        <v>13911713.6</v>
      </c>
      <c r="AY410" s="48">
        <v>-22.397117165361358</v>
      </c>
      <c r="BA410" s="48">
        <v>408</v>
      </c>
      <c r="BB410" s="60">
        <v>17926800</v>
      </c>
      <c r="BC410" s="53">
        <v>13771390</v>
      </c>
      <c r="BK410" s="48">
        <v>-23.179875939933503</v>
      </c>
      <c r="BM410" s="48">
        <v>408</v>
      </c>
      <c r="BN410" s="60">
        <v>17926800</v>
      </c>
      <c r="BO410" s="53">
        <v>13303411.975607656</v>
      </c>
      <c r="BU410" s="48">
        <v>-25.790369861840055</v>
      </c>
    </row>
    <row r="411" spans="1:73" x14ac:dyDescent="0.3">
      <c r="A411" s="48">
        <v>409</v>
      </c>
      <c r="B411" s="60">
        <v>5377520</v>
      </c>
      <c r="C411" s="53">
        <v>3964848.8</v>
      </c>
      <c r="L411" s="48">
        <v>-60.390663354111183</v>
      </c>
      <c r="N411" s="48">
        <v>409</v>
      </c>
      <c r="O411" s="60">
        <v>5377520</v>
      </c>
      <c r="P411" s="53">
        <v>4143274.4</v>
      </c>
      <c r="Y411" s="48">
        <v>-22.951948109909402</v>
      </c>
      <c r="AA411" s="48">
        <v>409</v>
      </c>
      <c r="AB411" s="60">
        <v>5377520</v>
      </c>
      <c r="AC411" s="53">
        <v>3338333.6</v>
      </c>
      <c r="AL411" s="48">
        <v>-37.920573052262007</v>
      </c>
      <c r="AN411" s="48">
        <v>409</v>
      </c>
      <c r="AO411" s="60">
        <v>5377520</v>
      </c>
      <c r="AP411" s="53">
        <v>3493759.04</v>
      </c>
      <c r="AY411" s="48">
        <v>-35.030292030527079</v>
      </c>
      <c r="BA411" s="48">
        <v>409</v>
      </c>
      <c r="BB411" s="60">
        <v>5377520</v>
      </c>
      <c r="BC411" s="53">
        <v>3699946</v>
      </c>
      <c r="BK411" s="48">
        <v>-31.196053199244254</v>
      </c>
      <c r="BM411" s="48">
        <v>409</v>
      </c>
      <c r="BN411" s="60">
        <v>5377520</v>
      </c>
      <c r="BO411" s="53">
        <v>3276949.7788472264</v>
      </c>
      <c r="BU411" s="48">
        <v>-39.06206245914052</v>
      </c>
    </row>
    <row r="412" spans="1:73" x14ac:dyDescent="0.3">
      <c r="A412" s="48">
        <v>410</v>
      </c>
      <c r="B412" s="60">
        <v>1968180</v>
      </c>
      <c r="C412" s="53">
        <v>3930821.7</v>
      </c>
      <c r="L412" s="48">
        <v>229.23817943480776</v>
      </c>
      <c r="N412" s="48">
        <v>410</v>
      </c>
      <c r="O412" s="60">
        <v>1968180</v>
      </c>
      <c r="P412" s="53">
        <v>3763067.1</v>
      </c>
      <c r="Y412" s="48">
        <v>91.195271773923125</v>
      </c>
      <c r="AA412" s="48">
        <v>410</v>
      </c>
      <c r="AB412" s="60">
        <v>1968180</v>
      </c>
      <c r="AC412" s="53">
        <v>4209317.4000000004</v>
      </c>
      <c r="AL412" s="48">
        <v>113.8685181233424</v>
      </c>
      <c r="AN412" s="48">
        <v>410</v>
      </c>
      <c r="AO412" s="60">
        <v>1968180</v>
      </c>
      <c r="AP412" s="53">
        <v>4342017.3600000003</v>
      </c>
      <c r="AY412" s="48">
        <v>120.61078559887819</v>
      </c>
      <c r="BA412" s="48">
        <v>410</v>
      </c>
      <c r="BB412" s="60">
        <v>1968180</v>
      </c>
      <c r="BC412" s="53">
        <v>4435976.5</v>
      </c>
      <c r="BK412" s="48">
        <v>125.38469550549239</v>
      </c>
      <c r="BM412" s="48">
        <v>410</v>
      </c>
      <c r="BN412" s="60">
        <v>1968180</v>
      </c>
      <c r="BO412" s="53">
        <v>4700258.4553400762</v>
      </c>
      <c r="BU412" s="48">
        <v>138.81242850451056</v>
      </c>
    </row>
    <row r="413" spans="1:73" x14ac:dyDescent="0.3">
      <c r="A413" s="48">
        <v>411</v>
      </c>
      <c r="B413" s="60">
        <v>2161440</v>
      </c>
      <c r="C413" s="53">
        <v>4087863.6</v>
      </c>
      <c r="L413" s="48">
        <v>204.88933303723442</v>
      </c>
      <c r="N413" s="48">
        <v>411</v>
      </c>
      <c r="O413" s="60">
        <v>2161440</v>
      </c>
      <c r="P413" s="53">
        <v>3910456.8</v>
      </c>
      <c r="Y413" s="48">
        <v>80.919053964023973</v>
      </c>
      <c r="AA413" s="48">
        <v>411</v>
      </c>
      <c r="AB413" s="60">
        <v>2161440</v>
      </c>
      <c r="AC413" s="53">
        <v>4292419.1999999993</v>
      </c>
      <c r="AL413" s="48">
        <v>98.590717299578017</v>
      </c>
      <c r="AN413" s="48">
        <v>411</v>
      </c>
      <c r="AO413" s="60">
        <v>2161440</v>
      </c>
      <c r="AP413" s="53">
        <v>4533490.8800000008</v>
      </c>
      <c r="AY413" s="48">
        <v>109.74400769857135</v>
      </c>
      <c r="BA413" s="48">
        <v>411</v>
      </c>
      <c r="BB413" s="60">
        <v>2161440</v>
      </c>
      <c r="BC413" s="53">
        <v>5190862</v>
      </c>
      <c r="BK413" s="48">
        <v>140.15758013176401</v>
      </c>
      <c r="BM413" s="48">
        <v>411</v>
      </c>
      <c r="BN413" s="60">
        <v>2161440</v>
      </c>
      <c r="BO413" s="53">
        <v>4832994.312388232</v>
      </c>
      <c r="BU413" s="48">
        <v>123.60066957159263</v>
      </c>
    </row>
    <row r="414" spans="1:73" x14ac:dyDescent="0.3">
      <c r="A414" s="48">
        <v>412</v>
      </c>
      <c r="B414" s="60">
        <v>2109480</v>
      </c>
      <c r="C414" s="53">
        <v>2405506.2000000002</v>
      </c>
      <c r="L414" s="48">
        <v>32.260083053643562</v>
      </c>
      <c r="N414" s="48">
        <v>412</v>
      </c>
      <c r="O414" s="60">
        <v>2109480</v>
      </c>
      <c r="P414" s="53">
        <v>2295990.6</v>
      </c>
      <c r="Y414" s="48">
        <v>8.8415438875931507</v>
      </c>
      <c r="AA414" s="48">
        <v>412</v>
      </c>
      <c r="AB414" s="60">
        <v>2109480</v>
      </c>
      <c r="AC414" s="53">
        <v>2115476.4</v>
      </c>
      <c r="AL414" s="48">
        <v>0.28425962796518878</v>
      </c>
      <c r="AN414" s="48">
        <v>412</v>
      </c>
      <c r="AO414" s="60">
        <v>2109480</v>
      </c>
      <c r="AP414" s="53">
        <v>2307044.96</v>
      </c>
      <c r="AY414" s="48">
        <v>9.3655763505698033</v>
      </c>
      <c r="BA414" s="48">
        <v>412</v>
      </c>
      <c r="BB414" s="60">
        <v>2109480</v>
      </c>
      <c r="BC414" s="53">
        <v>2679029</v>
      </c>
      <c r="BK414" s="48">
        <v>26.999497506494485</v>
      </c>
      <c r="BM414" s="48">
        <v>412</v>
      </c>
      <c r="BN414" s="60">
        <v>2109480</v>
      </c>
      <c r="BO414" s="53">
        <v>2378283.8896579961</v>
      </c>
      <c r="BU414" s="48">
        <v>12.742661208354477</v>
      </c>
    </row>
    <row r="415" spans="1:73" x14ac:dyDescent="0.3">
      <c r="A415" s="48">
        <v>413</v>
      </c>
      <c r="B415" s="60">
        <v>1563520</v>
      </c>
      <c r="C415" s="53">
        <v>2097038.8</v>
      </c>
      <c r="L415" s="48">
        <v>78.44351207531723</v>
      </c>
      <c r="N415" s="48">
        <v>413</v>
      </c>
      <c r="O415" s="60">
        <v>1563520</v>
      </c>
      <c r="P415" s="53">
        <v>2108844.4</v>
      </c>
      <c r="Y415" s="48">
        <v>34.877993246008998</v>
      </c>
      <c r="AA415" s="48">
        <v>413</v>
      </c>
      <c r="AB415" s="60">
        <v>1563520</v>
      </c>
      <c r="AC415" s="53">
        <v>2046013.6</v>
      </c>
      <c r="AL415" s="48">
        <v>30.859445354072857</v>
      </c>
      <c r="AN415" s="48">
        <v>413</v>
      </c>
      <c r="AO415" s="60">
        <v>1563520</v>
      </c>
      <c r="AP415" s="53">
        <v>2093151.04</v>
      </c>
      <c r="AY415" s="48">
        <v>33.874273434302097</v>
      </c>
      <c r="BA415" s="48">
        <v>413</v>
      </c>
      <c r="BB415" s="60">
        <v>1563520</v>
      </c>
      <c r="BC415" s="53">
        <v>1969746</v>
      </c>
      <c r="BK415" s="48">
        <v>25.981503274662309</v>
      </c>
      <c r="BM415" s="48">
        <v>413</v>
      </c>
      <c r="BN415" s="60">
        <v>1563520</v>
      </c>
      <c r="BO415" s="53">
        <v>2261055.2869457379</v>
      </c>
      <c r="BU415" s="48">
        <v>44.613134910057937</v>
      </c>
    </row>
    <row r="416" spans="1:73" x14ac:dyDescent="0.3">
      <c r="A416" s="48">
        <v>414</v>
      </c>
      <c r="B416" s="48">
        <v>49719</v>
      </c>
      <c r="C416" s="53">
        <v>249458.82</v>
      </c>
      <c r="L416" s="48">
        <v>923.53426255556224</v>
      </c>
      <c r="N416" s="48">
        <v>414</v>
      </c>
      <c r="O416" s="48">
        <v>49719</v>
      </c>
      <c r="P416" s="53">
        <v>118532.955</v>
      </c>
      <c r="Y416" s="48">
        <v>138.40575031678034</v>
      </c>
      <c r="AA416" s="48">
        <v>414</v>
      </c>
      <c r="AB416" s="48">
        <v>49719</v>
      </c>
      <c r="AC416" s="53">
        <v>1029.6000000000058</v>
      </c>
      <c r="AL416" s="48">
        <v>-97.929161889820776</v>
      </c>
      <c r="AN416" s="48">
        <v>414</v>
      </c>
      <c r="AO416" s="48">
        <v>49719</v>
      </c>
      <c r="AP416" s="53">
        <v>246545.25600000002</v>
      </c>
      <c r="AY416" s="48">
        <v>395.87734266578173</v>
      </c>
      <c r="BA416" s="48">
        <v>414</v>
      </c>
      <c r="BB416" s="48">
        <v>49719</v>
      </c>
      <c r="BC416" s="53">
        <v>313742.89999999997</v>
      </c>
      <c r="BK416" s="48">
        <v>531.03220096944824</v>
      </c>
      <c r="BM416" s="48">
        <v>414</v>
      </c>
      <c r="BN416" s="48">
        <v>49719</v>
      </c>
      <c r="BO416" s="53">
        <v>218942.9952057832</v>
      </c>
      <c r="BU416" s="48">
        <v>340.36081820990603</v>
      </c>
    </row>
    <row r="417" spans="1:73" x14ac:dyDescent="0.3">
      <c r="A417" s="48">
        <v>415</v>
      </c>
      <c r="B417" s="60">
        <v>1997720</v>
      </c>
      <c r="C417" s="53">
        <v>2699061.8</v>
      </c>
      <c r="L417" s="48">
        <v>80.706004845523907</v>
      </c>
      <c r="N417" s="48">
        <v>415</v>
      </c>
      <c r="O417" s="60">
        <v>1997720</v>
      </c>
      <c r="P417" s="53">
        <v>2816743.4</v>
      </c>
      <c r="Y417" s="48">
        <v>40.997907614680742</v>
      </c>
      <c r="AA417" s="48">
        <v>415</v>
      </c>
      <c r="AB417" s="60">
        <v>1997720</v>
      </c>
      <c r="AC417" s="53">
        <v>2705819.6</v>
      </c>
      <c r="AL417" s="48">
        <v>35.445387742025922</v>
      </c>
      <c r="AN417" s="48">
        <v>415</v>
      </c>
      <c r="AO417" s="60">
        <v>1997720</v>
      </c>
      <c r="AP417" s="53">
        <v>2996329.44</v>
      </c>
      <c r="AY417" s="48">
        <v>49.987457701780038</v>
      </c>
      <c r="BA417" s="48">
        <v>415</v>
      </c>
      <c r="BB417" s="60">
        <v>1997720</v>
      </c>
      <c r="BC417" s="53">
        <v>2844281</v>
      </c>
      <c r="BK417" s="48">
        <v>42.376359049316228</v>
      </c>
      <c r="BM417" s="48">
        <v>415</v>
      </c>
      <c r="BN417" s="60">
        <v>1997720</v>
      </c>
      <c r="BO417" s="53">
        <v>3032931.0882569882</v>
      </c>
      <c r="BU417" s="48">
        <v>51.819628789669636</v>
      </c>
    </row>
    <row r="418" spans="1:73" x14ac:dyDescent="0.3">
      <c r="A418" s="48">
        <v>416</v>
      </c>
      <c r="B418" s="48">
        <v>612162</v>
      </c>
      <c r="C418" s="53">
        <v>567239.11499999999</v>
      </c>
      <c r="L418" s="48">
        <v>-16.869880848533558</v>
      </c>
      <c r="N418" s="48">
        <v>416</v>
      </c>
      <c r="O418" s="48">
        <v>612162</v>
      </c>
      <c r="P418" s="53">
        <v>570337.245</v>
      </c>
      <c r="Y418" s="48">
        <v>-6.8323017436560889</v>
      </c>
      <c r="AA418" s="48">
        <v>416</v>
      </c>
      <c r="AB418" s="48">
        <v>612162</v>
      </c>
      <c r="AC418" s="53">
        <v>268297.53000000003</v>
      </c>
      <c r="AL418" s="48">
        <v>-56.172135807188297</v>
      </c>
      <c r="AN418" s="48">
        <v>416</v>
      </c>
      <c r="AO418" s="48">
        <v>612162</v>
      </c>
      <c r="AP418" s="53">
        <v>612927.00800000003</v>
      </c>
      <c r="AY418" s="48">
        <v>0.12496822736465241</v>
      </c>
      <c r="BA418" s="48">
        <v>416</v>
      </c>
      <c r="BB418" s="48">
        <v>612162</v>
      </c>
      <c r="BC418" s="53">
        <v>635545.52500000002</v>
      </c>
      <c r="BK418" s="48">
        <v>3.8198262878126998</v>
      </c>
      <c r="BM418" s="48">
        <v>416</v>
      </c>
      <c r="BN418" s="48">
        <v>612162</v>
      </c>
      <c r="BO418" s="53">
        <v>490098.30573759024</v>
      </c>
      <c r="BU418" s="48">
        <v>-19.939769907705763</v>
      </c>
    </row>
    <row r="419" spans="1:73" x14ac:dyDescent="0.3">
      <c r="A419" s="48">
        <v>417</v>
      </c>
      <c r="B419" s="48">
        <v>374357</v>
      </c>
      <c r="C419" s="53">
        <v>924911.70499999996</v>
      </c>
      <c r="L419" s="48">
        <v>338.08450222648435</v>
      </c>
      <c r="N419" s="48">
        <v>417</v>
      </c>
      <c r="O419" s="48">
        <v>374357</v>
      </c>
      <c r="P419" s="53">
        <v>692542.41500000004</v>
      </c>
      <c r="Y419" s="48">
        <v>84.995182406099005</v>
      </c>
      <c r="AA419" s="48">
        <v>417</v>
      </c>
      <c r="AB419" s="48">
        <v>374357</v>
      </c>
      <c r="AC419" s="53">
        <v>451673.51</v>
      </c>
      <c r="AL419" s="48">
        <v>20.653149266609148</v>
      </c>
      <c r="AN419" s="48">
        <v>417</v>
      </c>
      <c r="AO419" s="48">
        <v>374357</v>
      </c>
      <c r="AP419" s="53">
        <v>1122729.3640000001</v>
      </c>
      <c r="AY419" s="48">
        <v>199.90874058719353</v>
      </c>
      <c r="BA419" s="48">
        <v>417</v>
      </c>
      <c r="BB419" s="48">
        <v>374357</v>
      </c>
      <c r="BC419" s="53">
        <v>1383851.7250000001</v>
      </c>
      <c r="BK419" s="48">
        <v>269.66097201334554</v>
      </c>
      <c r="BM419" s="48">
        <v>417</v>
      </c>
      <c r="BN419" s="48">
        <v>374357</v>
      </c>
      <c r="BO419" s="54">
        <v>976461.5327975899</v>
      </c>
      <c r="BU419" s="48">
        <v>160.83699057252568</v>
      </c>
    </row>
    <row r="420" spans="1:73" x14ac:dyDescent="0.3">
      <c r="A420" s="48">
        <v>418</v>
      </c>
      <c r="B420" s="60">
        <v>29776800</v>
      </c>
      <c r="C420" s="53">
        <v>30613392</v>
      </c>
      <c r="L420" s="48">
        <v>6.4587195400445996</v>
      </c>
      <c r="N420" s="48">
        <v>418</v>
      </c>
      <c r="O420" s="60">
        <v>29776800</v>
      </c>
      <c r="P420" s="53">
        <v>30231696</v>
      </c>
      <c r="Y420" s="48">
        <v>1.5276859837188628</v>
      </c>
      <c r="AA420" s="48">
        <v>418</v>
      </c>
      <c r="AB420" s="60">
        <v>29776800</v>
      </c>
      <c r="AC420" s="53">
        <v>30132024</v>
      </c>
      <c r="AL420" s="48">
        <v>1.1929555895865196</v>
      </c>
      <c r="AN420" s="48">
        <v>418</v>
      </c>
      <c r="AO420" s="60">
        <v>29776800</v>
      </c>
      <c r="AP420" s="53">
        <v>30337513.600000001</v>
      </c>
      <c r="AY420" s="48">
        <v>1.8830552645012322</v>
      </c>
      <c r="BA420" s="48">
        <v>418</v>
      </c>
      <c r="BB420" s="60">
        <v>29776800</v>
      </c>
      <c r="BC420" s="53">
        <v>30135140</v>
      </c>
      <c r="BK420" s="48">
        <v>1.2034201123021893</v>
      </c>
      <c r="BM420" s="48">
        <v>418</v>
      </c>
      <c r="BN420" s="60">
        <v>29776800</v>
      </c>
      <c r="BO420" s="53">
        <v>30602805.580018934</v>
      </c>
      <c r="BU420" s="48">
        <v>2.7739904221371514</v>
      </c>
    </row>
    <row r="421" spans="1:73" x14ac:dyDescent="0.3">
      <c r="A421" s="48">
        <v>419</v>
      </c>
      <c r="B421" s="60">
        <v>4000000</v>
      </c>
      <c r="C421" s="53">
        <v>4435000</v>
      </c>
      <c r="L421" s="48">
        <v>25</v>
      </c>
      <c r="N421" s="48">
        <v>419</v>
      </c>
      <c r="O421" s="60">
        <v>4000000</v>
      </c>
      <c r="P421" s="53">
        <v>4008100</v>
      </c>
      <c r="Y421" s="48">
        <v>0.20249999999999435</v>
      </c>
      <c r="AA421" s="48">
        <v>419</v>
      </c>
      <c r="AB421" s="60">
        <v>4000000</v>
      </c>
      <c r="AC421" s="53">
        <v>3726400</v>
      </c>
      <c r="AL421" s="48">
        <v>-6.8400000000000016</v>
      </c>
      <c r="AN421" s="48">
        <v>419</v>
      </c>
      <c r="AO421" s="60">
        <v>4000000</v>
      </c>
      <c r="AP421" s="53">
        <v>4580880</v>
      </c>
      <c r="AY421" s="48">
        <v>14.521999999999991</v>
      </c>
      <c r="BA421" s="48">
        <v>419</v>
      </c>
      <c r="BB421" s="60">
        <v>4000000</v>
      </c>
      <c r="BC421" s="53">
        <v>4667000</v>
      </c>
      <c r="BK421" s="48">
        <v>16.674999999999997</v>
      </c>
      <c r="BM421" s="48">
        <v>419</v>
      </c>
      <c r="BN421" s="60">
        <v>4000000</v>
      </c>
      <c r="BO421" s="53">
        <v>4327883.6692849724</v>
      </c>
      <c r="BU421" s="48">
        <v>8.1970917321243064</v>
      </c>
    </row>
    <row r="422" spans="1:73" x14ac:dyDescent="0.3">
      <c r="A422" s="48">
        <v>420</v>
      </c>
      <c r="B422" s="60">
        <v>31377800</v>
      </c>
      <c r="C422" s="53">
        <v>27559457</v>
      </c>
      <c r="L422" s="48">
        <v>-27.97455525881356</v>
      </c>
      <c r="N422" s="48">
        <v>420</v>
      </c>
      <c r="O422" s="60">
        <v>31377800</v>
      </c>
      <c r="P422" s="53">
        <v>27863291</v>
      </c>
      <c r="Y422" s="48">
        <v>-11.200622733270016</v>
      </c>
      <c r="AA422" s="48">
        <v>420</v>
      </c>
      <c r="AB422" s="60">
        <v>31377800</v>
      </c>
      <c r="AC422" s="53">
        <v>26146454</v>
      </c>
      <c r="AL422" s="48">
        <v>-16.672124878098526</v>
      </c>
      <c r="AN422" s="48">
        <v>420</v>
      </c>
      <c r="AO422" s="60">
        <v>31377800</v>
      </c>
      <c r="AP422" s="53">
        <v>26512765.600000001</v>
      </c>
      <c r="AY422" s="48">
        <v>-15.50470205049429</v>
      </c>
      <c r="BA422" s="48">
        <v>420</v>
      </c>
      <c r="BB422" s="60">
        <v>31377800</v>
      </c>
      <c r="BC422" s="53">
        <v>30815565</v>
      </c>
      <c r="BK422" s="48">
        <v>-1.7918241559318981</v>
      </c>
      <c r="BM422" s="48">
        <v>420</v>
      </c>
      <c r="BN422" s="60">
        <v>31377800</v>
      </c>
      <c r="BO422" s="53">
        <v>25779748.036818657</v>
      </c>
      <c r="BU422" s="48">
        <v>-17.840804527982655</v>
      </c>
    </row>
    <row r="423" spans="1:73" x14ac:dyDescent="0.3">
      <c r="A423" s="48">
        <v>421</v>
      </c>
      <c r="B423" s="60">
        <v>7775400</v>
      </c>
      <c r="C423" s="53">
        <v>6533301</v>
      </c>
      <c r="L423" s="48">
        <v>-36.723512616714245</v>
      </c>
      <c r="N423" s="48">
        <v>421</v>
      </c>
      <c r="O423" s="60">
        <v>7775400</v>
      </c>
      <c r="P423" s="53">
        <v>6448863</v>
      </c>
      <c r="Y423" s="48">
        <v>-17.060691411374329</v>
      </c>
      <c r="AA423" s="48">
        <v>421</v>
      </c>
      <c r="AB423" s="60">
        <v>7775400</v>
      </c>
      <c r="AC423" s="53">
        <v>5862822</v>
      </c>
      <c r="AL423" s="48">
        <v>-24.597808472875993</v>
      </c>
      <c r="AN423" s="48">
        <v>421</v>
      </c>
      <c r="AO423" s="60">
        <v>7775400</v>
      </c>
      <c r="AP423" s="53">
        <v>6764120.7999999998</v>
      </c>
      <c r="AY423" s="48">
        <v>-13.006137304833199</v>
      </c>
      <c r="BA423" s="48">
        <v>421</v>
      </c>
      <c r="BB423" s="60">
        <v>7775400</v>
      </c>
      <c r="BC423" s="53">
        <v>7352545</v>
      </c>
      <c r="BK423" s="48">
        <v>-5.438369730174653</v>
      </c>
      <c r="BM423" s="48">
        <v>421</v>
      </c>
      <c r="BN423" s="60">
        <v>7775400</v>
      </c>
      <c r="BO423" s="53">
        <v>5994703.7595995441</v>
      </c>
      <c r="BU423" s="48">
        <v>-22.901667314870689</v>
      </c>
    </row>
    <row r="424" spans="1:73" x14ac:dyDescent="0.3">
      <c r="A424" s="48">
        <v>422</v>
      </c>
      <c r="B424" s="60">
        <v>8283690</v>
      </c>
      <c r="C424" s="53">
        <v>7055384.8499999996</v>
      </c>
      <c r="L424" s="48">
        <v>-34.087345132422875</v>
      </c>
      <c r="N424" s="48">
        <v>422</v>
      </c>
      <c r="O424" s="60">
        <v>8283690</v>
      </c>
      <c r="P424" s="53">
        <v>6751295.5499999998</v>
      </c>
      <c r="Y424" s="48">
        <v>-18.498935257113679</v>
      </c>
      <c r="AA424" s="48">
        <v>422</v>
      </c>
      <c r="AB424" s="60">
        <v>8283690</v>
      </c>
      <c r="AC424" s="53">
        <v>6195386.7000000002</v>
      </c>
      <c r="AL424" s="48">
        <v>-25.209819536945488</v>
      </c>
      <c r="AN424" s="48">
        <v>422</v>
      </c>
      <c r="AO424" s="60">
        <v>8283690</v>
      </c>
      <c r="AP424" s="53">
        <v>6681507.8799999999</v>
      </c>
      <c r="AY424" s="48">
        <v>-19.341406064205692</v>
      </c>
      <c r="BA424" s="48">
        <v>422</v>
      </c>
      <c r="BB424" s="60">
        <v>8283690</v>
      </c>
      <c r="BC424" s="53">
        <v>6464568.25</v>
      </c>
      <c r="BK424" s="48">
        <v>-21.960282796676356</v>
      </c>
      <c r="BM424" s="48">
        <v>422</v>
      </c>
      <c r="BN424" s="60">
        <v>8283690</v>
      </c>
      <c r="BO424" s="53">
        <v>6270476.9937140895</v>
      </c>
      <c r="BU424" s="48">
        <v>-24.303335908102675</v>
      </c>
    </row>
    <row r="425" spans="1:73" x14ac:dyDescent="0.3">
      <c r="A425" s="48">
        <v>423</v>
      </c>
      <c r="B425" s="60">
        <v>4124280</v>
      </c>
      <c r="C425" s="53">
        <v>5114218.2</v>
      </c>
      <c r="L425" s="48">
        <v>55.178600870939889</v>
      </c>
      <c r="N425" s="48">
        <v>423</v>
      </c>
      <c r="O425" s="60">
        <v>4124280</v>
      </c>
      <c r="P425" s="53">
        <v>5045946.5999999996</v>
      </c>
      <c r="Y425" s="48">
        <v>22.347333352730647</v>
      </c>
      <c r="AA425" s="48">
        <v>423</v>
      </c>
      <c r="AB425" s="60">
        <v>4124280</v>
      </c>
      <c r="AC425" s="53">
        <v>5136440.4000000004</v>
      </c>
      <c r="AL425" s="48">
        <v>24.541505426401699</v>
      </c>
      <c r="AN425" s="48">
        <v>423</v>
      </c>
      <c r="AO425" s="60">
        <v>4124280</v>
      </c>
      <c r="AP425" s="53">
        <v>5316574.5600000005</v>
      </c>
      <c r="AY425" s="48">
        <v>28.909156507317647</v>
      </c>
      <c r="BA425" s="48">
        <v>423</v>
      </c>
      <c r="BB425" s="60">
        <v>4124280</v>
      </c>
      <c r="BC425" s="53">
        <v>6352819</v>
      </c>
      <c r="BK425" s="48">
        <v>54.034619375988058</v>
      </c>
      <c r="BM425" s="48">
        <v>423</v>
      </c>
      <c r="BN425" s="60">
        <v>4124280</v>
      </c>
      <c r="BO425" s="53">
        <v>5475826.1717942068</v>
      </c>
      <c r="BU425" s="48">
        <v>32.77047561742188</v>
      </c>
    </row>
    <row r="426" spans="1:73" x14ac:dyDescent="0.3">
      <c r="A426" s="48">
        <v>424</v>
      </c>
      <c r="B426" s="60">
        <v>2133280</v>
      </c>
      <c r="C426" s="53">
        <v>4437353.2</v>
      </c>
      <c r="L426" s="48">
        <v>248.28995724893122</v>
      </c>
      <c r="N426" s="48">
        <v>424</v>
      </c>
      <c r="O426" s="60">
        <v>2133280</v>
      </c>
      <c r="P426" s="53">
        <v>3695251.6</v>
      </c>
      <c r="Y426" s="48">
        <v>73.219249231230776</v>
      </c>
      <c r="AA426" s="48">
        <v>424</v>
      </c>
      <c r="AB426" s="60">
        <v>2133280</v>
      </c>
      <c r="AC426" s="53">
        <v>4069410.4</v>
      </c>
      <c r="AL426" s="48">
        <v>90.75838145953648</v>
      </c>
      <c r="AN426" s="48">
        <v>424</v>
      </c>
      <c r="AO426" s="60">
        <v>2133280</v>
      </c>
      <c r="AP426" s="53">
        <v>4339922.5600000005</v>
      </c>
      <c r="AY426" s="48">
        <v>103.43895597389938</v>
      </c>
      <c r="BA426" s="48">
        <v>424</v>
      </c>
      <c r="BB426" s="60">
        <v>2133280</v>
      </c>
      <c r="BC426" s="53">
        <v>4373894</v>
      </c>
      <c r="BK426" s="48">
        <v>105.03140703517589</v>
      </c>
      <c r="BM426" s="48">
        <v>424</v>
      </c>
      <c r="BN426" s="60">
        <v>2133280</v>
      </c>
      <c r="BO426" s="53">
        <v>4887082.8670851784</v>
      </c>
      <c r="BU426" s="48">
        <v>129.08773658803244</v>
      </c>
    </row>
    <row r="427" spans="1:73" x14ac:dyDescent="0.3">
      <c r="A427" s="48">
        <v>425</v>
      </c>
      <c r="B427" s="60">
        <v>2372160</v>
      </c>
      <c r="C427" s="53">
        <v>2736620.4</v>
      </c>
      <c r="L427" s="48">
        <v>35.3197086199919</v>
      </c>
      <c r="N427" s="48">
        <v>425</v>
      </c>
      <c r="O427" s="60">
        <v>2372160</v>
      </c>
      <c r="P427" s="53">
        <v>2646685.2000000002</v>
      </c>
      <c r="Y427" s="48">
        <v>11.572794415216524</v>
      </c>
      <c r="AA427" s="48">
        <v>425</v>
      </c>
      <c r="AB427" s="60">
        <v>2372160</v>
      </c>
      <c r="AC427" s="53">
        <v>2564728.7999999998</v>
      </c>
      <c r="AL427" s="48">
        <v>8.1178672602185245</v>
      </c>
      <c r="AN427" s="48">
        <v>425</v>
      </c>
      <c r="AO427" s="60">
        <v>2372160</v>
      </c>
      <c r="AP427" s="53">
        <v>2688816.32</v>
      </c>
      <c r="AY427" s="48">
        <v>13.348860110616467</v>
      </c>
      <c r="BA427" s="48">
        <v>425</v>
      </c>
      <c r="BB427" s="60">
        <v>2372160</v>
      </c>
      <c r="BC427" s="53">
        <v>3262168</v>
      </c>
      <c r="BK427" s="48">
        <v>37.518885741265336</v>
      </c>
      <c r="BM427" s="48">
        <v>425</v>
      </c>
      <c r="BN427" s="60">
        <v>2372160</v>
      </c>
      <c r="BO427" s="53">
        <v>2778558.3904442773</v>
      </c>
      <c r="BU427" s="48">
        <v>17.131997438801648</v>
      </c>
    </row>
    <row r="428" spans="1:73" x14ac:dyDescent="0.3">
      <c r="A428" s="48">
        <v>426</v>
      </c>
      <c r="B428" s="60">
        <v>11215300</v>
      </c>
      <c r="C428" s="53">
        <v>7476344.5</v>
      </c>
      <c r="L428" s="48">
        <v>-76.639055575865115</v>
      </c>
      <c r="N428" s="48">
        <v>426</v>
      </c>
      <c r="O428" s="60">
        <v>11215300</v>
      </c>
      <c r="P428" s="53">
        <v>7604603.5</v>
      </c>
      <c r="Y428" s="48">
        <v>-32.1943817820299</v>
      </c>
      <c r="AA428" s="48">
        <v>426</v>
      </c>
      <c r="AB428" s="60">
        <v>11215300</v>
      </c>
      <c r="AC428" s="53">
        <v>5848579</v>
      </c>
      <c r="AL428" s="48">
        <v>-47.851782832380763</v>
      </c>
      <c r="AN428" s="48">
        <v>426</v>
      </c>
      <c r="AO428" s="60">
        <v>11215300</v>
      </c>
      <c r="AP428" s="53">
        <v>6609195.5999999996</v>
      </c>
      <c r="AY428" s="48">
        <v>-41.069827824489757</v>
      </c>
      <c r="BA428" s="48">
        <v>426</v>
      </c>
      <c r="BB428" s="60">
        <v>11215300</v>
      </c>
      <c r="BC428" s="53">
        <v>6439752.5</v>
      </c>
      <c r="BK428" s="48">
        <v>-42.580648756609271</v>
      </c>
      <c r="BM428" s="48">
        <v>426</v>
      </c>
      <c r="BN428" s="60">
        <v>11215300</v>
      </c>
      <c r="BO428" s="53">
        <v>5668273.6360731497</v>
      </c>
      <c r="BU428" s="48">
        <v>-49.459455956834418</v>
      </c>
    </row>
    <row r="429" spans="1:73" x14ac:dyDescent="0.3">
      <c r="A429" s="48">
        <v>427</v>
      </c>
      <c r="B429" s="60">
        <v>28400000</v>
      </c>
      <c r="C429" s="53">
        <v>29139500</v>
      </c>
      <c r="L429" s="48">
        <v>5.9859154929577496</v>
      </c>
      <c r="N429" s="48">
        <v>427</v>
      </c>
      <c r="O429" s="60">
        <v>28400000</v>
      </c>
      <c r="P429" s="53">
        <v>29088500</v>
      </c>
      <c r="Y429" s="48">
        <v>2.4242957746478888</v>
      </c>
      <c r="AA429" s="48">
        <v>427</v>
      </c>
      <c r="AB429" s="60">
        <v>28400000</v>
      </c>
      <c r="AC429" s="53">
        <v>29084000</v>
      </c>
      <c r="AL429" s="48">
        <v>2.4084507042253511</v>
      </c>
      <c r="AN429" s="48">
        <v>427</v>
      </c>
      <c r="AO429" s="60">
        <v>28400000</v>
      </c>
      <c r="AP429" s="53">
        <v>29276800</v>
      </c>
      <c r="AY429" s="48">
        <v>3.0873239436619793</v>
      </c>
      <c r="BA429" s="48">
        <v>427</v>
      </c>
      <c r="BB429" s="60">
        <v>28400000</v>
      </c>
      <c r="BC429" s="53">
        <v>29377500</v>
      </c>
      <c r="BK429" s="48">
        <v>3.4419014084507094</v>
      </c>
      <c r="BM429" s="48">
        <v>427</v>
      </c>
      <c r="BN429" s="60">
        <v>28400000</v>
      </c>
      <c r="BO429" s="53">
        <v>29388301.518727347</v>
      </c>
      <c r="BU429" s="48">
        <v>3.4799349250962841</v>
      </c>
    </row>
    <row r="430" spans="1:73" x14ac:dyDescent="0.3">
      <c r="A430" s="48">
        <v>428</v>
      </c>
      <c r="B430" s="60">
        <v>2800000</v>
      </c>
      <c r="C430" s="53">
        <v>2908750</v>
      </c>
      <c r="L430" s="48">
        <v>8.9285714285714199</v>
      </c>
      <c r="N430" s="48">
        <v>428</v>
      </c>
      <c r="O430" s="60">
        <v>2800000</v>
      </c>
      <c r="P430" s="53">
        <v>2597500</v>
      </c>
      <c r="Y430" s="48">
        <v>-7.2321428571428541</v>
      </c>
      <c r="AA430" s="48">
        <v>428</v>
      </c>
      <c r="AB430" s="60">
        <v>2800000</v>
      </c>
      <c r="AC430" s="53">
        <v>2195800</v>
      </c>
      <c r="AL430" s="48">
        <v>-21.578571428571426</v>
      </c>
      <c r="AN430" s="48">
        <v>428</v>
      </c>
      <c r="AO430" s="60">
        <v>2800000</v>
      </c>
      <c r="AP430" s="53">
        <v>2652040</v>
      </c>
      <c r="AY430" s="48">
        <v>-5.2842857142857191</v>
      </c>
      <c r="BA430" s="48">
        <v>428</v>
      </c>
      <c r="BB430" s="60">
        <v>2800000</v>
      </c>
      <c r="BC430" s="53">
        <v>3162250</v>
      </c>
      <c r="BK430" s="48">
        <v>12.937500000000002</v>
      </c>
      <c r="BM430" s="48">
        <v>428</v>
      </c>
      <c r="BN430" s="60">
        <v>2800000</v>
      </c>
      <c r="BO430" s="53">
        <v>2624915.9282039464</v>
      </c>
      <c r="BU430" s="48">
        <v>-6.2530025641447722</v>
      </c>
    </row>
    <row r="431" spans="1:73" x14ac:dyDescent="0.3">
      <c r="A431" s="48">
        <v>429</v>
      </c>
      <c r="B431" s="60">
        <v>6012960</v>
      </c>
      <c r="C431" s="53">
        <v>5050322.4000000004</v>
      </c>
      <c r="L431" s="48">
        <v>-36.803171815545085</v>
      </c>
      <c r="N431" s="48">
        <v>429</v>
      </c>
      <c r="O431" s="60">
        <v>6012960</v>
      </c>
      <c r="P431" s="53">
        <v>5116711.2</v>
      </c>
      <c r="Y431" s="48">
        <v>-14.905284585295753</v>
      </c>
      <c r="AA431" s="48">
        <v>429</v>
      </c>
      <c r="AB431" s="60">
        <v>6012960</v>
      </c>
      <c r="AC431" s="53">
        <v>4534972.8</v>
      </c>
      <c r="AL431" s="48">
        <v>-24.580027141374639</v>
      </c>
      <c r="AN431" s="48">
        <v>429</v>
      </c>
      <c r="AO431" s="60">
        <v>6012960</v>
      </c>
      <c r="AP431" s="53">
        <v>4745457.92</v>
      </c>
      <c r="AY431" s="48">
        <v>-21.079502940315585</v>
      </c>
      <c r="BA431" s="48">
        <v>429</v>
      </c>
      <c r="BB431" s="60">
        <v>6012960</v>
      </c>
      <c r="BC431" s="53">
        <v>4631258</v>
      </c>
      <c r="BK431" s="48">
        <v>-22.978732604241504</v>
      </c>
      <c r="BM431" s="48">
        <v>429</v>
      </c>
      <c r="BN431" s="60">
        <v>6012960</v>
      </c>
      <c r="BO431" s="53">
        <v>4549438.5697242096</v>
      </c>
      <c r="BU431" s="48">
        <v>-24.339450624580749</v>
      </c>
    </row>
    <row r="432" spans="1:73" x14ac:dyDescent="0.3">
      <c r="A432" s="48">
        <v>430</v>
      </c>
      <c r="B432" s="60">
        <v>1500000</v>
      </c>
      <c r="C432" s="53">
        <v>2113350</v>
      </c>
      <c r="L432" s="48">
        <v>94</v>
      </c>
      <c r="N432" s="48">
        <v>430</v>
      </c>
      <c r="O432" s="60">
        <v>1500000</v>
      </c>
      <c r="P432" s="53">
        <v>1933350</v>
      </c>
      <c r="Y432" s="48">
        <v>28.889999999999993</v>
      </c>
      <c r="AA432" s="48">
        <v>430</v>
      </c>
      <c r="AB432" s="60">
        <v>1500000</v>
      </c>
      <c r="AC432" s="53">
        <v>1824900</v>
      </c>
      <c r="AL432" s="48">
        <v>21.659999999999989</v>
      </c>
      <c r="AN432" s="48">
        <v>430</v>
      </c>
      <c r="AO432" s="60">
        <v>1500000</v>
      </c>
      <c r="AP432" s="53">
        <v>2217880</v>
      </c>
      <c r="AY432" s="48">
        <v>47.858666666666672</v>
      </c>
      <c r="BA432" s="48">
        <v>430</v>
      </c>
      <c r="BB432" s="60">
        <v>1500000</v>
      </c>
      <c r="BC432" s="53">
        <v>2609750</v>
      </c>
      <c r="BK432" s="48">
        <v>73.983333333333334</v>
      </c>
      <c r="BM432" s="48">
        <v>430</v>
      </c>
      <c r="BN432" s="60">
        <v>1500000</v>
      </c>
      <c r="BO432" s="54">
        <v>2222003.8271281119</v>
      </c>
      <c r="BU432" s="48">
        <v>48.133588475207453</v>
      </c>
    </row>
    <row r="433" spans="1:73" x14ac:dyDescent="0.3">
      <c r="A433" s="48">
        <v>431</v>
      </c>
      <c r="B433" s="48">
        <v>116986</v>
      </c>
      <c r="C433" s="53">
        <v>287464.67499999999</v>
      </c>
      <c r="L433" s="48">
        <v>335.00162412596382</v>
      </c>
      <c r="N433" s="48">
        <v>431</v>
      </c>
      <c r="O433" s="48">
        <v>116986</v>
      </c>
      <c r="P433" s="53">
        <v>275707.52500000002</v>
      </c>
      <c r="Y433" s="48">
        <v>135.67565777101532</v>
      </c>
      <c r="AA433" s="48">
        <v>431</v>
      </c>
      <c r="AB433" s="48">
        <v>116986</v>
      </c>
      <c r="AC433" s="53">
        <v>-30128.149999999994</v>
      </c>
      <c r="AL433" s="48">
        <v>-125.75363718735575</v>
      </c>
      <c r="AN433" s="48">
        <v>431</v>
      </c>
      <c r="AO433" s="48">
        <v>116986</v>
      </c>
      <c r="AP433" s="53">
        <v>276949.94</v>
      </c>
      <c r="AY433" s="48">
        <v>136.73767801275366</v>
      </c>
      <c r="BA433" s="48">
        <v>431</v>
      </c>
      <c r="BB433" s="48">
        <v>116986</v>
      </c>
      <c r="BC433" s="53">
        <v>342331.375</v>
      </c>
      <c r="BK433" s="48">
        <v>192.62593387242916</v>
      </c>
      <c r="BM433" s="48">
        <v>431</v>
      </c>
      <c r="BN433" s="48">
        <v>116986</v>
      </c>
      <c r="BO433" s="53">
        <v>258684.35002729553</v>
      </c>
      <c r="BU433" s="48">
        <v>121.12419437137393</v>
      </c>
    </row>
    <row r="434" spans="1:73" x14ac:dyDescent="0.3">
      <c r="A434" s="48">
        <v>432</v>
      </c>
      <c r="B434" s="60">
        <v>2674740</v>
      </c>
      <c r="C434" s="53">
        <v>3686228.1</v>
      </c>
      <c r="L434" s="48">
        <v>86.934057142002601</v>
      </c>
      <c r="N434" s="48">
        <v>432</v>
      </c>
      <c r="O434" s="60">
        <v>2674740</v>
      </c>
      <c r="P434" s="53">
        <v>3219570.3</v>
      </c>
      <c r="Y434" s="48">
        <v>20.369467686578879</v>
      </c>
      <c r="AA434" s="48">
        <v>432</v>
      </c>
      <c r="AB434" s="60">
        <v>2674740</v>
      </c>
      <c r="AC434" s="53">
        <v>3293338.2</v>
      </c>
      <c r="AL434" s="48">
        <v>23.12741425334799</v>
      </c>
      <c r="AN434" s="48">
        <v>432</v>
      </c>
      <c r="AO434" s="60">
        <v>2674740</v>
      </c>
      <c r="AP434" s="53">
        <v>3620182.48</v>
      </c>
      <c r="AY434" s="48">
        <v>35.347079716159335</v>
      </c>
      <c r="BA434" s="48">
        <v>432</v>
      </c>
      <c r="BB434" s="60">
        <v>2674740</v>
      </c>
      <c r="BC434" s="53">
        <v>3965764.5</v>
      </c>
      <c r="BK434" s="48">
        <v>48.267289530945057</v>
      </c>
      <c r="BM434" s="48">
        <v>432</v>
      </c>
      <c r="BN434" s="60">
        <v>2674740</v>
      </c>
      <c r="BO434" s="53">
        <v>3784494.7404661383</v>
      </c>
      <c r="BU434" s="48">
        <v>41.490191213581063</v>
      </c>
    </row>
    <row r="435" spans="1:73" x14ac:dyDescent="0.3">
      <c r="A435" s="48">
        <v>433</v>
      </c>
      <c r="B435" s="60">
        <v>5954450</v>
      </c>
      <c r="C435" s="53">
        <v>4856314.25</v>
      </c>
      <c r="L435" s="48">
        <v>-42.396023142355723</v>
      </c>
      <c r="N435" s="48">
        <v>433</v>
      </c>
      <c r="O435" s="60">
        <v>5954450</v>
      </c>
      <c r="P435" s="53">
        <v>4863197.75</v>
      </c>
      <c r="Y435" s="48">
        <v>-18.32666745039424</v>
      </c>
      <c r="AA435" s="48">
        <v>433</v>
      </c>
      <c r="AB435" s="60">
        <v>5954450</v>
      </c>
      <c r="AC435" s="53">
        <v>4230513.5</v>
      </c>
      <c r="AL435" s="48">
        <v>-28.952069460655473</v>
      </c>
      <c r="AN435" s="48">
        <v>433</v>
      </c>
      <c r="AO435" s="60">
        <v>5954450</v>
      </c>
      <c r="AP435" s="53">
        <v>4516251.4000000004</v>
      </c>
      <c r="AY435" s="48">
        <v>-24.153340778745303</v>
      </c>
      <c r="BA435" s="48">
        <v>433</v>
      </c>
      <c r="BB435" s="60">
        <v>5954450</v>
      </c>
      <c r="BC435" s="53">
        <v>4502891.25</v>
      </c>
      <c r="BK435" s="48">
        <v>-24.377713306854542</v>
      </c>
      <c r="BM435" s="48">
        <v>433</v>
      </c>
      <c r="BN435" s="60">
        <v>5954450</v>
      </c>
      <c r="BO435" s="53">
        <v>4259825.8892846042</v>
      </c>
      <c r="BU435" s="48">
        <v>-28.459792436167842</v>
      </c>
    </row>
  </sheetData>
  <mergeCells count="30">
    <mergeCell ref="N1:Y1"/>
    <mergeCell ref="S13:W13"/>
    <mergeCell ref="S17:W17"/>
    <mergeCell ref="S22:W22"/>
    <mergeCell ref="S26:W26"/>
    <mergeCell ref="A1:L1"/>
    <mergeCell ref="F13:J13"/>
    <mergeCell ref="F17:J17"/>
    <mergeCell ref="F22:J22"/>
    <mergeCell ref="F26:J26"/>
    <mergeCell ref="AN1:AY1"/>
    <mergeCell ref="AS13:AW13"/>
    <mergeCell ref="AS17:AW17"/>
    <mergeCell ref="AS22:AW22"/>
    <mergeCell ref="AS26:AW26"/>
    <mergeCell ref="AA1:AL1"/>
    <mergeCell ref="AF13:AJ13"/>
    <mergeCell ref="AF17:AJ17"/>
    <mergeCell ref="AF22:AJ22"/>
    <mergeCell ref="AF26:AJ26"/>
    <mergeCell ref="BA1:BK1"/>
    <mergeCell ref="BF13:BJ13"/>
    <mergeCell ref="BF17:BJ17"/>
    <mergeCell ref="BF22:BJ22"/>
    <mergeCell ref="BF26:BJ26"/>
    <mergeCell ref="BM1:BU1"/>
    <mergeCell ref="BP13:BT13"/>
    <mergeCell ref="BP17:BT17"/>
    <mergeCell ref="BP22:BT22"/>
    <mergeCell ref="BP26:BT2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U435"/>
  <sheetViews>
    <sheetView topLeftCell="A366" zoomScale="40" zoomScaleNormal="40" workbookViewId="0">
      <selection activeCell="Y3" sqref="Y3:Y435"/>
    </sheetView>
  </sheetViews>
  <sheetFormatPr defaultColWidth="9.109375" defaultRowHeight="14.4" x14ac:dyDescent="0.3"/>
  <cols>
    <col min="1" max="4" width="9.109375" style="10"/>
    <col min="5" max="5" width="12.88671875" style="10" bestFit="1" customWidth="1"/>
    <col min="6" max="6" width="9.21875" style="10" bestFit="1" customWidth="1"/>
    <col min="7" max="7" width="12.6640625" style="10" bestFit="1" customWidth="1"/>
    <col min="8" max="9" width="9.21875" style="10" bestFit="1" customWidth="1"/>
    <col min="10" max="10" width="9.109375" style="10"/>
    <col min="11" max="11" width="19.5546875" style="10" bestFit="1" customWidth="1"/>
    <col min="12" max="17" width="9.109375" style="10"/>
    <col min="18" max="18" width="12.88671875" style="10" bestFit="1" customWidth="1"/>
    <col min="19" max="19" width="9.21875" style="10" bestFit="1" customWidth="1"/>
    <col min="20" max="20" width="12.6640625" style="10" bestFit="1" customWidth="1"/>
    <col min="21" max="22" width="9.21875" style="10" bestFit="1" customWidth="1"/>
    <col min="23" max="23" width="9.109375" style="10"/>
    <col min="24" max="24" width="19.5546875" style="10" bestFit="1" customWidth="1"/>
    <col min="25" max="30" width="9.109375" style="10"/>
    <col min="31" max="31" width="12.88671875" style="10" bestFit="1" customWidth="1"/>
    <col min="32" max="32" width="9.21875" style="10" bestFit="1" customWidth="1"/>
    <col min="33" max="33" width="12.33203125" style="10" bestFit="1" customWidth="1"/>
    <col min="34" max="35" width="9.21875" style="10" bestFit="1" customWidth="1"/>
    <col min="36" max="36" width="9.109375" style="10"/>
    <col min="37" max="37" width="19.5546875" style="10" bestFit="1" customWidth="1"/>
    <col min="38" max="43" width="9.109375" style="10"/>
    <col min="44" max="44" width="12.88671875" style="10" bestFit="1" customWidth="1"/>
    <col min="45" max="45" width="9.21875" style="10" bestFit="1" customWidth="1"/>
    <col min="46" max="46" width="12.88671875" style="10" bestFit="1" customWidth="1"/>
    <col min="47" max="48" width="9.21875" style="10" bestFit="1" customWidth="1"/>
    <col min="49" max="49" width="9.109375" style="10"/>
    <col min="50" max="50" width="19.5546875" style="10" bestFit="1" customWidth="1"/>
    <col min="51" max="55" width="9.109375" style="10"/>
    <col min="56" max="56" width="12.88671875" style="10" bestFit="1" customWidth="1"/>
    <col min="57" max="57" width="9.21875" style="10" bestFit="1" customWidth="1"/>
    <col min="58" max="58" width="12.88671875" style="10" bestFit="1" customWidth="1"/>
    <col min="59" max="60" width="9.21875" style="10" bestFit="1" customWidth="1"/>
    <col min="61" max="67" width="9.109375" style="10"/>
    <col min="68" max="68" width="12.88671875" style="10" bestFit="1" customWidth="1"/>
    <col min="69" max="69" width="9.21875" style="10" bestFit="1" customWidth="1"/>
    <col min="70" max="70" width="12.33203125" style="10" bestFit="1" customWidth="1"/>
    <col min="71" max="72" width="9.21875" style="10" bestFit="1" customWidth="1"/>
    <col min="73" max="16384" width="9.109375" style="10"/>
  </cols>
  <sheetData>
    <row r="1" spans="1:73" x14ac:dyDescent="0.3">
      <c r="A1" s="67" t="s">
        <v>73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31"/>
      <c r="N1" s="67" t="s">
        <v>74</v>
      </c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31"/>
      <c r="AA1" s="67" t="s">
        <v>75</v>
      </c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31"/>
      <c r="AN1" s="67" t="s">
        <v>76</v>
      </c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31"/>
      <c r="BA1" s="67" t="s">
        <v>77</v>
      </c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31"/>
      <c r="BM1" s="67" t="s">
        <v>83</v>
      </c>
      <c r="BN1" s="67"/>
      <c r="BO1" s="67"/>
      <c r="BP1" s="67"/>
      <c r="BQ1" s="67"/>
      <c r="BR1" s="67"/>
      <c r="BS1" s="67"/>
      <c r="BT1" s="67"/>
      <c r="BU1" s="67"/>
    </row>
    <row r="2" spans="1:73" x14ac:dyDescent="0.3">
      <c r="A2" s="32" t="s">
        <v>49</v>
      </c>
      <c r="B2" s="41" t="s">
        <v>70</v>
      </c>
      <c r="C2" s="41" t="s">
        <v>71</v>
      </c>
      <c r="D2" s="32" t="s">
        <v>50</v>
      </c>
      <c r="E2" s="32" t="s">
        <v>52</v>
      </c>
      <c r="F2" s="32" t="s">
        <v>57</v>
      </c>
      <c r="G2" s="32" t="s">
        <v>58</v>
      </c>
      <c r="H2" s="32" t="s">
        <v>79</v>
      </c>
      <c r="I2" s="32" t="s">
        <v>80</v>
      </c>
      <c r="J2" s="32" t="s">
        <v>81</v>
      </c>
      <c r="K2" s="32" t="s">
        <v>69</v>
      </c>
      <c r="L2" s="32" t="s">
        <v>59</v>
      </c>
      <c r="M2" s="31"/>
      <c r="N2" s="32" t="s">
        <v>49</v>
      </c>
      <c r="O2" s="41" t="s">
        <v>70</v>
      </c>
      <c r="P2" s="41" t="s">
        <v>71</v>
      </c>
      <c r="Q2" s="32" t="s">
        <v>50</v>
      </c>
      <c r="R2" s="32" t="s">
        <v>52</v>
      </c>
      <c r="S2" s="32" t="s">
        <v>57</v>
      </c>
      <c r="T2" s="32" t="s">
        <v>58</v>
      </c>
      <c r="U2" s="32" t="s">
        <v>79</v>
      </c>
      <c r="V2" s="32" t="s">
        <v>80</v>
      </c>
      <c r="W2" s="32" t="s">
        <v>81</v>
      </c>
      <c r="X2" s="32" t="s">
        <v>69</v>
      </c>
      <c r="Y2" s="32" t="s">
        <v>59</v>
      </c>
      <c r="Z2" s="31"/>
      <c r="AA2" s="32" t="s">
        <v>49</v>
      </c>
      <c r="AB2" s="41" t="s">
        <v>70</v>
      </c>
      <c r="AC2" s="41" t="s">
        <v>71</v>
      </c>
      <c r="AD2" s="32" t="s">
        <v>50</v>
      </c>
      <c r="AE2" s="32" t="s">
        <v>52</v>
      </c>
      <c r="AF2" s="32" t="s">
        <v>57</v>
      </c>
      <c r="AG2" s="32" t="s">
        <v>58</v>
      </c>
      <c r="AH2" s="32" t="s">
        <v>79</v>
      </c>
      <c r="AI2" s="32" t="s">
        <v>80</v>
      </c>
      <c r="AJ2" s="32" t="s">
        <v>81</v>
      </c>
      <c r="AK2" s="32" t="s">
        <v>69</v>
      </c>
      <c r="AL2" s="32" t="s">
        <v>59</v>
      </c>
      <c r="AM2" s="31"/>
      <c r="AN2" s="32" t="s">
        <v>49</v>
      </c>
      <c r="AO2" s="41" t="s">
        <v>70</v>
      </c>
      <c r="AP2" s="41" t="s">
        <v>71</v>
      </c>
      <c r="AQ2" s="32" t="s">
        <v>50</v>
      </c>
      <c r="AR2" s="32" t="s">
        <v>52</v>
      </c>
      <c r="AS2" s="32" t="s">
        <v>57</v>
      </c>
      <c r="AT2" s="32" t="s">
        <v>58</v>
      </c>
      <c r="AU2" s="32" t="s">
        <v>79</v>
      </c>
      <c r="AV2" s="32" t="s">
        <v>80</v>
      </c>
      <c r="AW2" s="32" t="s">
        <v>81</v>
      </c>
      <c r="AX2" s="32" t="s">
        <v>69</v>
      </c>
      <c r="AY2" s="32" t="s">
        <v>59</v>
      </c>
      <c r="AZ2" s="31"/>
      <c r="BA2" s="32" t="s">
        <v>49</v>
      </c>
      <c r="BB2" s="41" t="s">
        <v>70</v>
      </c>
      <c r="BC2" s="41" t="s">
        <v>71</v>
      </c>
      <c r="BD2" s="32" t="s">
        <v>50</v>
      </c>
      <c r="BE2" s="32" t="s">
        <v>52</v>
      </c>
      <c r="BF2" s="32" t="s">
        <v>57</v>
      </c>
      <c r="BG2" s="32" t="s">
        <v>58</v>
      </c>
      <c r="BH2" s="32" t="s">
        <v>79</v>
      </c>
      <c r="BI2" s="32" t="s">
        <v>80</v>
      </c>
      <c r="BJ2" s="32" t="s">
        <v>81</v>
      </c>
      <c r="BK2" s="32" t="s">
        <v>59</v>
      </c>
      <c r="BL2" s="31"/>
      <c r="BM2" s="32" t="s">
        <v>49</v>
      </c>
      <c r="BN2" s="41" t="s">
        <v>70</v>
      </c>
      <c r="BO2" s="41" t="s">
        <v>71</v>
      </c>
      <c r="BP2" s="32" t="s">
        <v>57</v>
      </c>
      <c r="BQ2" s="32" t="s">
        <v>58</v>
      </c>
      <c r="BR2" s="32" t="s">
        <v>79</v>
      </c>
      <c r="BS2" s="32" t="s">
        <v>80</v>
      </c>
      <c r="BT2" s="32" t="s">
        <v>81</v>
      </c>
      <c r="BU2" s="32" t="s">
        <v>59</v>
      </c>
    </row>
    <row r="3" spans="1:73" x14ac:dyDescent="0.3">
      <c r="A3" s="34">
        <v>1</v>
      </c>
      <c r="B3" s="44">
        <v>1200000</v>
      </c>
      <c r="C3" s="37">
        <v>3619200</v>
      </c>
      <c r="D3" s="34">
        <v>568</v>
      </c>
      <c r="E3" s="34">
        <v>0.57069899999999996</v>
      </c>
      <c r="F3" s="34">
        <v>2649333.227622563</v>
      </c>
      <c r="G3" s="34">
        <v>0.94144391539898209</v>
      </c>
      <c r="H3" s="34">
        <v>1218710.43639722</v>
      </c>
      <c r="I3" s="34">
        <v>0.29631157871248298</v>
      </c>
      <c r="J3" s="34">
        <v>0.94097271208325595</v>
      </c>
      <c r="K3" s="44">
        <v>4114600</v>
      </c>
      <c r="L3" s="34">
        <v>201.6</v>
      </c>
      <c r="M3" s="31"/>
      <c r="N3" s="34">
        <v>1</v>
      </c>
      <c r="O3" s="44">
        <v>1200000</v>
      </c>
      <c r="P3" s="37">
        <v>1200000</v>
      </c>
      <c r="Q3" s="34">
        <v>163</v>
      </c>
      <c r="R3" s="34">
        <v>0.93110599999999999</v>
      </c>
      <c r="S3" s="34">
        <v>2399633.6068937499</v>
      </c>
      <c r="T3" s="34">
        <v>0.95183910372408054</v>
      </c>
      <c r="U3" s="34">
        <v>1103268.54503464</v>
      </c>
      <c r="V3" s="34">
        <v>0.26841212932173197</v>
      </c>
      <c r="W3" s="34">
        <v>0.95156493806209796</v>
      </c>
      <c r="X3" s="44">
        <v>4135330</v>
      </c>
      <c r="Y3" s="34">
        <v>0</v>
      </c>
      <c r="Z3" s="31"/>
      <c r="AA3" s="34">
        <v>1</v>
      </c>
      <c r="AB3" s="44">
        <v>1200000</v>
      </c>
      <c r="AC3" s="37">
        <v>5610000</v>
      </c>
      <c r="AD3" s="34">
        <v>156</v>
      </c>
      <c r="AE3" s="34">
        <v>0.65</v>
      </c>
      <c r="AF3" s="34">
        <v>2871475.8319760622</v>
      </c>
      <c r="AG3" s="34">
        <v>0.93102519337345468</v>
      </c>
      <c r="AH3" s="34">
        <v>1403695.71882217</v>
      </c>
      <c r="AI3" s="34">
        <v>0.32115555401871598</v>
      </c>
      <c r="AJ3" s="34">
        <v>0.93065958144528105</v>
      </c>
      <c r="AK3" s="44">
        <v>4168220</v>
      </c>
      <c r="AL3" s="34">
        <v>367.5</v>
      </c>
      <c r="AM3" s="31"/>
      <c r="AN3" s="34">
        <v>1</v>
      </c>
      <c r="AO3" s="44">
        <v>1200000</v>
      </c>
      <c r="AP3" s="37">
        <v>5178500</v>
      </c>
      <c r="AQ3" s="34">
        <v>30</v>
      </c>
      <c r="AR3" s="34">
        <v>0.33</v>
      </c>
      <c r="AS3" s="34">
        <v>3269828.6885767239</v>
      </c>
      <c r="AT3" s="34">
        <v>0.9106109209850245</v>
      </c>
      <c r="AU3" s="34">
        <v>1706423.33602771</v>
      </c>
      <c r="AV3" s="34">
        <v>0.36566044620022498</v>
      </c>
      <c r="AW3" s="34">
        <v>0.91010996397072497</v>
      </c>
      <c r="AX3" s="34">
        <v>5212785.1904046303</v>
      </c>
      <c r="AY3" s="34">
        <v>331.54166666666669</v>
      </c>
      <c r="AZ3" s="31"/>
      <c r="BA3" s="34">
        <v>1</v>
      </c>
      <c r="BB3" s="44">
        <v>1200000</v>
      </c>
      <c r="BC3" s="37">
        <v>1200000</v>
      </c>
      <c r="BD3" s="34">
        <v>50</v>
      </c>
      <c r="BE3" s="34">
        <v>1</v>
      </c>
      <c r="BF3" s="34">
        <v>3655374.7630918599</v>
      </c>
      <c r="BG3" s="34">
        <v>0.89377670109454599</v>
      </c>
      <c r="BH3" s="34">
        <v>1994224.1339491899</v>
      </c>
      <c r="BI3" s="34">
        <v>0.40887363838034901</v>
      </c>
      <c r="BJ3" s="34">
        <v>0.88760841226257203</v>
      </c>
      <c r="BK3" s="34">
        <v>0</v>
      </c>
      <c r="BL3" s="31"/>
      <c r="BM3" s="34">
        <v>1</v>
      </c>
      <c r="BN3" s="44">
        <v>1200000</v>
      </c>
      <c r="BO3" s="37">
        <v>3879101.5854529813</v>
      </c>
      <c r="BP3" s="34">
        <v>2669210.4218664127</v>
      </c>
      <c r="BQ3" s="34">
        <v>0.94026136733400001</v>
      </c>
      <c r="BR3" s="34">
        <v>1348117.2612381</v>
      </c>
      <c r="BS3" s="34">
        <v>0.298543915534346</v>
      </c>
      <c r="BT3" s="34">
        <v>0.94007996840228603</v>
      </c>
      <c r="BU3" s="34">
        <v>223.2584654544151</v>
      </c>
    </row>
    <row r="4" spans="1:73" x14ac:dyDescent="0.3">
      <c r="A4" s="34">
        <v>2</v>
      </c>
      <c r="B4" s="44">
        <v>9125000</v>
      </c>
      <c r="C4" s="37">
        <v>9158600</v>
      </c>
      <c r="D4" s="31"/>
      <c r="E4" s="31"/>
      <c r="F4" s="31"/>
      <c r="G4" s="31"/>
      <c r="H4" s="31"/>
      <c r="I4" s="31"/>
      <c r="J4" s="31"/>
      <c r="K4" s="44">
        <v>4114600</v>
      </c>
      <c r="L4" s="34">
        <v>0.36821917808218529</v>
      </c>
      <c r="M4" s="31"/>
      <c r="N4" s="34">
        <v>2</v>
      </c>
      <c r="O4" s="44">
        <v>9125000</v>
      </c>
      <c r="P4" s="37">
        <v>9155000</v>
      </c>
      <c r="Q4" s="31"/>
      <c r="R4" s="31"/>
      <c r="S4" s="31"/>
      <c r="T4" s="31"/>
      <c r="U4" s="31"/>
      <c r="V4" s="31"/>
      <c r="W4" s="31"/>
      <c r="X4" s="44">
        <v>4135330</v>
      </c>
      <c r="Y4" s="34">
        <v>0.32876712328766544</v>
      </c>
      <c r="Z4" s="31"/>
      <c r="AA4" s="34">
        <v>2</v>
      </c>
      <c r="AB4" s="44">
        <v>9125000</v>
      </c>
      <c r="AC4" s="37">
        <v>9151250</v>
      </c>
      <c r="AD4" s="31"/>
      <c r="AE4" s="31"/>
      <c r="AF4" s="31"/>
      <c r="AG4" s="31"/>
      <c r="AH4" s="31"/>
      <c r="AI4" s="31"/>
      <c r="AJ4" s="31"/>
      <c r="AK4" s="44">
        <v>4069800</v>
      </c>
      <c r="AL4" s="34">
        <v>0.28767123287671836</v>
      </c>
      <c r="AM4" s="31"/>
      <c r="AN4" s="34">
        <v>2</v>
      </c>
      <c r="AO4" s="44">
        <v>9125000</v>
      </c>
      <c r="AP4" s="37">
        <v>9152250</v>
      </c>
      <c r="AQ4" s="31"/>
      <c r="AR4" s="31"/>
      <c r="AS4" s="31"/>
      <c r="AT4" s="31"/>
      <c r="AU4" s="31"/>
      <c r="AV4" s="31"/>
      <c r="AW4" s="31"/>
      <c r="AX4" s="34">
        <v>5212785.1904046303</v>
      </c>
      <c r="AY4" s="34">
        <v>0.29863013698629981</v>
      </c>
      <c r="AZ4" s="31"/>
      <c r="BA4" s="34">
        <v>2</v>
      </c>
      <c r="BB4" s="44">
        <v>9125000</v>
      </c>
      <c r="BC4" s="37">
        <v>10395000</v>
      </c>
      <c r="BD4" s="31"/>
      <c r="BE4" s="31"/>
      <c r="BF4" s="31"/>
      <c r="BG4" s="31"/>
      <c r="BH4" s="31"/>
      <c r="BI4" s="31"/>
      <c r="BJ4" s="31"/>
      <c r="BK4" s="34">
        <v>13.917808219178074</v>
      </c>
      <c r="BL4" s="31"/>
      <c r="BM4" s="34">
        <v>2</v>
      </c>
      <c r="BN4" s="44">
        <v>9125000</v>
      </c>
      <c r="BO4" s="37">
        <v>9154302.1732682101</v>
      </c>
      <c r="BP4" s="31"/>
      <c r="BQ4" s="31"/>
      <c r="BR4" s="31"/>
      <c r="BS4" s="31"/>
      <c r="BT4" s="31"/>
      <c r="BU4" s="34">
        <v>0.32111970704888915</v>
      </c>
    </row>
    <row r="5" spans="1:73" x14ac:dyDescent="0.3">
      <c r="A5" s="34">
        <v>3</v>
      </c>
      <c r="B5" s="44">
        <v>3359160</v>
      </c>
      <c r="C5" s="37">
        <v>3364804.8</v>
      </c>
      <c r="D5" s="31"/>
      <c r="E5" s="31"/>
      <c r="F5" s="31"/>
      <c r="G5" s="31"/>
      <c r="H5" s="31"/>
      <c r="I5" s="31"/>
      <c r="J5" s="31"/>
      <c r="K5" s="44">
        <v>4114600</v>
      </c>
      <c r="L5" s="34">
        <v>0.16804201050262257</v>
      </c>
      <c r="M5" s="31"/>
      <c r="N5" s="34">
        <v>3</v>
      </c>
      <c r="O5" s="44">
        <v>3359160</v>
      </c>
      <c r="P5" s="37">
        <v>3364200</v>
      </c>
      <c r="Q5" s="31"/>
      <c r="R5" s="31"/>
      <c r="S5" s="31"/>
      <c r="T5" s="31"/>
      <c r="U5" s="31"/>
      <c r="V5" s="31"/>
      <c r="W5" s="31"/>
      <c r="X5" s="44">
        <v>4135330</v>
      </c>
      <c r="Y5" s="34">
        <v>0.15003750937734317</v>
      </c>
      <c r="Z5" s="31"/>
      <c r="AA5" s="34">
        <v>3</v>
      </c>
      <c r="AB5" s="44">
        <v>3359160</v>
      </c>
      <c r="AC5" s="37">
        <v>10976070</v>
      </c>
      <c r="AD5" s="31"/>
      <c r="AE5" s="31"/>
      <c r="AF5" s="31"/>
      <c r="AG5" s="31"/>
      <c r="AH5" s="31"/>
      <c r="AI5" s="31"/>
      <c r="AJ5" s="31"/>
      <c r="AK5" s="44">
        <v>4069800</v>
      </c>
      <c r="AL5" s="34">
        <v>226.75043760940235</v>
      </c>
      <c r="AM5" s="31"/>
      <c r="AN5" s="34">
        <v>3</v>
      </c>
      <c r="AO5" s="44">
        <v>3359160</v>
      </c>
      <c r="AP5" s="37">
        <v>8922738</v>
      </c>
      <c r="AQ5" s="31"/>
      <c r="AR5" s="31"/>
      <c r="AS5" s="31"/>
      <c r="AT5" s="31"/>
      <c r="AU5" s="31"/>
      <c r="AV5" s="31"/>
      <c r="AW5" s="31"/>
      <c r="AX5" s="34">
        <v>5212785.1904046303</v>
      </c>
      <c r="AY5" s="34">
        <v>165.62408459257671</v>
      </c>
      <c r="AZ5" s="31"/>
      <c r="BA5" s="34">
        <v>3</v>
      </c>
      <c r="BB5" s="44">
        <v>3359160</v>
      </c>
      <c r="BC5" s="37">
        <v>3572520</v>
      </c>
      <c r="BD5" s="31"/>
      <c r="BE5" s="31"/>
      <c r="BF5" s="31"/>
      <c r="BG5" s="31"/>
      <c r="BH5" s="31"/>
      <c r="BI5" s="31"/>
      <c r="BJ5" s="31"/>
      <c r="BK5" s="34">
        <v>6.3515878969742534</v>
      </c>
      <c r="BL5" s="31"/>
      <c r="BM5" s="34">
        <v>3</v>
      </c>
      <c r="BN5" s="44">
        <v>3359160</v>
      </c>
      <c r="BO5" s="37">
        <v>6617035.4958381671</v>
      </c>
      <c r="BP5" s="31"/>
      <c r="BQ5" s="31"/>
      <c r="BR5" s="31"/>
      <c r="BS5" s="31"/>
      <c r="BT5" s="31"/>
      <c r="BU5" s="34">
        <v>96.984826439888749</v>
      </c>
    </row>
    <row r="6" spans="1:73" x14ac:dyDescent="0.3">
      <c r="A6" s="34">
        <v>4</v>
      </c>
      <c r="B6" s="44">
        <v>22680000</v>
      </c>
      <c r="C6" s="37">
        <v>22814400</v>
      </c>
      <c r="D6" s="31"/>
      <c r="E6" s="31"/>
      <c r="F6" s="31"/>
      <c r="G6" s="31"/>
      <c r="H6" s="31"/>
      <c r="I6" s="31"/>
      <c r="J6" s="31"/>
      <c r="K6" s="44">
        <v>4114600</v>
      </c>
      <c r="L6" s="34">
        <v>0.59259259259258901</v>
      </c>
      <c r="M6" s="31"/>
      <c r="N6" s="34">
        <v>4</v>
      </c>
      <c r="O6" s="44">
        <v>22680000</v>
      </c>
      <c r="P6" s="37">
        <v>22800000</v>
      </c>
      <c r="Q6" s="31"/>
      <c r="R6" s="31"/>
      <c r="S6" s="31"/>
      <c r="T6" s="31"/>
      <c r="U6" s="31"/>
      <c r="V6" s="31"/>
      <c r="W6" s="31"/>
      <c r="X6" s="44">
        <v>4135330</v>
      </c>
      <c r="Y6" s="34">
        <v>0.52910052910053462</v>
      </c>
      <c r="Z6" s="31"/>
      <c r="AA6" s="34">
        <v>4</v>
      </c>
      <c r="AB6" s="44">
        <v>22680000</v>
      </c>
      <c r="AC6" s="37">
        <v>22785000</v>
      </c>
      <c r="AD6" s="31"/>
      <c r="AE6" s="31"/>
      <c r="AF6" s="31"/>
      <c r="AG6" s="31"/>
      <c r="AH6" s="31"/>
      <c r="AI6" s="31"/>
      <c r="AJ6" s="31"/>
      <c r="AK6" s="44">
        <v>4056390</v>
      </c>
      <c r="AL6" s="34">
        <v>0.46296296296295392</v>
      </c>
      <c r="AM6" s="31"/>
      <c r="AN6" s="34">
        <v>4</v>
      </c>
      <c r="AO6" s="44">
        <v>22680000</v>
      </c>
      <c r="AP6" s="37">
        <v>22789000</v>
      </c>
      <c r="AQ6" s="31"/>
      <c r="AR6" s="31"/>
      <c r="AS6" s="31"/>
      <c r="AT6" s="31"/>
      <c r="AU6" s="31"/>
      <c r="AV6" s="31"/>
      <c r="AW6" s="31"/>
      <c r="AX6" s="34">
        <v>4779232.5277669504</v>
      </c>
      <c r="AY6" s="34">
        <v>0.48059964726632209</v>
      </c>
      <c r="AZ6" s="31"/>
      <c r="BA6" s="34">
        <v>4</v>
      </c>
      <c r="BB6" s="44">
        <v>22680000</v>
      </c>
      <c r="BC6" s="37">
        <v>27760000</v>
      </c>
      <c r="BD6" s="31"/>
      <c r="BE6" s="31"/>
      <c r="BF6" s="31"/>
      <c r="BG6" s="31"/>
      <c r="BH6" s="31"/>
      <c r="BI6" s="31"/>
      <c r="BJ6" s="31"/>
      <c r="BK6" s="34">
        <v>22.398589065255734</v>
      </c>
      <c r="BL6" s="31"/>
      <c r="BM6" s="34">
        <v>4</v>
      </c>
      <c r="BN6" s="44">
        <v>22680000</v>
      </c>
      <c r="BO6" s="38">
        <v>22797208.693072837</v>
      </c>
      <c r="BP6" s="31"/>
      <c r="BQ6" s="31"/>
      <c r="BR6" s="31"/>
      <c r="BS6" s="31"/>
      <c r="BT6" s="31"/>
      <c r="BU6" s="34">
        <v>0.51679317933348567</v>
      </c>
    </row>
    <row r="7" spans="1:73" x14ac:dyDescent="0.3">
      <c r="A7" s="34">
        <v>5</v>
      </c>
      <c r="B7" s="44">
        <v>12690000</v>
      </c>
      <c r="C7" s="37">
        <v>12757200</v>
      </c>
      <c r="D7" s="31"/>
      <c r="E7" s="31"/>
      <c r="F7" s="31"/>
      <c r="G7" s="31"/>
      <c r="H7" s="31"/>
      <c r="I7" s="31"/>
      <c r="J7" s="31"/>
      <c r="K7" s="44">
        <v>4017040</v>
      </c>
      <c r="L7" s="34">
        <v>0.52955082742316417</v>
      </c>
      <c r="M7" s="31"/>
      <c r="N7" s="34">
        <v>5</v>
      </c>
      <c r="O7" s="44">
        <v>12690000</v>
      </c>
      <c r="P7" s="37">
        <v>12750000</v>
      </c>
      <c r="Q7" s="31"/>
      <c r="R7" s="31"/>
      <c r="S7" s="31"/>
      <c r="T7" s="31"/>
      <c r="U7" s="31"/>
      <c r="V7" s="31"/>
      <c r="W7" s="31"/>
      <c r="X7" s="44">
        <v>4130740</v>
      </c>
      <c r="Y7" s="34">
        <v>0.47281323877068626</v>
      </c>
      <c r="Z7" s="31"/>
      <c r="AA7" s="34">
        <v>5</v>
      </c>
      <c r="AB7" s="44">
        <v>12690000</v>
      </c>
      <c r="AC7" s="37">
        <v>12742500</v>
      </c>
      <c r="AD7" s="31"/>
      <c r="AE7" s="31"/>
      <c r="AF7" s="31"/>
      <c r="AG7" s="31"/>
      <c r="AH7" s="31"/>
      <c r="AI7" s="31"/>
      <c r="AJ7" s="31"/>
      <c r="AK7" s="44">
        <v>4056390</v>
      </c>
      <c r="AL7" s="34">
        <v>0.41371158392435881</v>
      </c>
      <c r="AM7" s="31"/>
      <c r="AN7" s="34">
        <v>5</v>
      </c>
      <c r="AO7" s="44">
        <v>12690000</v>
      </c>
      <c r="AP7" s="37">
        <v>12744500</v>
      </c>
      <c r="AQ7" s="31"/>
      <c r="AR7" s="31"/>
      <c r="AS7" s="31"/>
      <c r="AT7" s="31"/>
      <c r="AU7" s="31"/>
      <c r="AV7" s="31"/>
      <c r="AW7" s="31"/>
      <c r="AX7" s="34">
        <v>4779232.5277669504</v>
      </c>
      <c r="AY7" s="34">
        <v>0.42947202521670391</v>
      </c>
      <c r="AZ7" s="31"/>
      <c r="BA7" s="34">
        <v>5</v>
      </c>
      <c r="BB7" s="44">
        <v>12690000</v>
      </c>
      <c r="BC7" s="37">
        <v>15230000</v>
      </c>
      <c r="BD7" s="31"/>
      <c r="BE7" s="31"/>
      <c r="BF7" s="31"/>
      <c r="BG7" s="31"/>
      <c r="BH7" s="31"/>
      <c r="BI7" s="31"/>
      <c r="BJ7" s="31"/>
      <c r="BK7" s="34">
        <v>20.015760441292365</v>
      </c>
      <c r="BL7" s="31"/>
      <c r="BM7" s="34">
        <v>5</v>
      </c>
      <c r="BN7" s="44">
        <v>12690000</v>
      </c>
      <c r="BO7" s="37">
        <v>12748604.346536418</v>
      </c>
      <c r="BP7" s="31"/>
      <c r="BQ7" s="31"/>
      <c r="BR7" s="31"/>
      <c r="BS7" s="31"/>
      <c r="BT7" s="31"/>
      <c r="BU7" s="34">
        <v>0.46181518153205481</v>
      </c>
    </row>
    <row r="8" spans="1:73" x14ac:dyDescent="0.3">
      <c r="A8" s="34">
        <v>6</v>
      </c>
      <c r="B8" s="44">
        <v>14004700</v>
      </c>
      <c r="C8" s="37">
        <v>13973116</v>
      </c>
      <c r="D8" s="31"/>
      <c r="E8" s="31"/>
      <c r="F8" s="31"/>
      <c r="G8" s="31"/>
      <c r="H8" s="31"/>
      <c r="I8" s="31"/>
      <c r="J8" s="31"/>
      <c r="K8" s="44">
        <v>4017040</v>
      </c>
      <c r="L8" s="34">
        <v>-0.22552428827464777</v>
      </c>
      <c r="M8" s="31"/>
      <c r="N8" s="34">
        <v>6</v>
      </c>
      <c r="O8" s="44">
        <v>14004700</v>
      </c>
      <c r="P8" s="37">
        <v>13976500</v>
      </c>
      <c r="Q8" s="31"/>
      <c r="R8" s="31"/>
      <c r="S8" s="31"/>
      <c r="T8" s="31"/>
      <c r="U8" s="31"/>
      <c r="V8" s="31"/>
      <c r="W8" s="31"/>
      <c r="X8" s="44">
        <v>4130740</v>
      </c>
      <c r="Y8" s="34">
        <v>-0.20136097167379186</v>
      </c>
      <c r="Z8" s="31"/>
      <c r="AA8" s="34">
        <v>6</v>
      </c>
      <c r="AB8" s="44">
        <v>14004700</v>
      </c>
      <c r="AC8" s="37">
        <v>13980025</v>
      </c>
      <c r="AD8" s="31"/>
      <c r="AE8" s="31"/>
      <c r="AF8" s="31"/>
      <c r="AG8" s="31"/>
      <c r="AH8" s="31"/>
      <c r="AI8" s="31"/>
      <c r="AJ8" s="31"/>
      <c r="AK8" s="44">
        <v>3927840</v>
      </c>
      <c r="AL8" s="34">
        <v>-0.17619085021457481</v>
      </c>
      <c r="AM8" s="31"/>
      <c r="AN8" s="34">
        <v>6</v>
      </c>
      <c r="AO8" s="44">
        <v>14004700</v>
      </c>
      <c r="AP8" s="37">
        <v>13979085</v>
      </c>
      <c r="AQ8" s="31"/>
      <c r="AR8" s="31"/>
      <c r="AS8" s="31"/>
      <c r="AT8" s="31"/>
      <c r="AU8" s="31"/>
      <c r="AV8" s="31"/>
      <c r="AW8" s="31"/>
      <c r="AX8" s="34">
        <v>4779232.5277669504</v>
      </c>
      <c r="AY8" s="34">
        <v>-0.18290288260369714</v>
      </c>
      <c r="AZ8" s="31"/>
      <c r="BA8" s="34">
        <v>6</v>
      </c>
      <c r="BB8" s="44">
        <v>14004700</v>
      </c>
      <c r="BC8" s="37">
        <v>12810900</v>
      </c>
      <c r="BD8" s="31"/>
      <c r="BE8" s="31"/>
      <c r="BF8" s="31"/>
      <c r="BG8" s="31"/>
      <c r="BH8" s="31"/>
      <c r="BI8" s="31"/>
      <c r="BJ8" s="31"/>
      <c r="BK8" s="34">
        <v>-8.5242811341906695</v>
      </c>
      <c r="BL8" s="31"/>
      <c r="BM8" s="34">
        <v>6</v>
      </c>
      <c r="BN8" s="44">
        <v>14004700</v>
      </c>
      <c r="BO8" s="38">
        <v>13977155.957127884</v>
      </c>
      <c r="BP8" s="31"/>
      <c r="BQ8" s="31"/>
      <c r="BR8" s="31"/>
      <c r="BS8" s="31"/>
      <c r="BT8" s="31"/>
      <c r="BU8" s="34">
        <v>-0.19667713604800685</v>
      </c>
    </row>
    <row r="9" spans="1:73" x14ac:dyDescent="0.3">
      <c r="A9" s="34">
        <v>7</v>
      </c>
      <c r="B9" s="44">
        <v>2905850</v>
      </c>
      <c r="C9" s="37">
        <v>2933738</v>
      </c>
      <c r="D9" s="31"/>
      <c r="E9" s="31"/>
      <c r="F9" s="31"/>
      <c r="G9" s="31"/>
      <c r="H9" s="31"/>
      <c r="I9" s="31"/>
      <c r="J9" s="31"/>
      <c r="K9" s="44">
        <v>4017040</v>
      </c>
      <c r="L9" s="34">
        <v>0.95971918715693771</v>
      </c>
      <c r="M9" s="31"/>
      <c r="N9" s="34">
        <v>7</v>
      </c>
      <c r="O9" s="44">
        <v>2905850</v>
      </c>
      <c r="P9" s="37">
        <v>2930750</v>
      </c>
      <c r="Q9" s="31"/>
      <c r="R9" s="31"/>
      <c r="S9" s="31"/>
      <c r="T9" s="31"/>
      <c r="U9" s="31"/>
      <c r="V9" s="31"/>
      <c r="W9" s="31"/>
      <c r="X9" s="44">
        <v>4130740</v>
      </c>
      <c r="Y9" s="34">
        <v>0.8568921313901301</v>
      </c>
      <c r="Z9" s="31"/>
      <c r="AA9" s="34">
        <v>7</v>
      </c>
      <c r="AB9" s="44">
        <v>2905850</v>
      </c>
      <c r="AC9" s="37">
        <v>11275137.5</v>
      </c>
      <c r="AD9" s="31"/>
      <c r="AE9" s="31"/>
      <c r="AF9" s="31"/>
      <c r="AG9" s="31"/>
      <c r="AH9" s="31"/>
      <c r="AI9" s="31"/>
      <c r="AJ9" s="31"/>
      <c r="AK9" s="44">
        <v>3927840</v>
      </c>
      <c r="AL9" s="34">
        <v>288.01512466231912</v>
      </c>
      <c r="AM9" s="31"/>
      <c r="AN9" s="34">
        <v>7</v>
      </c>
      <c r="AO9" s="44">
        <v>2905850</v>
      </c>
      <c r="AP9" s="37">
        <v>2928467.5</v>
      </c>
      <c r="AQ9" s="31"/>
      <c r="AR9" s="31"/>
      <c r="AS9" s="31"/>
      <c r="AT9" s="31"/>
      <c r="AU9" s="31"/>
      <c r="AV9" s="31"/>
      <c r="AW9" s="31"/>
      <c r="AX9" s="34">
        <v>4779232.5277669504</v>
      </c>
      <c r="AY9" s="34">
        <v>0.77834368601270576</v>
      </c>
      <c r="AZ9" s="31"/>
      <c r="BA9" s="34">
        <v>7</v>
      </c>
      <c r="BB9" s="44">
        <v>2905850</v>
      </c>
      <c r="BC9" s="37">
        <v>3959950</v>
      </c>
      <c r="BD9" s="31"/>
      <c r="BE9" s="31"/>
      <c r="BF9" s="31"/>
      <c r="BG9" s="31"/>
      <c r="BH9" s="31"/>
      <c r="BI9" s="31"/>
      <c r="BJ9" s="31"/>
      <c r="BK9" s="34">
        <v>36.2751002288487</v>
      </c>
      <c r="BL9" s="31"/>
      <c r="BM9" s="34">
        <v>7</v>
      </c>
      <c r="BN9" s="44">
        <v>2905850</v>
      </c>
      <c r="BO9" s="37">
        <v>5011001.0772221517</v>
      </c>
      <c r="BP9" s="31"/>
      <c r="BQ9" s="31"/>
      <c r="BR9" s="31"/>
      <c r="BS9" s="31"/>
      <c r="BT9" s="31"/>
      <c r="BU9" s="34">
        <v>72.445276845747415</v>
      </c>
    </row>
    <row r="10" spans="1:73" x14ac:dyDescent="0.3">
      <c r="A10" s="34">
        <v>8</v>
      </c>
      <c r="B10" s="44">
        <v>1968180</v>
      </c>
      <c r="C10" s="37">
        <v>1980410.4</v>
      </c>
      <c r="D10" s="31"/>
      <c r="E10" s="31"/>
      <c r="F10" s="31"/>
      <c r="G10" s="31"/>
      <c r="H10" s="31"/>
      <c r="I10" s="31"/>
      <c r="J10" s="31"/>
      <c r="K10" s="44">
        <v>4017040</v>
      </c>
      <c r="L10" s="34">
        <v>0.62140657866658344</v>
      </c>
      <c r="M10" s="31"/>
      <c r="N10" s="34">
        <v>8</v>
      </c>
      <c r="O10" s="44">
        <v>1968180</v>
      </c>
      <c r="P10" s="37">
        <v>1979100</v>
      </c>
      <c r="Q10" s="31"/>
      <c r="R10" s="31"/>
      <c r="S10" s="31"/>
      <c r="T10" s="31"/>
      <c r="U10" s="31"/>
      <c r="V10" s="31"/>
      <c r="W10" s="31"/>
      <c r="X10" s="44">
        <v>4087830</v>
      </c>
      <c r="Y10" s="34">
        <v>0.55482730238087807</v>
      </c>
      <c r="Z10" s="31"/>
      <c r="AA10" s="34">
        <v>8</v>
      </c>
      <c r="AB10" s="44">
        <v>1968180</v>
      </c>
      <c r="AC10" s="37">
        <v>1977735</v>
      </c>
      <c r="AD10" s="31"/>
      <c r="AE10" s="31"/>
      <c r="AF10" s="31"/>
      <c r="AG10" s="31"/>
      <c r="AH10" s="31"/>
      <c r="AI10" s="31"/>
      <c r="AJ10" s="31"/>
      <c r="AK10" s="44">
        <v>3927840</v>
      </c>
      <c r="AL10" s="34">
        <v>0.48547388958326554</v>
      </c>
      <c r="AM10" s="31"/>
      <c r="AN10" s="34">
        <v>8</v>
      </c>
      <c r="AO10" s="44">
        <v>1968180</v>
      </c>
      <c r="AP10" s="37">
        <v>1978099</v>
      </c>
      <c r="AQ10" s="31"/>
      <c r="AR10" s="31"/>
      <c r="AS10" s="31"/>
      <c r="AT10" s="31"/>
      <c r="AU10" s="31"/>
      <c r="AV10" s="31"/>
      <c r="AW10" s="31"/>
      <c r="AX10" s="34">
        <v>4779232.5277669504</v>
      </c>
      <c r="AY10" s="34">
        <v>0.50396813299595777</v>
      </c>
      <c r="AZ10" s="31"/>
      <c r="BA10" s="34">
        <v>8</v>
      </c>
      <c r="BB10" s="44">
        <v>1968180</v>
      </c>
      <c r="BC10" s="37">
        <v>2430460</v>
      </c>
      <c r="BD10" s="31"/>
      <c r="BE10" s="31"/>
      <c r="BF10" s="31"/>
      <c r="BG10" s="31"/>
      <c r="BH10" s="31"/>
      <c r="BI10" s="31"/>
      <c r="BJ10" s="31"/>
      <c r="BK10" s="34">
        <v>23.487689134123912</v>
      </c>
      <c r="BL10" s="31"/>
      <c r="BM10" s="34">
        <v>8</v>
      </c>
      <c r="BN10" s="44">
        <v>1968180</v>
      </c>
      <c r="BO10" s="37">
        <v>1978845.9910696282</v>
      </c>
      <c r="BP10" s="31"/>
      <c r="BQ10" s="31"/>
      <c r="BR10" s="31"/>
      <c r="BS10" s="31"/>
      <c r="BT10" s="31"/>
      <c r="BU10" s="34">
        <v>0.54192152494325629</v>
      </c>
    </row>
    <row r="11" spans="1:73" x14ac:dyDescent="0.3">
      <c r="A11" s="34">
        <v>9</v>
      </c>
      <c r="B11" s="34">
        <v>508891</v>
      </c>
      <c r="C11" s="37">
        <v>4212343.4800000004</v>
      </c>
      <c r="D11" s="31"/>
      <c r="E11" s="31"/>
      <c r="F11" s="31"/>
      <c r="G11" s="31"/>
      <c r="H11" s="31"/>
      <c r="I11" s="31"/>
      <c r="J11" s="31"/>
      <c r="K11" s="44">
        <v>4017040</v>
      </c>
      <c r="L11" s="34">
        <v>727.74965169358484</v>
      </c>
      <c r="M11" s="31"/>
      <c r="N11" s="34">
        <v>9</v>
      </c>
      <c r="O11" s="34">
        <v>508891</v>
      </c>
      <c r="P11" s="37">
        <v>2292127</v>
      </c>
      <c r="Q11" s="31"/>
      <c r="R11" s="31"/>
      <c r="S11" s="31"/>
      <c r="T11" s="31"/>
      <c r="U11" s="31"/>
      <c r="V11" s="31"/>
      <c r="W11" s="31"/>
      <c r="X11" s="44">
        <v>4087830</v>
      </c>
      <c r="Y11" s="34">
        <v>350.41610089390457</v>
      </c>
      <c r="Z11" s="31"/>
      <c r="AA11" s="34">
        <v>9</v>
      </c>
      <c r="AB11" s="34">
        <v>508891</v>
      </c>
      <c r="AC11" s="37">
        <v>3664713.25</v>
      </c>
      <c r="AD11" s="31"/>
      <c r="AE11" s="31"/>
      <c r="AF11" s="31"/>
      <c r="AG11" s="31"/>
      <c r="AH11" s="31"/>
      <c r="AI11" s="31"/>
      <c r="AJ11" s="31"/>
      <c r="AK11" s="44">
        <v>3927840</v>
      </c>
      <c r="AL11" s="34">
        <v>620.13717082833068</v>
      </c>
      <c r="AM11" s="31"/>
      <c r="AN11" s="34">
        <v>9</v>
      </c>
      <c r="AO11" s="34">
        <v>508891</v>
      </c>
      <c r="AP11" s="37">
        <v>4275435.0500000007</v>
      </c>
      <c r="AQ11" s="31"/>
      <c r="AR11" s="31"/>
      <c r="AS11" s="31"/>
      <c r="AT11" s="31"/>
      <c r="AU11" s="31"/>
      <c r="AV11" s="31"/>
      <c r="AW11" s="31"/>
      <c r="AX11" s="34">
        <v>4779232.5277669504</v>
      </c>
      <c r="AY11" s="34">
        <v>740.14750702999288</v>
      </c>
      <c r="AZ11" s="31"/>
      <c r="BA11" s="34">
        <v>9</v>
      </c>
      <c r="BB11" s="34">
        <v>508891</v>
      </c>
      <c r="BC11" s="37">
        <v>508891</v>
      </c>
      <c r="BD11" s="31"/>
      <c r="BE11" s="31"/>
      <c r="BF11" s="31"/>
      <c r="BG11" s="31"/>
      <c r="BH11" s="31"/>
      <c r="BI11" s="31"/>
      <c r="BJ11" s="31"/>
      <c r="BK11" s="34">
        <v>0</v>
      </c>
      <c r="BL11" s="31"/>
      <c r="BM11" s="34">
        <v>9</v>
      </c>
      <c r="BN11" s="34">
        <v>508891</v>
      </c>
      <c r="BO11" s="37">
        <v>3601850.2618315099</v>
      </c>
      <c r="BP11" s="31"/>
      <c r="BQ11" s="31"/>
      <c r="BR11" s="31"/>
      <c r="BS11" s="31"/>
      <c r="BT11" s="31"/>
      <c r="BU11" s="34">
        <v>607.78423313273572</v>
      </c>
    </row>
    <row r="12" spans="1:73" x14ac:dyDescent="0.3">
      <c r="A12" s="34">
        <v>10</v>
      </c>
      <c r="B12" s="34">
        <v>219630</v>
      </c>
      <c r="C12" s="37">
        <v>219630</v>
      </c>
      <c r="D12" s="31"/>
      <c r="E12" s="31"/>
      <c r="F12" s="31"/>
      <c r="G12" s="31"/>
      <c r="H12" s="31"/>
      <c r="I12" s="31"/>
      <c r="J12" s="31"/>
      <c r="K12" s="44">
        <v>4017040</v>
      </c>
      <c r="L12" s="34">
        <v>0</v>
      </c>
      <c r="M12" s="31"/>
      <c r="N12" s="34">
        <v>10</v>
      </c>
      <c r="O12" s="34">
        <v>219630</v>
      </c>
      <c r="P12" s="37">
        <v>1355196</v>
      </c>
      <c r="Q12" s="31"/>
      <c r="R12" s="31"/>
      <c r="S12" s="31"/>
      <c r="T12" s="31"/>
      <c r="U12" s="31"/>
      <c r="V12" s="31"/>
      <c r="W12" s="31"/>
      <c r="X12" s="44">
        <v>4087830</v>
      </c>
      <c r="Y12" s="34">
        <v>517.03592405409097</v>
      </c>
      <c r="Z12" s="31"/>
      <c r="AA12" s="34">
        <v>10</v>
      </c>
      <c r="AB12" s="34">
        <v>219630</v>
      </c>
      <c r="AC12" s="37">
        <v>1738250.25</v>
      </c>
      <c r="AD12" s="31"/>
      <c r="AE12" s="31"/>
      <c r="AF12" s="31"/>
      <c r="AG12" s="31"/>
      <c r="AH12" s="31"/>
      <c r="AI12" s="31"/>
      <c r="AJ12" s="31"/>
      <c r="AK12" s="44">
        <v>3927840</v>
      </c>
      <c r="AL12" s="34">
        <v>691.44481628192875</v>
      </c>
      <c r="AM12" s="31"/>
      <c r="AN12" s="34">
        <v>10</v>
      </c>
      <c r="AO12" s="34">
        <v>219630</v>
      </c>
      <c r="AP12" s="37">
        <v>1796102.45</v>
      </c>
      <c r="AQ12" s="31"/>
      <c r="AR12" s="31"/>
      <c r="AS12" s="31"/>
      <c r="AT12" s="31"/>
      <c r="AU12" s="31"/>
      <c r="AV12" s="31"/>
      <c r="AW12" s="31"/>
      <c r="AX12" s="34">
        <v>4779232.5277669504</v>
      </c>
      <c r="AY12" s="34">
        <v>717.78557118790684</v>
      </c>
      <c r="AZ12" s="31"/>
      <c r="BA12" s="34">
        <v>10</v>
      </c>
      <c r="BB12" s="34">
        <v>219630</v>
      </c>
      <c r="BC12" s="37">
        <v>219630</v>
      </c>
      <c r="BD12" s="31"/>
      <c r="BE12" s="31"/>
      <c r="BF12" s="31"/>
      <c r="BG12" s="31"/>
      <c r="BH12" s="31"/>
      <c r="BI12" s="31"/>
      <c r="BJ12" s="31"/>
      <c r="BK12" s="34">
        <v>0</v>
      </c>
      <c r="BL12" s="31"/>
      <c r="BM12" s="34">
        <v>10</v>
      </c>
      <c r="BN12" s="34">
        <v>219630</v>
      </c>
      <c r="BO12" s="37">
        <v>1271942.707374465</v>
      </c>
      <c r="BP12" s="31"/>
      <c r="BQ12" s="31"/>
      <c r="BR12" s="31"/>
      <c r="BS12" s="31"/>
      <c r="BT12" s="31"/>
      <c r="BU12" s="34">
        <v>479.12976705116097</v>
      </c>
    </row>
    <row r="13" spans="1:73" x14ac:dyDescent="0.3">
      <c r="A13" s="34">
        <v>11</v>
      </c>
      <c r="B13" s="44">
        <v>44119800</v>
      </c>
      <c r="C13" s="37">
        <v>43986744</v>
      </c>
      <c r="D13" s="31"/>
      <c r="E13" s="31"/>
      <c r="F13" s="66" t="s">
        <v>60</v>
      </c>
      <c r="G13" s="66"/>
      <c r="H13" s="66"/>
      <c r="I13" s="66"/>
      <c r="J13" s="66"/>
      <c r="K13" s="44">
        <v>4017040</v>
      </c>
      <c r="L13" s="34">
        <v>-0.30157888295051505</v>
      </c>
      <c r="M13" s="31"/>
      <c r="N13" s="34">
        <v>11</v>
      </c>
      <c r="O13" s="44">
        <v>44119800</v>
      </c>
      <c r="P13" s="37">
        <v>44001000</v>
      </c>
      <c r="Q13" s="31"/>
      <c r="R13" s="31"/>
      <c r="S13" s="66" t="s">
        <v>60</v>
      </c>
      <c r="T13" s="66"/>
      <c r="U13" s="66"/>
      <c r="V13" s="66"/>
      <c r="W13" s="66"/>
      <c r="X13" s="44">
        <v>4087830</v>
      </c>
      <c r="Y13" s="34">
        <v>-0.26926685977723963</v>
      </c>
      <c r="Z13" s="31"/>
      <c r="AA13" s="34">
        <v>11</v>
      </c>
      <c r="AB13" s="44">
        <v>44119800</v>
      </c>
      <c r="AC13" s="37">
        <v>44015850</v>
      </c>
      <c r="AD13" s="31"/>
      <c r="AE13" s="31"/>
      <c r="AF13" s="66" t="s">
        <v>60</v>
      </c>
      <c r="AG13" s="66"/>
      <c r="AH13" s="66"/>
      <c r="AI13" s="66"/>
      <c r="AJ13" s="66"/>
      <c r="AK13" s="44">
        <v>3927840</v>
      </c>
      <c r="AL13" s="34">
        <v>-0.23560850230508468</v>
      </c>
      <c r="AM13" s="31"/>
      <c r="AN13" s="34">
        <v>11</v>
      </c>
      <c r="AO13" s="44">
        <v>44119800</v>
      </c>
      <c r="AP13" s="37">
        <v>44011890</v>
      </c>
      <c r="AQ13" s="31"/>
      <c r="AR13" s="31"/>
      <c r="AS13" s="66" t="s">
        <v>60</v>
      </c>
      <c r="AT13" s="66"/>
      <c r="AU13" s="66"/>
      <c r="AV13" s="66"/>
      <c r="AW13" s="66"/>
      <c r="AX13" s="34">
        <v>4779232.5277669504</v>
      </c>
      <c r="AY13" s="34">
        <v>-0.24458406429765933</v>
      </c>
      <c r="AZ13" s="31"/>
      <c r="BA13" s="34">
        <v>11</v>
      </c>
      <c r="BB13" s="44">
        <v>44119800</v>
      </c>
      <c r="BC13" s="37">
        <v>39090600</v>
      </c>
      <c r="BD13" s="31"/>
      <c r="BE13" s="31"/>
      <c r="BF13" s="66" t="s">
        <v>60</v>
      </c>
      <c r="BG13" s="66"/>
      <c r="BH13" s="66"/>
      <c r="BI13" s="66"/>
      <c r="BJ13" s="66"/>
      <c r="BK13" s="34">
        <v>-11.398963730569944</v>
      </c>
      <c r="BL13" s="31"/>
      <c r="BM13" s="34">
        <v>11</v>
      </c>
      <c r="BN13" s="44">
        <v>44119800</v>
      </c>
      <c r="BO13" s="37">
        <v>44003763.393857896</v>
      </c>
      <c r="BP13" s="66" t="s">
        <v>60</v>
      </c>
      <c r="BQ13" s="66"/>
      <c r="BR13" s="66"/>
      <c r="BS13" s="66"/>
      <c r="BT13" s="66"/>
      <c r="BU13" s="34">
        <v>-0.26300347268596314</v>
      </c>
    </row>
    <row r="14" spans="1:73" x14ac:dyDescent="0.3">
      <c r="A14" s="34">
        <v>12</v>
      </c>
      <c r="B14" s="44">
        <v>10012800</v>
      </c>
      <c r="C14" s="37">
        <v>9926784</v>
      </c>
      <c r="D14" s="31"/>
      <c r="E14" s="31"/>
      <c r="F14" s="33" t="s">
        <v>57</v>
      </c>
      <c r="G14" s="33" t="s">
        <v>61</v>
      </c>
      <c r="H14" s="32" t="s">
        <v>79</v>
      </c>
      <c r="I14" s="32" t="s">
        <v>80</v>
      </c>
      <c r="J14" s="32" t="s">
        <v>81</v>
      </c>
      <c r="K14" s="44">
        <v>4017040</v>
      </c>
      <c r="L14" s="34">
        <v>-0.85906040268456385</v>
      </c>
      <c r="M14" s="31"/>
      <c r="N14" s="34">
        <v>12</v>
      </c>
      <c r="O14" s="44">
        <v>10012800</v>
      </c>
      <c r="P14" s="37">
        <v>9936000</v>
      </c>
      <c r="Q14" s="31"/>
      <c r="R14" s="31"/>
      <c r="S14" s="33" t="s">
        <v>57</v>
      </c>
      <c r="T14" s="33" t="s">
        <v>61</v>
      </c>
      <c r="U14" s="32" t="s">
        <v>79</v>
      </c>
      <c r="V14" s="32" t="s">
        <v>80</v>
      </c>
      <c r="W14" s="32" t="s">
        <v>81</v>
      </c>
      <c r="X14" s="44">
        <v>4087830</v>
      </c>
      <c r="Y14" s="34">
        <v>-0.76701821668264669</v>
      </c>
      <c r="Z14" s="31"/>
      <c r="AA14" s="34">
        <v>12</v>
      </c>
      <c r="AB14" s="44">
        <v>10012800</v>
      </c>
      <c r="AC14" s="37">
        <v>9945600</v>
      </c>
      <c r="AD14" s="31"/>
      <c r="AE14" s="31"/>
      <c r="AF14" s="33" t="s">
        <v>57</v>
      </c>
      <c r="AG14" s="33" t="s">
        <v>61</v>
      </c>
      <c r="AH14" s="32" t="s">
        <v>79</v>
      </c>
      <c r="AI14" s="32" t="s">
        <v>80</v>
      </c>
      <c r="AJ14" s="32" t="s">
        <v>81</v>
      </c>
      <c r="AK14" s="44">
        <v>3927840</v>
      </c>
      <c r="AL14" s="34">
        <v>-0.67114093959731447</v>
      </c>
      <c r="AM14" s="31"/>
      <c r="AN14" s="34">
        <v>12</v>
      </c>
      <c r="AO14" s="44">
        <v>10012800</v>
      </c>
      <c r="AP14" s="37">
        <v>9943040</v>
      </c>
      <c r="AQ14" s="31"/>
      <c r="AR14" s="31"/>
      <c r="AS14" s="33" t="s">
        <v>57</v>
      </c>
      <c r="AT14" s="33" t="s">
        <v>61</v>
      </c>
      <c r="AU14" s="32" t="s">
        <v>79</v>
      </c>
      <c r="AV14" s="32" t="s">
        <v>80</v>
      </c>
      <c r="AW14" s="32" t="s">
        <v>81</v>
      </c>
      <c r="AX14" s="34">
        <v>4779232.5277669504</v>
      </c>
      <c r="AY14" s="34">
        <v>-0.69670821348674083</v>
      </c>
      <c r="AZ14" s="31"/>
      <c r="BA14" s="34">
        <v>12</v>
      </c>
      <c r="BB14" s="44">
        <v>10012800</v>
      </c>
      <c r="BC14" s="37">
        <v>6761600</v>
      </c>
      <c r="BD14" s="31"/>
      <c r="BE14" s="31"/>
      <c r="BF14" s="33" t="s">
        <v>57</v>
      </c>
      <c r="BG14" s="33" t="s">
        <v>61</v>
      </c>
      <c r="BH14" s="32" t="s">
        <v>79</v>
      </c>
      <c r="BI14" s="32" t="s">
        <v>80</v>
      </c>
      <c r="BJ14" s="32" t="s">
        <v>81</v>
      </c>
      <c r="BK14" s="34">
        <v>-32.470437839565356</v>
      </c>
      <c r="BL14" s="31"/>
      <c r="BM14" s="34">
        <v>12</v>
      </c>
      <c r="BN14" s="44">
        <v>10012800</v>
      </c>
      <c r="BO14" s="37">
        <v>9937786.4364333861</v>
      </c>
      <c r="BP14" s="33" t="s">
        <v>57</v>
      </c>
      <c r="BQ14" s="33" t="s">
        <v>61</v>
      </c>
      <c r="BR14" s="32" t="s">
        <v>79</v>
      </c>
      <c r="BS14" s="32" t="s">
        <v>80</v>
      </c>
      <c r="BT14" s="32" t="s">
        <v>81</v>
      </c>
      <c r="BU14" s="34">
        <v>-0.7491766895035723</v>
      </c>
    </row>
    <row r="15" spans="1:73" x14ac:dyDescent="0.3">
      <c r="A15" s="34">
        <v>13</v>
      </c>
      <c r="B15" s="44">
        <v>4362240</v>
      </c>
      <c r="C15" s="37">
        <v>1524787.2000000002</v>
      </c>
      <c r="D15" s="31"/>
      <c r="E15" s="31"/>
      <c r="F15" s="34">
        <v>2615224.7278255098</v>
      </c>
      <c r="G15" s="34">
        <v>0.94792144530126599</v>
      </c>
      <c r="H15" s="34">
        <v>1009800.90085808</v>
      </c>
      <c r="I15" s="35">
        <v>0.29382673384418001</v>
      </c>
      <c r="J15" s="35">
        <v>0.94598048577610105</v>
      </c>
      <c r="K15" s="44">
        <v>4017040</v>
      </c>
      <c r="L15" s="34">
        <v>-65.045774647887328</v>
      </c>
      <c r="M15" s="31"/>
      <c r="N15" s="34">
        <v>13</v>
      </c>
      <c r="O15" s="44">
        <v>4362240</v>
      </c>
      <c r="P15" s="37">
        <v>-2551200</v>
      </c>
      <c r="Q15" s="31"/>
      <c r="R15" s="31"/>
      <c r="S15" s="34">
        <v>2358684.8196916599</v>
      </c>
      <c r="T15" s="34">
        <v>0.95734544816075839</v>
      </c>
      <c r="U15" s="34">
        <v>898818.51485148503</v>
      </c>
      <c r="V15" s="35">
        <v>0.26500386347833899</v>
      </c>
      <c r="W15" s="35">
        <v>0.95605874360363696</v>
      </c>
      <c r="X15" s="44">
        <v>4055000</v>
      </c>
      <c r="Y15" s="34">
        <v>-158.48371478873241</v>
      </c>
      <c r="Z15" s="31"/>
      <c r="AA15" s="34">
        <v>13</v>
      </c>
      <c r="AB15" s="44">
        <v>4362240</v>
      </c>
      <c r="AC15" s="37">
        <v>412980</v>
      </c>
      <c r="AD15" s="31"/>
      <c r="AE15" s="31"/>
      <c r="AF15" s="34">
        <v>2848860.702455922</v>
      </c>
      <c r="AG15" s="34">
        <v>0.93809207597154476</v>
      </c>
      <c r="AH15" s="34">
        <v>1209713.86221122</v>
      </c>
      <c r="AI15" s="35">
        <v>0.32007276333884199</v>
      </c>
      <c r="AJ15" s="35">
        <v>0.935898897679043</v>
      </c>
      <c r="AK15" s="44">
        <v>3927840</v>
      </c>
      <c r="AL15" s="34">
        <v>-90.532845510563376</v>
      </c>
      <c r="AM15" s="31"/>
      <c r="AN15" s="34">
        <v>13</v>
      </c>
      <c r="AO15" s="44">
        <v>4362240</v>
      </c>
      <c r="AP15" s="37">
        <v>4350032</v>
      </c>
      <c r="AQ15" s="31"/>
      <c r="AR15" s="31"/>
      <c r="AS15" s="34">
        <v>3261918.6980907531</v>
      </c>
      <c r="AT15" s="34">
        <v>0.9191083103821156</v>
      </c>
      <c r="AU15" s="34">
        <v>1530925.2755775501</v>
      </c>
      <c r="AV15" s="35">
        <v>0.36648224971645199</v>
      </c>
      <c r="AW15" s="35">
        <v>0.91596234044039604</v>
      </c>
      <c r="AX15" s="34">
        <v>4779232.5277669504</v>
      </c>
      <c r="AY15" s="34">
        <v>-0.27985622065728188</v>
      </c>
      <c r="AZ15" s="31"/>
      <c r="BA15" s="34">
        <v>13</v>
      </c>
      <c r="BB15" s="44">
        <v>4362240</v>
      </c>
      <c r="BC15" s="37">
        <v>3793280</v>
      </c>
      <c r="BD15" s="31"/>
      <c r="BE15" s="31"/>
      <c r="BF15" s="34">
        <v>3632589.5711205099</v>
      </c>
      <c r="BG15" s="34">
        <v>0.90956960221455596</v>
      </c>
      <c r="BH15" s="34">
        <v>1839405.56435643</v>
      </c>
      <c r="BI15" s="35">
        <v>0.40813009976631998</v>
      </c>
      <c r="BJ15" s="35">
        <v>0.89577658241001801</v>
      </c>
      <c r="BK15" s="34">
        <v>-13.04284037558685</v>
      </c>
      <c r="BL15" s="31"/>
      <c r="BM15" s="34">
        <v>13</v>
      </c>
      <c r="BN15" s="44">
        <v>4362240</v>
      </c>
      <c r="BO15" s="37">
        <v>897703.81115740025</v>
      </c>
      <c r="BP15" s="34">
        <v>2595422.11665896</v>
      </c>
      <c r="BQ15" s="34">
        <v>0.94814875614099092</v>
      </c>
      <c r="BR15" s="34">
        <v>1153794.10699042</v>
      </c>
      <c r="BS15" s="35">
        <v>0.29160186326279403</v>
      </c>
      <c r="BT15" s="35">
        <v>0.94679546539118398</v>
      </c>
      <c r="BU15" s="34">
        <v>-79.421035725741817</v>
      </c>
    </row>
    <row r="16" spans="1:73" x14ac:dyDescent="0.3">
      <c r="A16" s="34">
        <v>14</v>
      </c>
      <c r="B16" s="34">
        <v>508891</v>
      </c>
      <c r="C16" s="37">
        <v>3943543.48</v>
      </c>
      <c r="D16" s="31"/>
      <c r="E16" s="31"/>
      <c r="F16" s="35"/>
      <c r="G16" s="35"/>
      <c r="H16" s="35"/>
      <c r="I16" s="35"/>
      <c r="J16" s="35"/>
      <c r="K16" s="44">
        <v>4017040</v>
      </c>
      <c r="L16" s="34">
        <v>674.92891012024188</v>
      </c>
      <c r="M16" s="31"/>
      <c r="N16" s="34">
        <v>14</v>
      </c>
      <c r="O16" s="34">
        <v>508891</v>
      </c>
      <c r="P16" s="37">
        <v>2292127</v>
      </c>
      <c r="Q16" s="31"/>
      <c r="R16" s="31"/>
      <c r="S16" s="35"/>
      <c r="T16" s="35"/>
      <c r="U16" s="35"/>
      <c r="V16" s="35"/>
      <c r="W16" s="35"/>
      <c r="X16" s="44">
        <v>4055000</v>
      </c>
      <c r="Y16" s="34">
        <v>350.41610089390457</v>
      </c>
      <c r="Z16" s="31"/>
      <c r="AA16" s="34">
        <v>14</v>
      </c>
      <c r="AB16" s="34">
        <v>508891</v>
      </c>
      <c r="AC16" s="37">
        <v>2069222.5</v>
      </c>
      <c r="AD16" s="31"/>
      <c r="AE16" s="31"/>
      <c r="AF16" s="35"/>
      <c r="AG16" s="35"/>
      <c r="AH16" s="35"/>
      <c r="AI16" s="35"/>
      <c r="AJ16" s="35"/>
      <c r="AK16" s="44">
        <v>3927840</v>
      </c>
      <c r="AL16" s="34">
        <v>306.61408828216656</v>
      </c>
      <c r="AM16" s="31"/>
      <c r="AN16" s="34">
        <v>14</v>
      </c>
      <c r="AO16" s="34">
        <v>508891</v>
      </c>
      <c r="AP16" s="37">
        <v>3893935.0500000003</v>
      </c>
      <c r="AQ16" s="31"/>
      <c r="AR16" s="31"/>
      <c r="AS16" s="35"/>
      <c r="AT16" s="35"/>
      <c r="AU16" s="35"/>
      <c r="AV16" s="35"/>
      <c r="AW16" s="35"/>
      <c r="AX16" s="34">
        <v>4779232.5277669504</v>
      </c>
      <c r="AY16" s="34">
        <v>665.18056911990982</v>
      </c>
      <c r="AZ16" s="31"/>
      <c r="BA16" s="34">
        <v>14</v>
      </c>
      <c r="BB16" s="34">
        <v>508891</v>
      </c>
      <c r="BC16" s="37">
        <v>508891</v>
      </c>
      <c r="BD16" s="31"/>
      <c r="BE16" s="31"/>
      <c r="BF16" s="35"/>
      <c r="BG16" s="35"/>
      <c r="BH16" s="35"/>
      <c r="BI16" s="35"/>
      <c r="BJ16" s="35"/>
      <c r="BK16" s="34">
        <v>0</v>
      </c>
      <c r="BL16" s="31"/>
      <c r="BM16" s="34">
        <v>14</v>
      </c>
      <c r="BN16" s="34">
        <v>508891</v>
      </c>
      <c r="BO16" s="37">
        <v>3043364.2008722867</v>
      </c>
      <c r="BP16" s="35"/>
      <c r="BQ16" s="35"/>
      <c r="BR16" s="35"/>
      <c r="BS16" s="35"/>
      <c r="BT16" s="35"/>
      <c r="BU16" s="34">
        <v>498.03851922558795</v>
      </c>
    </row>
    <row r="17" spans="1:73" x14ac:dyDescent="0.3">
      <c r="A17" s="34">
        <v>15</v>
      </c>
      <c r="B17" s="44">
        <v>1575000</v>
      </c>
      <c r="C17" s="37">
        <v>-4917252.4799999995</v>
      </c>
      <c r="D17" s="31"/>
      <c r="E17" s="31"/>
      <c r="F17" s="66" t="s">
        <v>62</v>
      </c>
      <c r="G17" s="66"/>
      <c r="H17" s="66"/>
      <c r="I17" s="66"/>
      <c r="J17" s="66"/>
      <c r="K17" s="44">
        <v>3973510</v>
      </c>
      <c r="L17" s="34">
        <v>-412.2065066666666</v>
      </c>
      <c r="M17" s="31"/>
      <c r="N17" s="34">
        <v>15</v>
      </c>
      <c r="O17" s="44">
        <v>1575000</v>
      </c>
      <c r="P17" s="37">
        <v>-4821654</v>
      </c>
      <c r="Q17" s="31"/>
      <c r="R17" s="31"/>
      <c r="S17" s="66" t="s">
        <v>62</v>
      </c>
      <c r="T17" s="66"/>
      <c r="U17" s="66"/>
      <c r="V17" s="66"/>
      <c r="W17" s="66"/>
      <c r="X17" s="44">
        <v>4055000</v>
      </c>
      <c r="Y17" s="34">
        <v>-406.1367619047619</v>
      </c>
      <c r="Z17" s="31"/>
      <c r="AA17" s="34">
        <v>15</v>
      </c>
      <c r="AB17" s="44">
        <v>1575000</v>
      </c>
      <c r="AC17" s="37">
        <v>-3234572.25</v>
      </c>
      <c r="AD17" s="31"/>
      <c r="AE17" s="31"/>
      <c r="AF17" s="66" t="s">
        <v>62</v>
      </c>
      <c r="AG17" s="66"/>
      <c r="AH17" s="66"/>
      <c r="AI17" s="66"/>
      <c r="AJ17" s="66"/>
      <c r="AK17" s="44">
        <v>3927840</v>
      </c>
      <c r="AL17" s="34">
        <v>-305.36966666666666</v>
      </c>
      <c r="AM17" s="31"/>
      <c r="AN17" s="34">
        <v>15</v>
      </c>
      <c r="AO17" s="44">
        <v>1575000</v>
      </c>
      <c r="AP17" s="37">
        <v>-4235294.05</v>
      </c>
      <c r="AQ17" s="31"/>
      <c r="AR17" s="31"/>
      <c r="AS17" s="66" t="s">
        <v>62</v>
      </c>
      <c r="AT17" s="66"/>
      <c r="AU17" s="66"/>
      <c r="AV17" s="66"/>
      <c r="AW17" s="66"/>
      <c r="AX17" s="34">
        <v>4779232.5277669504</v>
      </c>
      <c r="AY17" s="34">
        <v>-368.90755873015871</v>
      </c>
      <c r="AZ17" s="31"/>
      <c r="BA17" s="34">
        <v>15</v>
      </c>
      <c r="BB17" s="44">
        <v>1575000</v>
      </c>
      <c r="BC17" s="37">
        <v>2845000</v>
      </c>
      <c r="BD17" s="31"/>
      <c r="BE17" s="31"/>
      <c r="BF17" s="66" t="s">
        <v>62</v>
      </c>
      <c r="BG17" s="66"/>
      <c r="BH17" s="66"/>
      <c r="BI17" s="66"/>
      <c r="BJ17" s="66"/>
      <c r="BK17" s="34">
        <v>80.634920634920633</v>
      </c>
      <c r="BL17" s="31"/>
      <c r="BM17" s="34">
        <v>15</v>
      </c>
      <c r="BN17" s="44">
        <v>1575000</v>
      </c>
      <c r="BO17" s="37">
        <v>-4307169.4311780585</v>
      </c>
      <c r="BP17" s="66" t="s">
        <v>62</v>
      </c>
      <c r="BQ17" s="66"/>
      <c r="BR17" s="66"/>
      <c r="BS17" s="66"/>
      <c r="BT17" s="66"/>
      <c r="BU17" s="34">
        <v>-373.47107499543228</v>
      </c>
    </row>
    <row r="18" spans="1:73" x14ac:dyDescent="0.3">
      <c r="A18" s="34">
        <v>16</v>
      </c>
      <c r="B18" s="44">
        <v>3046200</v>
      </c>
      <c r="C18" s="37">
        <v>3071736</v>
      </c>
      <c r="D18" s="31"/>
      <c r="E18" s="31"/>
      <c r="F18" s="33" t="s">
        <v>57</v>
      </c>
      <c r="G18" s="33" t="s">
        <v>61</v>
      </c>
      <c r="H18" s="33"/>
      <c r="I18" s="33"/>
      <c r="J18" s="33"/>
      <c r="K18" s="44">
        <v>3973510</v>
      </c>
      <c r="L18" s="34">
        <v>0.83829032893441013</v>
      </c>
      <c r="M18" s="31"/>
      <c r="N18" s="34">
        <v>16</v>
      </c>
      <c r="O18" s="44">
        <v>3046200</v>
      </c>
      <c r="P18" s="37">
        <v>4029000</v>
      </c>
      <c r="Q18" s="31"/>
      <c r="R18" s="31"/>
      <c r="S18" s="33" t="s">
        <v>57</v>
      </c>
      <c r="T18" s="33" t="s">
        <v>61</v>
      </c>
      <c r="U18" s="33"/>
      <c r="V18" s="33"/>
      <c r="W18" s="33"/>
      <c r="X18" s="44">
        <v>4055000</v>
      </c>
      <c r="Y18" s="34">
        <v>32.263147528067762</v>
      </c>
      <c r="Z18" s="31"/>
      <c r="AA18" s="34">
        <v>16</v>
      </c>
      <c r="AB18" s="44">
        <v>3046200</v>
      </c>
      <c r="AC18" s="37">
        <v>5691150</v>
      </c>
      <c r="AD18" s="31"/>
      <c r="AE18" s="31"/>
      <c r="AF18" s="33" t="s">
        <v>57</v>
      </c>
      <c r="AG18" s="33" t="s">
        <v>61</v>
      </c>
      <c r="AH18" s="33"/>
      <c r="AI18" s="33"/>
      <c r="AJ18" s="33"/>
      <c r="AK18" s="44">
        <v>3927840</v>
      </c>
      <c r="AL18" s="34">
        <v>86.827851093165265</v>
      </c>
      <c r="AM18" s="31"/>
      <c r="AN18" s="34">
        <v>16</v>
      </c>
      <c r="AO18" s="44">
        <v>3046200</v>
      </c>
      <c r="AP18" s="37">
        <v>3938910</v>
      </c>
      <c r="AQ18" s="31"/>
      <c r="AR18" s="31"/>
      <c r="AS18" s="33" t="s">
        <v>57</v>
      </c>
      <c r="AT18" s="33" t="s">
        <v>61</v>
      </c>
      <c r="AU18" s="33"/>
      <c r="AV18" s="33"/>
      <c r="AW18" s="33"/>
      <c r="AX18" s="34">
        <v>4779232.5277669504</v>
      </c>
      <c r="AY18" s="34">
        <v>29.30569233799487</v>
      </c>
      <c r="AZ18" s="31"/>
      <c r="BA18" s="34">
        <v>16</v>
      </c>
      <c r="BB18" s="44">
        <v>3046200</v>
      </c>
      <c r="BC18" s="37">
        <v>4011400</v>
      </c>
      <c r="BD18" s="31"/>
      <c r="BE18" s="31"/>
      <c r="BF18" s="33" t="s">
        <v>57</v>
      </c>
      <c r="BG18" s="33" t="s">
        <v>61</v>
      </c>
      <c r="BH18" s="33"/>
      <c r="BI18" s="33"/>
      <c r="BJ18" s="33"/>
      <c r="BK18" s="34">
        <v>31.685378504366103</v>
      </c>
      <c r="BL18" s="31"/>
      <c r="BM18" s="34">
        <v>16</v>
      </c>
      <c r="BN18" s="44">
        <v>3046200</v>
      </c>
      <c r="BO18" s="38">
        <v>4180075.8864911962</v>
      </c>
      <c r="BP18" s="33" t="s">
        <v>57</v>
      </c>
      <c r="BQ18" s="33" t="s">
        <v>61</v>
      </c>
      <c r="BR18" s="33"/>
      <c r="BS18" s="33"/>
      <c r="BT18" s="33"/>
      <c r="BU18" s="34">
        <v>37.222634314595112</v>
      </c>
    </row>
    <row r="19" spans="1:73" x14ac:dyDescent="0.3">
      <c r="A19" s="34">
        <v>17</v>
      </c>
      <c r="B19" s="44">
        <v>15000000</v>
      </c>
      <c r="C19" s="37">
        <v>15000000</v>
      </c>
      <c r="D19" s="31"/>
      <c r="E19" s="31"/>
      <c r="F19" s="34">
        <v>2723519.046644906</v>
      </c>
      <c r="G19" s="34">
        <v>0.93280566444666957</v>
      </c>
      <c r="H19" s="31"/>
      <c r="I19" s="31"/>
      <c r="J19" s="31"/>
      <c r="K19" s="44">
        <v>3973510</v>
      </c>
      <c r="L19" s="34">
        <v>0</v>
      </c>
      <c r="M19" s="31"/>
      <c r="N19" s="34">
        <v>17</v>
      </c>
      <c r="O19" s="44">
        <v>15000000</v>
      </c>
      <c r="P19" s="37">
        <v>15000000</v>
      </c>
      <c r="Q19" s="31"/>
      <c r="R19" s="31"/>
      <c r="S19" s="34">
        <v>2493441.7323450395</v>
      </c>
      <c r="T19" s="34">
        <v>0.94507791372941519</v>
      </c>
      <c r="U19" s="31"/>
      <c r="V19" s="31"/>
      <c r="W19" s="31"/>
      <c r="X19" s="44">
        <v>4055000</v>
      </c>
      <c r="Y19" s="34">
        <v>0</v>
      </c>
      <c r="Z19" s="31"/>
      <c r="AA19" s="34">
        <v>17</v>
      </c>
      <c r="AB19" s="44">
        <v>15000000</v>
      </c>
      <c r="AC19" s="37">
        <v>15000000</v>
      </c>
      <c r="AD19" s="31"/>
      <c r="AE19" s="31"/>
      <c r="AF19" s="34">
        <v>2923507.499448752</v>
      </c>
      <c r="AG19" s="34">
        <v>0.92394720544527942</v>
      </c>
      <c r="AH19" s="31"/>
      <c r="AI19" s="31"/>
      <c r="AJ19" s="31"/>
      <c r="AK19" s="44">
        <v>3927840</v>
      </c>
      <c r="AL19" s="34">
        <v>0</v>
      </c>
      <c r="AM19" s="31"/>
      <c r="AN19" s="34">
        <v>17</v>
      </c>
      <c r="AO19" s="44">
        <v>15000000</v>
      </c>
      <c r="AP19" s="37">
        <v>15000000</v>
      </c>
      <c r="AQ19" s="31"/>
      <c r="AR19" s="31"/>
      <c r="AS19" s="34">
        <v>3288191.1919517391</v>
      </c>
      <c r="AT19" s="34">
        <v>0.90008941768739092</v>
      </c>
      <c r="AU19" s="31"/>
      <c r="AV19" s="31"/>
      <c r="AW19" s="31"/>
      <c r="AX19" s="34">
        <v>4779232.5277669504</v>
      </c>
      <c r="AY19" s="34">
        <v>0</v>
      </c>
      <c r="AZ19" s="31"/>
      <c r="BA19" s="34">
        <v>17</v>
      </c>
      <c r="BB19" s="44">
        <v>15000000</v>
      </c>
      <c r="BC19" s="37">
        <v>15000000</v>
      </c>
      <c r="BD19" s="31"/>
      <c r="BE19" s="31"/>
      <c r="BF19" s="34">
        <v>3703971.3256791704</v>
      </c>
      <c r="BG19" s="34">
        <v>0.88606985034853514</v>
      </c>
      <c r="BH19" s="31"/>
      <c r="BI19" s="31"/>
      <c r="BJ19" s="31"/>
      <c r="BK19" s="34">
        <v>0</v>
      </c>
      <c r="BL19" s="31"/>
      <c r="BM19" s="34">
        <v>17</v>
      </c>
      <c r="BN19" s="44">
        <v>15000000</v>
      </c>
      <c r="BO19" s="37">
        <v>15000000</v>
      </c>
      <c r="BP19" s="34">
        <v>2832479.4931555898</v>
      </c>
      <c r="BQ19" s="34">
        <v>0.92802705706662081</v>
      </c>
      <c r="BR19" s="31"/>
      <c r="BS19" s="31"/>
      <c r="BT19" s="31"/>
      <c r="BU19" s="34">
        <v>0</v>
      </c>
    </row>
    <row r="20" spans="1:73" x14ac:dyDescent="0.3">
      <c r="A20" s="34">
        <v>18</v>
      </c>
      <c r="B20" s="44">
        <v>1637970</v>
      </c>
      <c r="C20" s="37">
        <v>1651611.6</v>
      </c>
      <c r="D20" s="31"/>
      <c r="E20" s="31"/>
      <c r="F20" s="31"/>
      <c r="G20" s="31"/>
      <c r="H20" s="31"/>
      <c r="I20" s="31"/>
      <c r="J20" s="31"/>
      <c r="K20" s="44">
        <v>3973510</v>
      </c>
      <c r="L20" s="34">
        <v>0.83283576622283917</v>
      </c>
      <c r="M20" s="31"/>
      <c r="N20" s="34">
        <v>18</v>
      </c>
      <c r="O20" s="44">
        <v>1637970</v>
      </c>
      <c r="P20" s="37">
        <v>2490150</v>
      </c>
      <c r="Q20" s="31"/>
      <c r="R20" s="31"/>
      <c r="S20" s="31"/>
      <c r="T20" s="31"/>
      <c r="U20" s="31"/>
      <c r="V20" s="31"/>
      <c r="W20" s="31"/>
      <c r="X20" s="44">
        <v>4055000</v>
      </c>
      <c r="Y20" s="34">
        <v>52.026593893661065</v>
      </c>
      <c r="Z20" s="31"/>
      <c r="AA20" s="34">
        <v>18</v>
      </c>
      <c r="AB20" s="44">
        <v>1637970</v>
      </c>
      <c r="AC20" s="37">
        <v>5008627.5</v>
      </c>
      <c r="AD20" s="31"/>
      <c r="AE20" s="31"/>
      <c r="AF20" s="31"/>
      <c r="AG20" s="31"/>
      <c r="AH20" s="31"/>
      <c r="AI20" s="31"/>
      <c r="AJ20" s="31"/>
      <c r="AK20" s="44">
        <v>3927840</v>
      </c>
      <c r="AL20" s="34">
        <v>205.78261506621001</v>
      </c>
      <c r="AM20" s="31"/>
      <c r="AN20" s="34">
        <v>18</v>
      </c>
      <c r="AO20" s="44">
        <v>1637970</v>
      </c>
      <c r="AP20" s="37">
        <v>8570533.5</v>
      </c>
      <c r="AQ20" s="31"/>
      <c r="AR20" s="31"/>
      <c r="AS20" s="31"/>
      <c r="AT20" s="31"/>
      <c r="AU20" s="31"/>
      <c r="AV20" s="31"/>
      <c r="AW20" s="31"/>
      <c r="AX20" s="34">
        <v>4779232.5277669504</v>
      </c>
      <c r="AY20" s="34">
        <v>423.24117657832562</v>
      </c>
      <c r="AZ20" s="31"/>
      <c r="BA20" s="34">
        <v>18</v>
      </c>
      <c r="BB20" s="44">
        <v>1637970</v>
      </c>
      <c r="BC20" s="37">
        <v>2153590</v>
      </c>
      <c r="BD20" s="31"/>
      <c r="BE20" s="31"/>
      <c r="BF20" s="31"/>
      <c r="BG20" s="31"/>
      <c r="BH20" s="31"/>
      <c r="BI20" s="31"/>
      <c r="BJ20" s="31"/>
      <c r="BK20" s="34">
        <v>31.479209020922248</v>
      </c>
      <c r="BL20" s="31"/>
      <c r="BM20" s="34">
        <v>18</v>
      </c>
      <c r="BN20" s="44">
        <v>1637970</v>
      </c>
      <c r="BO20" s="38">
        <v>4389037.8988664718</v>
      </c>
      <c r="BP20" s="31"/>
      <c r="BQ20" s="31"/>
      <c r="BR20" s="31"/>
      <c r="BS20" s="31"/>
      <c r="BT20" s="31"/>
      <c r="BU20" s="34">
        <v>167.95593929476559</v>
      </c>
    </row>
    <row r="21" spans="1:73" x14ac:dyDescent="0.3">
      <c r="A21" s="34">
        <v>19</v>
      </c>
      <c r="B21" s="44">
        <v>8623920</v>
      </c>
      <c r="C21" s="37">
        <v>8597577.5999999996</v>
      </c>
      <c r="D21" s="31"/>
      <c r="E21" s="31"/>
      <c r="F21" s="31"/>
      <c r="G21" s="31"/>
      <c r="H21" s="31"/>
      <c r="I21" s="31"/>
      <c r="J21" s="31"/>
      <c r="K21" s="44">
        <v>3973510</v>
      </c>
      <c r="L21" s="34">
        <v>-0.30545737901094272</v>
      </c>
      <c r="M21" s="31"/>
      <c r="N21" s="34">
        <v>19</v>
      </c>
      <c r="O21" s="44">
        <v>8623920</v>
      </c>
      <c r="P21" s="37">
        <v>8600400</v>
      </c>
      <c r="Q21" s="31"/>
      <c r="R21" s="31"/>
      <c r="S21" s="31"/>
      <c r="T21" s="31"/>
      <c r="U21" s="31"/>
      <c r="V21" s="31"/>
      <c r="W21" s="31"/>
      <c r="X21" s="44">
        <v>4055000</v>
      </c>
      <c r="Y21" s="34">
        <v>-0.2727298026883318</v>
      </c>
      <c r="Z21" s="31"/>
      <c r="AA21" s="34">
        <v>19</v>
      </c>
      <c r="AB21" s="44">
        <v>8623920</v>
      </c>
      <c r="AC21" s="37">
        <v>8603340</v>
      </c>
      <c r="AD21" s="31"/>
      <c r="AE21" s="31"/>
      <c r="AF21" s="31"/>
      <c r="AG21" s="31"/>
      <c r="AH21" s="31"/>
      <c r="AI21" s="31"/>
      <c r="AJ21" s="31"/>
      <c r="AK21" s="44">
        <v>3927840</v>
      </c>
      <c r="AL21" s="34">
        <v>-0.23863857735229033</v>
      </c>
      <c r="AM21" s="31"/>
      <c r="AN21" s="34">
        <v>19</v>
      </c>
      <c r="AO21" s="44">
        <v>8623920</v>
      </c>
      <c r="AP21" s="37">
        <v>8602556</v>
      </c>
      <c r="AQ21" s="31"/>
      <c r="AR21" s="31"/>
      <c r="AS21" s="31"/>
      <c r="AT21" s="31"/>
      <c r="AU21" s="31"/>
      <c r="AV21" s="31"/>
      <c r="AW21" s="31"/>
      <c r="AX21" s="34">
        <v>4779232.5277669504</v>
      </c>
      <c r="AY21" s="34">
        <v>-0.24772957077523472</v>
      </c>
      <c r="AZ21" s="31"/>
      <c r="BA21" s="34">
        <v>19</v>
      </c>
      <c r="BB21" s="44">
        <v>8623920</v>
      </c>
      <c r="BC21" s="37">
        <v>7628240</v>
      </c>
      <c r="BD21" s="31"/>
      <c r="BE21" s="31"/>
      <c r="BF21" s="31"/>
      <c r="BG21" s="31"/>
      <c r="BH21" s="31"/>
      <c r="BI21" s="31"/>
      <c r="BJ21" s="31"/>
      <c r="BK21" s="34">
        <v>-11.545561647139579</v>
      </c>
      <c r="BL21" s="31"/>
      <c r="BM21" s="34">
        <v>19</v>
      </c>
      <c r="BN21" s="44">
        <v>8623920</v>
      </c>
      <c r="BO21" s="37">
        <v>8600947.096157724</v>
      </c>
      <c r="BP21" s="31"/>
      <c r="BQ21" s="31"/>
      <c r="BR21" s="31"/>
      <c r="BS21" s="31"/>
      <c r="BT21" s="31"/>
      <c r="BU21" s="34">
        <v>-0.26638586445927315</v>
      </c>
    </row>
    <row r="22" spans="1:73" x14ac:dyDescent="0.3">
      <c r="A22" s="34">
        <v>20</v>
      </c>
      <c r="B22" s="44">
        <v>5853660</v>
      </c>
      <c r="C22" s="37">
        <v>5829064.7999999998</v>
      </c>
      <c r="D22" s="31"/>
      <c r="E22" s="31"/>
      <c r="F22" s="66" t="s">
        <v>63</v>
      </c>
      <c r="G22" s="66"/>
      <c r="H22" s="66"/>
      <c r="I22" s="66"/>
      <c r="J22" s="66"/>
      <c r="K22" s="44">
        <v>3973510</v>
      </c>
      <c r="L22" s="34">
        <v>-0.42016789495803453</v>
      </c>
      <c r="M22" s="31"/>
      <c r="N22" s="34">
        <v>20</v>
      </c>
      <c r="O22" s="44">
        <v>5853660</v>
      </c>
      <c r="P22" s="37">
        <v>5831700</v>
      </c>
      <c r="Q22" s="31"/>
      <c r="R22" s="31"/>
      <c r="S22" s="66" t="s">
        <v>63</v>
      </c>
      <c r="T22" s="66"/>
      <c r="U22" s="66"/>
      <c r="V22" s="66"/>
      <c r="W22" s="66"/>
      <c r="X22" s="44">
        <v>4055000</v>
      </c>
      <c r="Y22" s="34">
        <v>-0.37514990621252409</v>
      </c>
      <c r="Z22" s="31"/>
      <c r="AA22" s="34">
        <v>20</v>
      </c>
      <c r="AB22" s="44">
        <v>5853660</v>
      </c>
      <c r="AC22" s="37">
        <v>5834445</v>
      </c>
      <c r="AD22" s="31"/>
      <c r="AE22" s="31"/>
      <c r="AF22" s="66" t="s">
        <v>63</v>
      </c>
      <c r="AG22" s="66"/>
      <c r="AH22" s="66"/>
      <c r="AI22" s="66"/>
      <c r="AJ22" s="66"/>
      <c r="AK22" s="44">
        <v>3927840</v>
      </c>
      <c r="AL22" s="34">
        <v>-0.32825616793595858</v>
      </c>
      <c r="AM22" s="31"/>
      <c r="AN22" s="34">
        <v>20</v>
      </c>
      <c r="AO22" s="44">
        <v>5853660</v>
      </c>
      <c r="AP22" s="37">
        <v>5833713</v>
      </c>
      <c r="AQ22" s="31"/>
      <c r="AR22" s="31"/>
      <c r="AS22" s="66" t="s">
        <v>63</v>
      </c>
      <c r="AT22" s="66"/>
      <c r="AU22" s="66"/>
      <c r="AV22" s="66"/>
      <c r="AW22" s="66"/>
      <c r="AX22" s="34">
        <v>4779232.5277669504</v>
      </c>
      <c r="AY22" s="34">
        <v>-0.34076116480971086</v>
      </c>
      <c r="AZ22" s="31"/>
      <c r="BA22" s="34">
        <v>20</v>
      </c>
      <c r="BB22" s="44">
        <v>5853660</v>
      </c>
      <c r="BC22" s="37">
        <v>4924020</v>
      </c>
      <c r="BD22" s="31"/>
      <c r="BE22" s="31"/>
      <c r="BF22" s="66" t="s">
        <v>63</v>
      </c>
      <c r="BG22" s="66"/>
      <c r="BH22" s="66"/>
      <c r="BI22" s="66"/>
      <c r="BJ22" s="66"/>
      <c r="BK22" s="34">
        <v>-15.88134602966349</v>
      </c>
      <c r="BL22" s="31"/>
      <c r="BM22" s="34">
        <v>20</v>
      </c>
      <c r="BN22" s="44">
        <v>5853660</v>
      </c>
      <c r="BO22" s="37">
        <v>5832210.8091676719</v>
      </c>
      <c r="BP22" s="66" t="s">
        <v>63</v>
      </c>
      <c r="BQ22" s="66"/>
      <c r="BR22" s="66"/>
      <c r="BS22" s="66"/>
      <c r="BT22" s="66"/>
      <c r="BU22" s="34">
        <v>-0.36642358511304041</v>
      </c>
    </row>
    <row r="23" spans="1:73" x14ac:dyDescent="0.3">
      <c r="A23" s="34">
        <v>21</v>
      </c>
      <c r="B23" s="44">
        <v>13000000</v>
      </c>
      <c r="C23" s="37">
        <v>13000000</v>
      </c>
      <c r="D23" s="31"/>
      <c r="E23" s="31"/>
      <c r="F23" s="33" t="s">
        <v>57</v>
      </c>
      <c r="G23" s="33" t="s">
        <v>61</v>
      </c>
      <c r="H23" s="32" t="s">
        <v>79</v>
      </c>
      <c r="I23" s="32" t="s">
        <v>80</v>
      </c>
      <c r="J23" s="32" t="s">
        <v>81</v>
      </c>
      <c r="K23" s="44">
        <v>3973510</v>
      </c>
      <c r="L23" s="34">
        <v>0</v>
      </c>
      <c r="M23" s="31"/>
      <c r="N23" s="34">
        <v>21</v>
      </c>
      <c r="O23" s="44">
        <v>13000000</v>
      </c>
      <c r="P23" s="37">
        <v>13000000</v>
      </c>
      <c r="Q23" s="31"/>
      <c r="R23" s="31"/>
      <c r="S23" s="33" t="s">
        <v>57</v>
      </c>
      <c r="T23" s="33" t="s">
        <v>61</v>
      </c>
      <c r="U23" s="32" t="s">
        <v>79</v>
      </c>
      <c r="V23" s="32" t="s">
        <v>80</v>
      </c>
      <c r="W23" s="32" t="s">
        <v>81</v>
      </c>
      <c r="X23" s="44">
        <v>4055000</v>
      </c>
      <c r="Y23" s="34">
        <v>0</v>
      </c>
      <c r="Z23" s="31"/>
      <c r="AA23" s="34">
        <v>21</v>
      </c>
      <c r="AB23" s="44">
        <v>13000000</v>
      </c>
      <c r="AC23" s="37">
        <v>13000000</v>
      </c>
      <c r="AD23" s="31"/>
      <c r="AE23" s="31"/>
      <c r="AF23" s="33" t="s">
        <v>57</v>
      </c>
      <c r="AG23" s="33" t="s">
        <v>61</v>
      </c>
      <c r="AH23" s="32" t="s">
        <v>79</v>
      </c>
      <c r="AI23" s="32" t="s">
        <v>80</v>
      </c>
      <c r="AJ23" s="32" t="s">
        <v>81</v>
      </c>
      <c r="AK23" s="44">
        <v>3927840</v>
      </c>
      <c r="AL23" s="34">
        <v>0</v>
      </c>
      <c r="AM23" s="31"/>
      <c r="AN23" s="34">
        <v>21</v>
      </c>
      <c r="AO23" s="44">
        <v>13000000</v>
      </c>
      <c r="AP23" s="37">
        <v>13000000</v>
      </c>
      <c r="AQ23" s="31"/>
      <c r="AR23" s="31"/>
      <c r="AS23" s="33" t="s">
        <v>57</v>
      </c>
      <c r="AT23" s="33" t="s">
        <v>61</v>
      </c>
      <c r="AU23" s="32" t="s">
        <v>79</v>
      </c>
      <c r="AV23" s="32" t="s">
        <v>80</v>
      </c>
      <c r="AW23" s="32" t="s">
        <v>81</v>
      </c>
      <c r="AX23" s="34">
        <v>4779232.5277669504</v>
      </c>
      <c r="AY23" s="34">
        <v>0</v>
      </c>
      <c r="AZ23" s="31"/>
      <c r="BA23" s="34">
        <v>21</v>
      </c>
      <c r="BB23" s="44">
        <v>13000000</v>
      </c>
      <c r="BC23" s="37">
        <v>13000000</v>
      </c>
      <c r="BD23" s="31"/>
      <c r="BE23" s="31"/>
      <c r="BF23" s="33" t="s">
        <v>57</v>
      </c>
      <c r="BG23" s="33" t="s">
        <v>61</v>
      </c>
      <c r="BH23" s="32" t="s">
        <v>79</v>
      </c>
      <c r="BI23" s="32" t="s">
        <v>80</v>
      </c>
      <c r="BJ23" s="32" t="s">
        <v>81</v>
      </c>
      <c r="BK23" s="34">
        <v>0</v>
      </c>
      <c r="BL23" s="31"/>
      <c r="BM23" s="34">
        <v>21</v>
      </c>
      <c r="BN23" s="44">
        <v>13000000</v>
      </c>
      <c r="BO23" s="37">
        <v>13000000</v>
      </c>
      <c r="BP23" s="33" t="s">
        <v>57</v>
      </c>
      <c r="BQ23" s="33" t="s">
        <v>61</v>
      </c>
      <c r="BR23" s="32" t="s">
        <v>79</v>
      </c>
      <c r="BS23" s="32" t="s">
        <v>80</v>
      </c>
      <c r="BT23" s="32" t="s">
        <v>81</v>
      </c>
      <c r="BU23" s="34">
        <v>0</v>
      </c>
    </row>
    <row r="24" spans="1:73" x14ac:dyDescent="0.3">
      <c r="A24" s="34">
        <v>22</v>
      </c>
      <c r="B24" s="44">
        <v>5728390</v>
      </c>
      <c r="C24" s="37">
        <v>5739209.2000000002</v>
      </c>
      <c r="D24" s="31"/>
      <c r="E24" s="31"/>
      <c r="F24" s="34">
        <v>2968323.2359828101</v>
      </c>
      <c r="G24" s="34">
        <v>0.92742782606678698</v>
      </c>
      <c r="H24" s="36">
        <v>1858674.06153846</v>
      </c>
      <c r="I24" s="35">
        <v>0.30059241750060001</v>
      </c>
      <c r="J24" s="35">
        <v>0.92282292021795398</v>
      </c>
      <c r="K24" s="44">
        <v>3973510</v>
      </c>
      <c r="L24" s="34">
        <v>0.18886982206169911</v>
      </c>
      <c r="M24" s="31"/>
      <c r="N24" s="34">
        <v>22</v>
      </c>
      <c r="O24" s="44">
        <v>5728390</v>
      </c>
      <c r="P24" s="37">
        <v>5738050</v>
      </c>
      <c r="Q24" s="31"/>
      <c r="R24" s="31"/>
      <c r="S24" s="34">
        <v>2610845.7027057302</v>
      </c>
      <c r="T24" s="34">
        <v>0.94642199198560395</v>
      </c>
      <c r="U24" s="36">
        <v>1692320.21538461</v>
      </c>
      <c r="V24" s="35">
        <v>0.26439183306717001</v>
      </c>
      <c r="W24" s="35">
        <v>0.94029257097539598</v>
      </c>
      <c r="X24" s="44">
        <v>4055000</v>
      </c>
      <c r="Y24" s="34">
        <v>0.16863376969793453</v>
      </c>
      <c r="Z24" s="31"/>
      <c r="AA24" s="34">
        <v>22</v>
      </c>
      <c r="AB24" s="44">
        <v>5728390</v>
      </c>
      <c r="AC24" s="37">
        <v>5736842.5</v>
      </c>
      <c r="AD24" s="31"/>
      <c r="AE24" s="31"/>
      <c r="AF24" s="34">
        <v>3063617.2437343099</v>
      </c>
      <c r="AG24" s="34">
        <v>0.924908403104996</v>
      </c>
      <c r="AH24" s="36">
        <v>1968920.21538461</v>
      </c>
      <c r="AI24" s="35">
        <v>0.31024253101118698</v>
      </c>
      <c r="AJ24" s="35">
        <v>0.91778804631690702</v>
      </c>
      <c r="AK24" s="44">
        <v>3927840</v>
      </c>
      <c r="AL24" s="34">
        <v>0.14755454848569549</v>
      </c>
      <c r="AM24" s="31"/>
      <c r="AN24" s="34">
        <v>22</v>
      </c>
      <c r="AO24" s="44">
        <v>5728390</v>
      </c>
      <c r="AP24" s="37">
        <v>5737164.5</v>
      </c>
      <c r="AQ24" s="31"/>
      <c r="AR24" s="31"/>
      <c r="AS24" s="34">
        <v>3523285.6475976701</v>
      </c>
      <c r="AT24" s="34">
        <v>0.89773119124594403</v>
      </c>
      <c r="AU24" s="36">
        <v>2229043.2923076898</v>
      </c>
      <c r="AV24" s="35">
        <v>0.35679165177100203</v>
      </c>
      <c r="AW24" s="35">
        <v>0.89126692562890197</v>
      </c>
      <c r="AX24" s="34">
        <v>4727020.1207050504</v>
      </c>
      <c r="AY24" s="34">
        <v>0.15317567414230293</v>
      </c>
      <c r="AZ24" s="31"/>
      <c r="BA24" s="34">
        <v>22</v>
      </c>
      <c r="BB24" s="44">
        <v>5728390</v>
      </c>
      <c r="BC24" s="37">
        <v>6137330</v>
      </c>
      <c r="BD24" s="31"/>
      <c r="BE24" s="31"/>
      <c r="BF24" s="34">
        <v>3712572.8533704402</v>
      </c>
      <c r="BG24" s="34">
        <v>0.90026224773929697</v>
      </c>
      <c r="BH24" s="36">
        <v>2488627.4769230699</v>
      </c>
      <c r="BI24" s="35">
        <v>0.375960150031378</v>
      </c>
      <c r="BJ24" s="35">
        <v>0.87926979785986903</v>
      </c>
      <c r="BK24" s="34">
        <v>7.1388295838795912</v>
      </c>
      <c r="BL24" s="31"/>
      <c r="BM24" s="34">
        <v>22</v>
      </c>
      <c r="BN24" s="44">
        <v>5728390</v>
      </c>
      <c r="BO24" s="38">
        <v>5737825.2997923633</v>
      </c>
      <c r="BP24" s="34">
        <v>3013859.5571063198</v>
      </c>
      <c r="BQ24" s="34">
        <v>0.92668795211418098</v>
      </c>
      <c r="BR24" s="36">
        <v>1919495.6185230699</v>
      </c>
      <c r="BS24" s="35">
        <v>0.30520373229431003</v>
      </c>
      <c r="BT24" s="35">
        <v>0.92043684802983705</v>
      </c>
      <c r="BU24" s="34">
        <v>0.16471119795200551</v>
      </c>
    </row>
    <row r="25" spans="1:73" x14ac:dyDescent="0.3">
      <c r="A25" s="34">
        <v>23</v>
      </c>
      <c r="B25" s="44">
        <v>21177800</v>
      </c>
      <c r="C25" s="37">
        <v>21326984</v>
      </c>
      <c r="D25" s="31"/>
      <c r="E25" s="31"/>
      <c r="F25" s="35"/>
      <c r="G25" s="35"/>
      <c r="H25" s="35"/>
      <c r="I25" s="35"/>
      <c r="J25" s="35"/>
      <c r="K25" s="44">
        <v>3973510</v>
      </c>
      <c r="L25" s="34">
        <v>0.70443577708731997</v>
      </c>
      <c r="M25" s="31"/>
      <c r="N25" s="34">
        <v>23</v>
      </c>
      <c r="O25" s="44">
        <v>21177800</v>
      </c>
      <c r="P25" s="37">
        <v>21311000</v>
      </c>
      <c r="Q25" s="31"/>
      <c r="R25" s="31"/>
      <c r="S25" s="35"/>
      <c r="T25" s="35"/>
      <c r="U25" s="35"/>
      <c r="V25" s="35"/>
      <c r="W25" s="35"/>
      <c r="X25" s="44">
        <v>4055000</v>
      </c>
      <c r="Y25" s="34">
        <v>0.62896051525653807</v>
      </c>
      <c r="Z25" s="31"/>
      <c r="AA25" s="34">
        <v>23</v>
      </c>
      <c r="AB25" s="44">
        <v>21177800</v>
      </c>
      <c r="AC25" s="37">
        <v>21294350</v>
      </c>
      <c r="AD25" s="31"/>
      <c r="AE25" s="31"/>
      <c r="AF25" s="35"/>
      <c r="AG25" s="35"/>
      <c r="AH25" s="35"/>
      <c r="AI25" s="35"/>
      <c r="AJ25" s="35"/>
      <c r="AK25" s="44">
        <v>3927840</v>
      </c>
      <c r="AL25" s="34">
        <v>0.55034045084947358</v>
      </c>
      <c r="AM25" s="31"/>
      <c r="AN25" s="34">
        <v>23</v>
      </c>
      <c r="AO25" s="44">
        <v>21177800</v>
      </c>
      <c r="AP25" s="37">
        <v>21298790</v>
      </c>
      <c r="AQ25" s="31"/>
      <c r="AR25" s="31"/>
      <c r="AS25" s="35"/>
      <c r="AT25" s="35"/>
      <c r="AU25" s="35"/>
      <c r="AV25" s="35"/>
      <c r="AW25" s="35"/>
      <c r="AX25" s="34">
        <v>4727020.1207050504</v>
      </c>
      <c r="AY25" s="34">
        <v>0.57130580135802411</v>
      </c>
      <c r="AZ25" s="31"/>
      <c r="BA25" s="34">
        <v>23</v>
      </c>
      <c r="BB25" s="44">
        <v>21177800</v>
      </c>
      <c r="BC25" s="37">
        <v>26816600</v>
      </c>
      <c r="BD25" s="31"/>
      <c r="BE25" s="31"/>
      <c r="BF25" s="35"/>
      <c r="BG25" s="35"/>
      <c r="BH25" s="35"/>
      <c r="BI25" s="35"/>
      <c r="BJ25" s="35"/>
      <c r="BK25" s="34">
        <v>26.62599514586028</v>
      </c>
      <c r="BL25" s="31"/>
      <c r="BM25" s="34">
        <v>23</v>
      </c>
      <c r="BN25" s="44">
        <v>21177800</v>
      </c>
      <c r="BO25" s="37">
        <v>21307901.649310846</v>
      </c>
      <c r="BP25" s="35"/>
      <c r="BQ25" s="35"/>
      <c r="BR25" s="35"/>
      <c r="BS25" s="35"/>
      <c r="BT25" s="35"/>
      <c r="BU25" s="34">
        <v>0.61433033323030628</v>
      </c>
    </row>
    <row r="26" spans="1:73" x14ac:dyDescent="0.3">
      <c r="A26" s="34">
        <v>24</v>
      </c>
      <c r="B26" s="44">
        <v>3395060</v>
      </c>
      <c r="C26" s="37">
        <v>-5106143.1999999993</v>
      </c>
      <c r="D26" s="31"/>
      <c r="E26" s="31"/>
      <c r="F26" s="66" t="s">
        <v>62</v>
      </c>
      <c r="G26" s="66"/>
      <c r="H26" s="66"/>
      <c r="I26" s="66"/>
      <c r="J26" s="66"/>
      <c r="K26" s="44">
        <v>3973510</v>
      </c>
      <c r="L26" s="34">
        <v>-250.39920354868542</v>
      </c>
      <c r="M26" s="31"/>
      <c r="N26" s="34">
        <v>24</v>
      </c>
      <c r="O26" s="44">
        <v>3395060</v>
      </c>
      <c r="P26" s="37">
        <v>2284700</v>
      </c>
      <c r="Q26" s="31"/>
      <c r="R26" s="31"/>
      <c r="S26" s="66" t="s">
        <v>62</v>
      </c>
      <c r="T26" s="66"/>
      <c r="U26" s="66"/>
      <c r="V26" s="66"/>
      <c r="W26" s="66"/>
      <c r="X26" s="44">
        <v>4055000</v>
      </c>
      <c r="Y26" s="34">
        <v>-32.705165740811651</v>
      </c>
      <c r="Z26" s="31"/>
      <c r="AA26" s="34">
        <v>24</v>
      </c>
      <c r="AB26" s="44">
        <v>3395060</v>
      </c>
      <c r="AC26" s="37">
        <v>-2879005</v>
      </c>
      <c r="AD26" s="31"/>
      <c r="AE26" s="31"/>
      <c r="AF26" s="66" t="s">
        <v>62</v>
      </c>
      <c r="AG26" s="66"/>
      <c r="AH26" s="66"/>
      <c r="AI26" s="66"/>
      <c r="AJ26" s="66"/>
      <c r="AK26" s="44">
        <v>3927840</v>
      </c>
      <c r="AL26" s="34">
        <v>-184.79982680718456</v>
      </c>
      <c r="AM26" s="31"/>
      <c r="AN26" s="34">
        <v>24</v>
      </c>
      <c r="AO26" s="44">
        <v>3395060</v>
      </c>
      <c r="AP26" s="37">
        <v>-2573017</v>
      </c>
      <c r="AQ26" s="31"/>
      <c r="AR26" s="31"/>
      <c r="AS26" s="66" t="s">
        <v>62</v>
      </c>
      <c r="AT26" s="66"/>
      <c r="AU26" s="66"/>
      <c r="AV26" s="66"/>
      <c r="AW26" s="66"/>
      <c r="AX26" s="34">
        <v>4727020.1207050504</v>
      </c>
      <c r="AY26" s="34">
        <v>-175.78708476433405</v>
      </c>
      <c r="AZ26" s="31"/>
      <c r="BA26" s="34">
        <v>24</v>
      </c>
      <c r="BB26" s="44">
        <v>3395060</v>
      </c>
      <c r="BC26" s="37">
        <v>4649820</v>
      </c>
      <c r="BD26" s="31"/>
      <c r="BE26" s="31"/>
      <c r="BF26" s="66" t="s">
        <v>62</v>
      </c>
      <c r="BG26" s="66"/>
      <c r="BH26" s="66"/>
      <c r="BI26" s="66"/>
      <c r="BJ26" s="66"/>
      <c r="BK26" s="34">
        <v>36.958404269733094</v>
      </c>
      <c r="BL26" s="31"/>
      <c r="BM26" s="34">
        <v>24</v>
      </c>
      <c r="BN26" s="44">
        <v>3395060</v>
      </c>
      <c r="BO26" s="37">
        <v>-2049823.2866180437</v>
      </c>
      <c r="BP26" s="66" t="s">
        <v>62</v>
      </c>
      <c r="BQ26" s="66"/>
      <c r="BR26" s="66"/>
      <c r="BS26" s="66"/>
      <c r="BT26" s="66"/>
      <c r="BU26" s="34">
        <v>-160.37664390667746</v>
      </c>
    </row>
    <row r="27" spans="1:73" x14ac:dyDescent="0.3">
      <c r="A27" s="34">
        <v>25</v>
      </c>
      <c r="B27" s="44">
        <v>1930680</v>
      </c>
      <c r="C27" s="37">
        <v>1926110.4</v>
      </c>
      <c r="D27" s="31"/>
      <c r="E27" s="31"/>
      <c r="F27" s="33" t="s">
        <v>57</v>
      </c>
      <c r="G27" s="33" t="s">
        <v>61</v>
      </c>
      <c r="H27" s="32" t="s">
        <v>79</v>
      </c>
      <c r="I27" s="32" t="s">
        <v>80</v>
      </c>
      <c r="J27" s="32" t="s">
        <v>81</v>
      </c>
      <c r="K27" s="44">
        <v>3973510</v>
      </c>
      <c r="L27" s="34">
        <v>-0.23668344831873078</v>
      </c>
      <c r="M27" s="31"/>
      <c r="N27" s="34">
        <v>25</v>
      </c>
      <c r="O27" s="44">
        <v>1930680</v>
      </c>
      <c r="P27" s="37">
        <v>1926600</v>
      </c>
      <c r="Q27" s="31"/>
      <c r="R27" s="31"/>
      <c r="S27" s="33" t="s">
        <v>57</v>
      </c>
      <c r="T27" s="33" t="s">
        <v>61</v>
      </c>
      <c r="U27" s="32" t="s">
        <v>79</v>
      </c>
      <c r="V27" s="32" t="s">
        <v>80</v>
      </c>
      <c r="W27" s="32" t="s">
        <v>81</v>
      </c>
      <c r="X27" s="44">
        <v>3992860</v>
      </c>
      <c r="Y27" s="34">
        <v>-0.21132450742743503</v>
      </c>
      <c r="Z27" s="31"/>
      <c r="AA27" s="34">
        <v>25</v>
      </c>
      <c r="AB27" s="44">
        <v>1930680</v>
      </c>
      <c r="AC27" s="37">
        <v>1927110</v>
      </c>
      <c r="AD27" s="31"/>
      <c r="AE27" s="31"/>
      <c r="AF27" s="33" t="s">
        <v>57</v>
      </c>
      <c r="AG27" s="33" t="s">
        <v>61</v>
      </c>
      <c r="AH27" s="32" t="s">
        <v>79</v>
      </c>
      <c r="AI27" s="32" t="s">
        <v>80</v>
      </c>
      <c r="AJ27" s="32" t="s">
        <v>81</v>
      </c>
      <c r="AK27" s="44">
        <v>3927840</v>
      </c>
      <c r="AL27" s="34">
        <v>-0.18490894399900704</v>
      </c>
      <c r="AM27" s="31"/>
      <c r="AN27" s="34">
        <v>25</v>
      </c>
      <c r="AO27" s="44">
        <v>1930680</v>
      </c>
      <c r="AP27" s="37">
        <v>3616474</v>
      </c>
      <c r="AQ27" s="31"/>
      <c r="AR27" s="31"/>
      <c r="AS27" s="33" t="s">
        <v>57</v>
      </c>
      <c r="AT27" s="33" t="s">
        <v>61</v>
      </c>
      <c r="AU27" s="32" t="s">
        <v>79</v>
      </c>
      <c r="AV27" s="32" t="s">
        <v>80</v>
      </c>
      <c r="AW27" s="32" t="s">
        <v>81</v>
      </c>
      <c r="AX27" s="34">
        <v>4727020.1207050504</v>
      </c>
      <c r="AY27" s="34">
        <v>87.316075165226763</v>
      </c>
      <c r="AZ27" s="31"/>
      <c r="BA27" s="34">
        <v>25</v>
      </c>
      <c r="BB27" s="44">
        <v>1930680</v>
      </c>
      <c r="BC27" s="37">
        <v>1757960</v>
      </c>
      <c r="BD27" s="31"/>
      <c r="BE27" s="31"/>
      <c r="BF27" s="33" t="s">
        <v>57</v>
      </c>
      <c r="BG27" s="33" t="s">
        <v>61</v>
      </c>
      <c r="BH27" s="32" t="s">
        <v>79</v>
      </c>
      <c r="BI27" s="32" t="s">
        <v>80</v>
      </c>
      <c r="BJ27" s="32" t="s">
        <v>81</v>
      </c>
      <c r="BK27" s="34">
        <v>-8.9460708144280758</v>
      </c>
      <c r="BL27" s="31"/>
      <c r="BM27" s="34">
        <v>25</v>
      </c>
      <c r="BN27" s="44">
        <v>1930680</v>
      </c>
      <c r="BO27" s="37">
        <v>2338612.0292837108</v>
      </c>
      <c r="BP27" s="33" t="s">
        <v>57</v>
      </c>
      <c r="BQ27" s="33" t="s">
        <v>61</v>
      </c>
      <c r="BR27" s="32" t="s">
        <v>79</v>
      </c>
      <c r="BS27" s="32" t="s">
        <v>80</v>
      </c>
      <c r="BT27" s="32" t="s">
        <v>81</v>
      </c>
      <c r="BU27" s="34">
        <v>21.128930184376003</v>
      </c>
    </row>
    <row r="28" spans="1:73" x14ac:dyDescent="0.3">
      <c r="A28" s="34">
        <v>26</v>
      </c>
      <c r="B28" s="44">
        <v>2239200</v>
      </c>
      <c r="C28" s="37">
        <v>2244576</v>
      </c>
      <c r="D28" s="31"/>
      <c r="E28" s="31"/>
      <c r="F28" s="34">
        <v>2460552.90760676</v>
      </c>
      <c r="G28" s="34">
        <v>0.93950040887609398</v>
      </c>
      <c r="H28" s="34">
        <v>1552586.64615384</v>
      </c>
      <c r="I28" s="34">
        <v>0.30044743005883601</v>
      </c>
      <c r="J28" s="34">
        <v>0.92972859066120195</v>
      </c>
      <c r="K28" s="44">
        <v>3973510</v>
      </c>
      <c r="L28" s="34">
        <v>0.24008574490890222</v>
      </c>
      <c r="M28" s="31"/>
      <c r="N28" s="34">
        <v>26</v>
      </c>
      <c r="O28" s="44">
        <v>2239200</v>
      </c>
      <c r="P28" s="37">
        <v>2244000</v>
      </c>
      <c r="Q28" s="31"/>
      <c r="R28" s="31"/>
      <c r="S28" s="34">
        <v>2368175.6933574402</v>
      </c>
      <c r="T28" s="34">
        <v>0.94287624784690804</v>
      </c>
      <c r="U28" s="34">
        <v>1467268.5538461499</v>
      </c>
      <c r="V28" s="34">
        <v>0.28916764959510399</v>
      </c>
      <c r="W28" s="34">
        <v>0.93490598096475497</v>
      </c>
      <c r="X28" s="44">
        <v>3992860</v>
      </c>
      <c r="Y28" s="34">
        <v>0.2143622722400762</v>
      </c>
      <c r="Z28" s="31"/>
      <c r="AA28" s="34">
        <v>26</v>
      </c>
      <c r="AB28" s="44">
        <v>2239200</v>
      </c>
      <c r="AC28" s="37">
        <v>2243400</v>
      </c>
      <c r="AD28" s="31"/>
      <c r="AE28" s="31"/>
      <c r="AF28" s="34">
        <v>2774347.9146073102</v>
      </c>
      <c r="AG28" s="34">
        <v>0.92240688922259195</v>
      </c>
      <c r="AH28" s="34">
        <v>1742725.1076923001</v>
      </c>
      <c r="AI28" s="34">
        <v>0.33876357564024101</v>
      </c>
      <c r="AJ28" s="34">
        <v>0.91066223301752003</v>
      </c>
      <c r="AK28" s="44">
        <v>3927840</v>
      </c>
      <c r="AL28" s="34">
        <v>0.187566988210075</v>
      </c>
      <c r="AM28" s="31"/>
      <c r="AN28" s="34">
        <v>26</v>
      </c>
      <c r="AO28" s="44">
        <v>2239200</v>
      </c>
      <c r="AP28" s="37">
        <v>5241060</v>
      </c>
      <c r="AQ28" s="31"/>
      <c r="AR28" s="31"/>
      <c r="AS28" s="34">
        <v>3029398.1191892601</v>
      </c>
      <c r="AT28" s="34">
        <v>0.90270260390450396</v>
      </c>
      <c r="AU28" s="34">
        <v>2001894.3384615299</v>
      </c>
      <c r="AV28" s="34">
        <v>0.36990664851046101</v>
      </c>
      <c r="AW28" s="34">
        <v>0.89348127707481495</v>
      </c>
      <c r="AX28" s="34">
        <v>4727020.1207050504</v>
      </c>
      <c r="AY28" s="34">
        <v>134.05948553054662</v>
      </c>
      <c r="AZ28" s="31"/>
      <c r="BA28" s="34">
        <v>26</v>
      </c>
      <c r="BB28" s="44">
        <v>2239200</v>
      </c>
      <c r="BC28" s="37">
        <v>2442400</v>
      </c>
      <c r="BD28" s="31"/>
      <c r="BE28" s="31"/>
      <c r="BF28" s="34">
        <v>3703298.0334610301</v>
      </c>
      <c r="BG28" s="34">
        <v>0.86758981318086303</v>
      </c>
      <c r="BH28" s="34">
        <v>2221513.5076922998</v>
      </c>
      <c r="BI28" s="34">
        <v>0.45219364048445498</v>
      </c>
      <c r="BJ28" s="34">
        <v>0.84081923880621601</v>
      </c>
      <c r="BK28" s="34">
        <v>9.0746695248302913</v>
      </c>
      <c r="BL28" s="31"/>
      <c r="BM28" s="34">
        <v>26</v>
      </c>
      <c r="BN28" s="44">
        <v>2239200</v>
      </c>
      <c r="BO28" s="37">
        <v>2974709.0530987298</v>
      </c>
      <c r="BP28" s="34">
        <v>2640062.79004326</v>
      </c>
      <c r="BQ28" s="34">
        <v>0.92934394896956996</v>
      </c>
      <c r="BR28" s="34">
        <v>1682583.76144615</v>
      </c>
      <c r="BS28" s="34">
        <v>0.32236660224224101</v>
      </c>
      <c r="BT28" s="34">
        <v>0.91910125950633004</v>
      </c>
      <c r="BU28" s="34">
        <v>32.846956640707823</v>
      </c>
    </row>
    <row r="29" spans="1:73" x14ac:dyDescent="0.3">
      <c r="A29" s="34">
        <v>27</v>
      </c>
      <c r="B29" s="44">
        <v>2133280</v>
      </c>
      <c r="C29" s="37">
        <v>7352838.3999999994</v>
      </c>
      <c r="D29" s="31"/>
      <c r="E29" s="31"/>
      <c r="F29" s="31"/>
      <c r="G29" s="31"/>
      <c r="H29" s="31"/>
      <c r="I29" s="31"/>
      <c r="J29" s="31"/>
      <c r="K29" s="44">
        <v>3973510</v>
      </c>
      <c r="L29" s="34">
        <v>244.67291682292057</v>
      </c>
      <c r="M29" s="31"/>
      <c r="N29" s="34">
        <v>27</v>
      </c>
      <c r="O29" s="44">
        <v>2133280</v>
      </c>
      <c r="P29" s="37">
        <v>6793600</v>
      </c>
      <c r="Q29" s="31"/>
      <c r="R29" s="31"/>
      <c r="S29" s="31"/>
      <c r="T29" s="31"/>
      <c r="U29" s="31"/>
      <c r="V29" s="31"/>
      <c r="W29" s="31"/>
      <c r="X29" s="44">
        <v>3992860</v>
      </c>
      <c r="Y29" s="34">
        <v>218.45796144903625</v>
      </c>
      <c r="Z29" s="31"/>
      <c r="AA29" s="34">
        <v>27</v>
      </c>
      <c r="AB29" s="44">
        <v>2133280</v>
      </c>
      <c r="AC29" s="37">
        <v>6211060</v>
      </c>
      <c r="AD29" s="31"/>
      <c r="AE29" s="31"/>
      <c r="AF29" s="31"/>
      <c r="AG29" s="31"/>
      <c r="AH29" s="31"/>
      <c r="AI29" s="31"/>
      <c r="AJ29" s="31"/>
      <c r="AK29" s="44">
        <v>3927840</v>
      </c>
      <c r="AL29" s="34">
        <v>191.15071626790669</v>
      </c>
      <c r="AM29" s="31"/>
      <c r="AN29" s="34">
        <v>27</v>
      </c>
      <c r="AO29" s="44">
        <v>2133280</v>
      </c>
      <c r="AP29" s="37">
        <v>6366404</v>
      </c>
      <c r="AQ29" s="31"/>
      <c r="AR29" s="31"/>
      <c r="AS29" s="31"/>
      <c r="AT29" s="31"/>
      <c r="AU29" s="31"/>
      <c r="AV29" s="31"/>
      <c r="AW29" s="31"/>
      <c r="AX29" s="34">
        <v>4727020.1207050504</v>
      </c>
      <c r="AY29" s="34">
        <v>198.43264831620792</v>
      </c>
      <c r="AZ29" s="31"/>
      <c r="BA29" s="34">
        <v>27</v>
      </c>
      <c r="BB29" s="44">
        <v>2133280</v>
      </c>
      <c r="BC29" s="37">
        <v>1300160</v>
      </c>
      <c r="BD29" s="31"/>
      <c r="BE29" s="31"/>
      <c r="BF29" s="31"/>
      <c r="BG29" s="31"/>
      <c r="BH29" s="31"/>
      <c r="BI29" s="31"/>
      <c r="BJ29" s="31"/>
      <c r="BK29" s="34">
        <v>-39.053476336908425</v>
      </c>
      <c r="BL29" s="31"/>
      <c r="BM29" s="34">
        <v>27</v>
      </c>
      <c r="BN29" s="44">
        <v>2133280</v>
      </c>
      <c r="BO29" s="38">
        <v>6685196.804176583</v>
      </c>
      <c r="BP29" s="31"/>
      <c r="BQ29" s="31"/>
      <c r="BR29" s="31"/>
      <c r="BS29" s="31"/>
      <c r="BT29" s="31"/>
      <c r="BU29" s="34">
        <v>213.3764346066425</v>
      </c>
    </row>
    <row r="30" spans="1:73" x14ac:dyDescent="0.3">
      <c r="A30" s="34">
        <v>28</v>
      </c>
      <c r="B30" s="44">
        <v>23500000</v>
      </c>
      <c r="C30" s="37">
        <v>23500000</v>
      </c>
      <c r="D30" s="31"/>
      <c r="E30" s="31"/>
      <c r="F30" s="31"/>
      <c r="G30" s="31"/>
      <c r="H30" s="31"/>
      <c r="I30" s="31"/>
      <c r="J30" s="31"/>
      <c r="K30" s="44">
        <v>3973510</v>
      </c>
      <c r="L30" s="34">
        <v>0</v>
      </c>
      <c r="M30" s="31"/>
      <c r="N30" s="34">
        <v>28</v>
      </c>
      <c r="O30" s="44">
        <v>23500000</v>
      </c>
      <c r="P30" s="37">
        <v>23500000</v>
      </c>
      <c r="Q30" s="31"/>
      <c r="R30" s="31"/>
      <c r="S30" s="31"/>
      <c r="T30" s="31"/>
      <c r="U30" s="31"/>
      <c r="V30" s="31"/>
      <c r="W30" s="31"/>
      <c r="X30" s="44">
        <v>3992860</v>
      </c>
      <c r="Y30" s="34">
        <v>0</v>
      </c>
      <c r="Z30" s="31"/>
      <c r="AA30" s="34">
        <v>28</v>
      </c>
      <c r="AB30" s="44">
        <v>23500000</v>
      </c>
      <c r="AC30" s="37">
        <v>23500000</v>
      </c>
      <c r="AD30" s="31"/>
      <c r="AE30" s="31"/>
      <c r="AF30" s="31"/>
      <c r="AG30" s="31"/>
      <c r="AH30" s="31"/>
      <c r="AI30" s="31"/>
      <c r="AJ30" s="31"/>
      <c r="AK30" s="44">
        <v>3927840</v>
      </c>
      <c r="AL30" s="34">
        <v>0</v>
      </c>
      <c r="AM30" s="31"/>
      <c r="AN30" s="34">
        <v>28</v>
      </c>
      <c r="AO30" s="44">
        <v>23500000</v>
      </c>
      <c r="AP30" s="37">
        <v>23500000</v>
      </c>
      <c r="AQ30" s="31"/>
      <c r="AR30" s="31"/>
      <c r="AS30" s="31"/>
      <c r="AT30" s="31"/>
      <c r="AU30" s="31"/>
      <c r="AV30" s="31"/>
      <c r="AW30" s="31"/>
      <c r="AX30" s="34">
        <v>4727020.1207050504</v>
      </c>
      <c r="AY30" s="34">
        <v>0</v>
      </c>
      <c r="AZ30" s="31"/>
      <c r="BA30" s="34">
        <v>28</v>
      </c>
      <c r="BB30" s="44">
        <v>23500000</v>
      </c>
      <c r="BC30" s="37">
        <v>23500000</v>
      </c>
      <c r="BD30" s="31"/>
      <c r="BE30" s="31"/>
      <c r="BF30" s="31"/>
      <c r="BG30" s="31"/>
      <c r="BH30" s="31"/>
      <c r="BI30" s="31"/>
      <c r="BJ30" s="31"/>
      <c r="BK30" s="34">
        <v>0</v>
      </c>
      <c r="BL30" s="31"/>
      <c r="BM30" s="34">
        <v>28</v>
      </c>
      <c r="BN30" s="44">
        <v>23500000</v>
      </c>
      <c r="BO30" s="37">
        <v>23500000</v>
      </c>
      <c r="BP30" s="31"/>
      <c r="BQ30" s="31"/>
      <c r="BR30" s="31"/>
      <c r="BS30" s="31"/>
      <c r="BT30" s="31"/>
      <c r="BU30" s="34">
        <v>0</v>
      </c>
    </row>
    <row r="31" spans="1:73" x14ac:dyDescent="0.3">
      <c r="A31" s="34">
        <v>29</v>
      </c>
      <c r="B31" s="44">
        <v>19568400</v>
      </c>
      <c r="C31" s="37">
        <v>19780752</v>
      </c>
      <c r="D31" s="31"/>
      <c r="E31" s="31"/>
      <c r="F31" s="31"/>
      <c r="G31" s="31"/>
      <c r="H31" s="31"/>
      <c r="I31" s="31"/>
      <c r="J31" s="31"/>
      <c r="K31" s="34">
        <v>3781625.3827523501</v>
      </c>
      <c r="L31" s="34">
        <v>1.0851781443551811</v>
      </c>
      <c r="M31" s="31"/>
      <c r="N31" s="34">
        <v>29</v>
      </c>
      <c r="O31" s="44">
        <v>19568400</v>
      </c>
      <c r="P31" s="37">
        <v>19758000</v>
      </c>
      <c r="Q31" s="31"/>
      <c r="R31" s="31"/>
      <c r="S31" s="31"/>
      <c r="T31" s="31"/>
      <c r="U31" s="31"/>
      <c r="V31" s="31"/>
      <c r="W31" s="31"/>
      <c r="X31" s="44">
        <v>3992860</v>
      </c>
      <c r="Y31" s="34">
        <v>0.9689090574599879</v>
      </c>
      <c r="Z31" s="31"/>
      <c r="AA31" s="34">
        <v>29</v>
      </c>
      <c r="AB31" s="44">
        <v>19568400</v>
      </c>
      <c r="AC31" s="37">
        <v>19734300</v>
      </c>
      <c r="AD31" s="31"/>
      <c r="AE31" s="31"/>
      <c r="AF31" s="31"/>
      <c r="AG31" s="31"/>
      <c r="AH31" s="31"/>
      <c r="AI31" s="31"/>
      <c r="AJ31" s="31"/>
      <c r="AK31" s="44">
        <v>3927840</v>
      </c>
      <c r="AL31" s="34">
        <v>0.84779542527748664</v>
      </c>
      <c r="AM31" s="31"/>
      <c r="AN31" s="34">
        <v>29</v>
      </c>
      <c r="AO31" s="44">
        <v>19568400</v>
      </c>
      <c r="AP31" s="37">
        <v>19740620</v>
      </c>
      <c r="AQ31" s="31"/>
      <c r="AR31" s="31"/>
      <c r="AS31" s="31"/>
      <c r="AT31" s="31"/>
      <c r="AU31" s="31"/>
      <c r="AV31" s="31"/>
      <c r="AW31" s="31"/>
      <c r="AX31" s="34">
        <v>4372578.4075424299</v>
      </c>
      <c r="AY31" s="34">
        <v>0.88009239385948845</v>
      </c>
      <c r="AZ31" s="31"/>
      <c r="BA31" s="34">
        <v>29</v>
      </c>
      <c r="BB31" s="44">
        <v>19568400</v>
      </c>
      <c r="BC31" s="37">
        <v>27594800</v>
      </c>
      <c r="BD31" s="31"/>
      <c r="BE31" s="31"/>
      <c r="BF31" s="31"/>
      <c r="BG31" s="31"/>
      <c r="BH31" s="31"/>
      <c r="BI31" s="31"/>
      <c r="BJ31" s="31"/>
      <c r="BK31" s="34">
        <v>41.017150099139421</v>
      </c>
      <c r="BL31" s="31"/>
      <c r="BM31" s="34">
        <v>29</v>
      </c>
      <c r="BN31" s="44">
        <v>19568400</v>
      </c>
      <c r="BO31" s="37">
        <v>19753589.735055078</v>
      </c>
      <c r="BP31" s="31"/>
      <c r="BQ31" s="31"/>
      <c r="BR31" s="31"/>
      <c r="BS31" s="31"/>
      <c r="BT31" s="31"/>
      <c r="BU31" s="34">
        <v>0.94637136942763433</v>
      </c>
    </row>
    <row r="32" spans="1:73" x14ac:dyDescent="0.3">
      <c r="A32" s="34">
        <v>30</v>
      </c>
      <c r="B32" s="44">
        <v>37096500</v>
      </c>
      <c r="C32" s="37">
        <v>37120020</v>
      </c>
      <c r="D32" s="31"/>
      <c r="E32" s="31"/>
      <c r="F32" s="31"/>
      <c r="G32" s="31"/>
      <c r="H32" s="31"/>
      <c r="I32" s="31"/>
      <c r="J32" s="31"/>
      <c r="K32" s="34">
        <v>3781625.3827523501</v>
      </c>
      <c r="L32" s="34">
        <v>6.3402207755447471E-2</v>
      </c>
      <c r="M32" s="31"/>
      <c r="N32" s="34">
        <v>30</v>
      </c>
      <c r="O32" s="44">
        <v>37096500</v>
      </c>
      <c r="P32" s="37">
        <v>37117500</v>
      </c>
      <c r="Q32" s="31"/>
      <c r="R32" s="31"/>
      <c r="S32" s="31"/>
      <c r="T32" s="31"/>
      <c r="U32" s="31"/>
      <c r="V32" s="31"/>
      <c r="W32" s="31"/>
      <c r="X32" s="34">
        <v>3731602.3648734</v>
      </c>
      <c r="Y32" s="34">
        <v>5.6609114067374122E-2</v>
      </c>
      <c r="Z32" s="31"/>
      <c r="AA32" s="34">
        <v>30</v>
      </c>
      <c r="AB32" s="44">
        <v>37096500</v>
      </c>
      <c r="AC32" s="37">
        <v>37114875</v>
      </c>
      <c r="AD32" s="31"/>
      <c r="AE32" s="31"/>
      <c r="AF32" s="31"/>
      <c r="AG32" s="31"/>
      <c r="AH32" s="31"/>
      <c r="AI32" s="31"/>
      <c r="AJ32" s="31"/>
      <c r="AK32" s="34">
        <v>3841027.7319840998</v>
      </c>
      <c r="AL32" s="34">
        <v>4.9532974808941255E-2</v>
      </c>
      <c r="AM32" s="31"/>
      <c r="AN32" s="34">
        <v>30</v>
      </c>
      <c r="AO32" s="44">
        <v>37096500</v>
      </c>
      <c r="AP32" s="37">
        <v>37115575</v>
      </c>
      <c r="AQ32" s="31"/>
      <c r="AR32" s="72">
        <v>3261918.6980907531</v>
      </c>
      <c r="AS32" s="69">
        <v>0.9191083103821156</v>
      </c>
      <c r="AT32" s="72">
        <v>1530925.2755775501</v>
      </c>
      <c r="AU32" s="70">
        <v>0.36648224971645199</v>
      </c>
      <c r="AV32" s="70">
        <v>0.91596234044039604</v>
      </c>
      <c r="AW32" s="31"/>
      <c r="AX32" s="34">
        <v>4372578.4075424299</v>
      </c>
      <c r="AY32" s="34">
        <v>5.1419945277864088E-2</v>
      </c>
      <c r="AZ32" s="31"/>
      <c r="BA32" s="34">
        <v>30</v>
      </c>
      <c r="BB32" s="44">
        <v>37096500</v>
      </c>
      <c r="BC32" s="37">
        <v>37985500</v>
      </c>
      <c r="BD32" s="72">
        <v>3632589.5711205099</v>
      </c>
      <c r="BE32" s="69">
        <v>0.90956960221455596</v>
      </c>
      <c r="BF32" s="72">
        <v>1839405.56435643</v>
      </c>
      <c r="BG32" s="70">
        <v>0.40813009976631998</v>
      </c>
      <c r="BH32" s="70">
        <v>0.89577658241001801</v>
      </c>
      <c r="BI32" s="31"/>
      <c r="BJ32" s="31"/>
      <c r="BK32" s="34">
        <v>2.396452495518453</v>
      </c>
      <c r="BL32" s="31"/>
      <c r="BM32" s="34">
        <v>30</v>
      </c>
      <c r="BN32" s="44">
        <v>37096500</v>
      </c>
      <c r="BO32" s="37">
        <v>37117011.521287754</v>
      </c>
      <c r="BP32" s="31"/>
      <c r="BQ32" s="31"/>
      <c r="BR32" s="31"/>
      <c r="BS32" s="31"/>
      <c r="BT32" s="31"/>
      <c r="BU32" s="34">
        <v>5.5292335632084466E-2</v>
      </c>
    </row>
    <row r="33" spans="1:73" x14ac:dyDescent="0.3">
      <c r="A33" s="34">
        <v>31</v>
      </c>
      <c r="B33" s="44">
        <v>42492500</v>
      </c>
      <c r="C33" s="37">
        <v>42542900</v>
      </c>
      <c r="D33" s="31"/>
      <c r="E33" s="72">
        <v>2615224.7278255098</v>
      </c>
      <c r="F33" s="69">
        <v>0.94792144530126599</v>
      </c>
      <c r="G33" s="72">
        <v>1009800.90085808</v>
      </c>
      <c r="H33" s="70">
        <v>0.29382673384418001</v>
      </c>
      <c r="I33" s="70">
        <v>0.94598048577610105</v>
      </c>
      <c r="J33" s="31"/>
      <c r="K33" s="34">
        <v>3781625.3827523501</v>
      </c>
      <c r="L33" s="34">
        <v>0.11860916632346896</v>
      </c>
      <c r="M33" s="31"/>
      <c r="N33" s="34">
        <v>31</v>
      </c>
      <c r="O33" s="44">
        <v>42492500</v>
      </c>
      <c r="P33" s="37">
        <v>42537500</v>
      </c>
      <c r="Q33" s="31"/>
      <c r="R33" s="72">
        <v>2358684.8196916599</v>
      </c>
      <c r="S33" s="69">
        <v>0.95734544816075839</v>
      </c>
      <c r="T33" s="72">
        <v>898818.51485148503</v>
      </c>
      <c r="U33" s="70">
        <v>0.26500386347833899</v>
      </c>
      <c r="V33" s="70">
        <v>0.95605874360363696</v>
      </c>
      <c r="W33" s="31"/>
      <c r="X33" s="34">
        <v>3731602.3648734</v>
      </c>
      <c r="Y33" s="34">
        <v>0.10590104136023459</v>
      </c>
      <c r="Z33" s="31"/>
      <c r="AA33" s="34">
        <v>31</v>
      </c>
      <c r="AB33" s="44">
        <v>42492500</v>
      </c>
      <c r="AC33" s="37">
        <v>42531875</v>
      </c>
      <c r="AD33" s="31"/>
      <c r="AE33" s="31"/>
      <c r="AF33" s="31"/>
      <c r="AG33" s="31"/>
      <c r="AH33" s="31"/>
      <c r="AI33" s="31"/>
      <c r="AJ33" s="31"/>
      <c r="AK33" s="34">
        <v>3841027.7319840998</v>
      </c>
      <c r="AL33" s="34">
        <v>9.2663411190208045E-2</v>
      </c>
      <c r="AM33" s="31"/>
      <c r="AN33" s="34">
        <v>31</v>
      </c>
      <c r="AO33" s="44">
        <v>42492500</v>
      </c>
      <c r="AP33" s="37">
        <v>42533375</v>
      </c>
      <c r="AQ33" s="31"/>
      <c r="AR33" s="72">
        <v>3523285.6475976701</v>
      </c>
      <c r="AS33" s="69">
        <v>0.89773119124594403</v>
      </c>
      <c r="AT33" s="73">
        <v>2229043.2923076898</v>
      </c>
      <c r="AU33" s="70">
        <v>0.35679165177100203</v>
      </c>
      <c r="AV33" s="70">
        <v>0.89126692562890197</v>
      </c>
      <c r="AW33" s="31"/>
      <c r="AX33" s="34">
        <v>4372578.4075424299</v>
      </c>
      <c r="AY33" s="34">
        <v>9.6193445902215124E-2</v>
      </c>
      <c r="AZ33" s="31"/>
      <c r="BA33" s="34">
        <v>31</v>
      </c>
      <c r="BB33" s="44">
        <v>42492500</v>
      </c>
      <c r="BC33" s="37">
        <v>44397500</v>
      </c>
      <c r="BD33" s="72">
        <v>3712572.8533704402</v>
      </c>
      <c r="BE33" s="69">
        <v>0.90026224773929697</v>
      </c>
      <c r="BF33" s="73">
        <v>2488627.4769230699</v>
      </c>
      <c r="BG33" s="70">
        <v>0.375960150031378</v>
      </c>
      <c r="BH33" s="70">
        <v>0.87926979785986903</v>
      </c>
      <c r="BI33" s="31"/>
      <c r="BJ33" s="31"/>
      <c r="BK33" s="34">
        <v>4.483144084250168</v>
      </c>
      <c r="BL33" s="31"/>
      <c r="BM33" s="34">
        <v>31</v>
      </c>
      <c r="BN33" s="44">
        <v>42492500</v>
      </c>
      <c r="BO33" s="37">
        <v>42536453.259902313</v>
      </c>
      <c r="BP33" s="72">
        <v>2595422.11665896</v>
      </c>
      <c r="BQ33" s="69">
        <v>0.94814875614099092</v>
      </c>
      <c r="BR33" s="72">
        <v>1153794.10699042</v>
      </c>
      <c r="BS33" s="70">
        <v>0.29160186326279403</v>
      </c>
      <c r="BT33" s="70">
        <v>0.94679546539118398</v>
      </c>
      <c r="BU33" s="34">
        <v>0.10343768877405513</v>
      </c>
    </row>
    <row r="34" spans="1:73" x14ac:dyDescent="0.3">
      <c r="A34" s="34">
        <v>32</v>
      </c>
      <c r="B34" s="44">
        <v>11055100</v>
      </c>
      <c r="C34" s="37">
        <v>11356828</v>
      </c>
      <c r="D34" s="31"/>
      <c r="E34" s="72">
        <v>2968323.2359828101</v>
      </c>
      <c r="F34" s="69">
        <v>0.92742782606678698</v>
      </c>
      <c r="G34" s="73">
        <v>1858674.06153846</v>
      </c>
      <c r="H34" s="70">
        <v>0.30059241750060001</v>
      </c>
      <c r="I34" s="70">
        <v>0.92282292021795398</v>
      </c>
      <c r="J34" s="31"/>
      <c r="K34" s="34">
        <v>3781625.3827523501</v>
      </c>
      <c r="L34" s="34">
        <v>2.7293104539986013</v>
      </c>
      <c r="M34" s="31"/>
      <c r="N34" s="34">
        <v>32</v>
      </c>
      <c r="O34" s="44">
        <v>11055100</v>
      </c>
      <c r="P34" s="37">
        <v>11324500</v>
      </c>
      <c r="Q34" s="31"/>
      <c r="R34" s="72">
        <v>2610845.7027057302</v>
      </c>
      <c r="S34" s="69">
        <v>0.94642199198560395</v>
      </c>
      <c r="T34" s="73">
        <v>1692320.21538461</v>
      </c>
      <c r="U34" s="70">
        <v>0.26439183306717001</v>
      </c>
      <c r="V34" s="70">
        <v>0.94029257097539598</v>
      </c>
      <c r="W34" s="31"/>
      <c r="X34" s="34">
        <v>3731602.3648734</v>
      </c>
      <c r="Y34" s="34">
        <v>2.436884333927325</v>
      </c>
      <c r="Z34" s="31"/>
      <c r="AA34" s="34">
        <v>32</v>
      </c>
      <c r="AB34" s="44">
        <v>11055100</v>
      </c>
      <c r="AC34" s="37">
        <v>11290825</v>
      </c>
      <c r="AD34" s="31"/>
      <c r="AE34" s="72">
        <v>2848860.702455922</v>
      </c>
      <c r="AF34" s="69">
        <v>0.93809207597154476</v>
      </c>
      <c r="AG34" s="72">
        <v>1209713.86221122</v>
      </c>
      <c r="AH34" s="70">
        <v>0.32007276333884199</v>
      </c>
      <c r="AI34" s="70">
        <v>0.935898897679043</v>
      </c>
      <c r="AJ34" s="31"/>
      <c r="AK34" s="34">
        <v>3841027.7319840998</v>
      </c>
      <c r="AL34" s="34">
        <v>2.1322737921864121</v>
      </c>
      <c r="AM34" s="31"/>
      <c r="AN34" s="34">
        <v>32</v>
      </c>
      <c r="AO34" s="44">
        <v>11055100</v>
      </c>
      <c r="AP34" s="37">
        <v>11299805</v>
      </c>
      <c r="AQ34" s="31"/>
      <c r="AR34" s="72">
        <v>3029398.1191892601</v>
      </c>
      <c r="AS34" s="69">
        <v>0.90270260390450396</v>
      </c>
      <c r="AT34" s="72">
        <v>2001894.3384615299</v>
      </c>
      <c r="AU34" s="69">
        <v>0.36990664851046101</v>
      </c>
      <c r="AV34" s="69">
        <v>0.89348127707481495</v>
      </c>
      <c r="AW34" s="31"/>
      <c r="AX34" s="34">
        <v>4372578.4075424299</v>
      </c>
      <c r="AY34" s="34">
        <v>2.2135032699839963</v>
      </c>
      <c r="AZ34" s="31"/>
      <c r="BA34" s="34">
        <v>32</v>
      </c>
      <c r="BB34" s="44">
        <v>11055100</v>
      </c>
      <c r="BC34" s="37">
        <v>22459700</v>
      </c>
      <c r="BD34" s="72">
        <v>3703298.0334610301</v>
      </c>
      <c r="BE34" s="69">
        <v>0.86758981318086303</v>
      </c>
      <c r="BF34" s="72">
        <v>2221513.5076922998</v>
      </c>
      <c r="BG34" s="69">
        <v>0.45219364048445498</v>
      </c>
      <c r="BH34" s="69">
        <v>0.84081923880621601</v>
      </c>
      <c r="BI34" s="31"/>
      <c r="BJ34" s="31"/>
      <c r="BK34" s="34">
        <v>103.16143680292353</v>
      </c>
      <c r="BL34" s="31"/>
      <c r="BM34" s="34">
        <v>32</v>
      </c>
      <c r="BN34" s="44">
        <v>11055100</v>
      </c>
      <c r="BO34" s="37">
        <v>11318233.515948514</v>
      </c>
      <c r="BP34" s="72">
        <v>3013859.5571063198</v>
      </c>
      <c r="BQ34" s="69">
        <v>0.92668795211418098</v>
      </c>
      <c r="BR34" s="73">
        <v>1919495.6185230699</v>
      </c>
      <c r="BS34" s="70">
        <v>0.30520373229431003</v>
      </c>
      <c r="BT34" s="70">
        <v>0.92043684802983705</v>
      </c>
      <c r="BU34" s="34">
        <v>2.380200232910723</v>
      </c>
    </row>
    <row r="35" spans="1:73" x14ac:dyDescent="0.3">
      <c r="A35" s="34">
        <v>33</v>
      </c>
      <c r="B35" s="44">
        <v>2125200</v>
      </c>
      <c r="C35" s="37">
        <v>2157456</v>
      </c>
      <c r="D35" s="31"/>
      <c r="E35" s="72">
        <v>2460552.90760676</v>
      </c>
      <c r="F35" s="69">
        <v>0.93950040887609398</v>
      </c>
      <c r="G35" s="72">
        <v>1552586.64615384</v>
      </c>
      <c r="H35" s="69">
        <v>0.30044743005883601</v>
      </c>
      <c r="I35" s="69">
        <v>0.92972859066120195</v>
      </c>
      <c r="J35" s="31"/>
      <c r="K35" s="34">
        <v>3781625.3827523501</v>
      </c>
      <c r="L35" s="34">
        <v>1.5177865612648223</v>
      </c>
      <c r="M35" s="31"/>
      <c r="N35" s="34">
        <v>33</v>
      </c>
      <c r="O35" s="44">
        <v>2125200</v>
      </c>
      <c r="P35" s="37">
        <v>2154000</v>
      </c>
      <c r="Q35" s="31"/>
      <c r="R35" s="72">
        <v>2368175.6933574402</v>
      </c>
      <c r="S35" s="69">
        <v>0.94287624784690804</v>
      </c>
      <c r="T35" s="72">
        <v>1467268.5538461499</v>
      </c>
      <c r="U35" s="69">
        <v>0.28916764959510399</v>
      </c>
      <c r="V35" s="69">
        <v>0.93490598096475497</v>
      </c>
      <c r="W35" s="31"/>
      <c r="X35" s="34">
        <v>3731602.3648734</v>
      </c>
      <c r="Y35" s="34">
        <v>1.3551665725578754</v>
      </c>
      <c r="Z35" s="31"/>
      <c r="AA35" s="34">
        <v>33</v>
      </c>
      <c r="AB35" s="44">
        <v>2125200</v>
      </c>
      <c r="AC35" s="37">
        <v>2150400</v>
      </c>
      <c r="AD35" s="31"/>
      <c r="AE35" s="72">
        <v>3063617.2437343099</v>
      </c>
      <c r="AF35" s="69">
        <v>0.924908403104996</v>
      </c>
      <c r="AG35" s="73">
        <v>1968920.21538461</v>
      </c>
      <c r="AH35" s="70">
        <v>0.31024253101118698</v>
      </c>
      <c r="AI35" s="70">
        <v>0.91778804631690702</v>
      </c>
      <c r="AJ35" s="31"/>
      <c r="AK35" s="34">
        <v>3841027.7319840998</v>
      </c>
      <c r="AL35" s="34">
        <v>1.1857707509881354</v>
      </c>
      <c r="AM35" s="31"/>
      <c r="AN35" s="34">
        <v>33</v>
      </c>
      <c r="AO35" s="44">
        <v>2125200</v>
      </c>
      <c r="AP35" s="37">
        <v>2151360</v>
      </c>
      <c r="AQ35" s="31"/>
      <c r="AR35" s="72">
        <v>3269828.6885767239</v>
      </c>
      <c r="AS35" s="69">
        <v>0.9106109209850245</v>
      </c>
      <c r="AT35" s="72">
        <v>1706423.33602771</v>
      </c>
      <c r="AU35" s="69">
        <v>0.36566044620022498</v>
      </c>
      <c r="AV35" s="69">
        <v>0.91010996397072497</v>
      </c>
      <c r="AW35" s="31"/>
      <c r="AX35" s="34">
        <v>4372578.4075424299</v>
      </c>
      <c r="AY35" s="34">
        <v>1.2309429700734009</v>
      </c>
      <c r="AZ35" s="31"/>
      <c r="BA35" s="34">
        <v>33</v>
      </c>
      <c r="BB35" s="44">
        <v>2125200</v>
      </c>
      <c r="BC35" s="37">
        <v>3344400</v>
      </c>
      <c r="BD35" s="72">
        <v>3655374.7630918599</v>
      </c>
      <c r="BE35" s="69">
        <v>0.89377670109454599</v>
      </c>
      <c r="BF35" s="72">
        <v>1994224.1339491899</v>
      </c>
      <c r="BG35" s="69">
        <v>0.40887363838034901</v>
      </c>
      <c r="BH35" s="69">
        <v>0.88760841226257203</v>
      </c>
      <c r="BI35" s="31"/>
      <c r="BJ35" s="31"/>
      <c r="BK35" s="34">
        <v>57.368718238283442</v>
      </c>
      <c r="BL35" s="31"/>
      <c r="BM35" s="34">
        <v>33</v>
      </c>
      <c r="BN35" s="44">
        <v>2125200</v>
      </c>
      <c r="BO35" s="37">
        <v>2153330.0863374802</v>
      </c>
      <c r="BP35" s="72">
        <v>2640062.79004326</v>
      </c>
      <c r="BQ35" s="69">
        <v>0.92934394896956996</v>
      </c>
      <c r="BR35" s="72">
        <v>1682583.76144615</v>
      </c>
      <c r="BS35" s="69">
        <v>0.32236660224224101</v>
      </c>
      <c r="BT35" s="69">
        <v>0.91910125950633004</v>
      </c>
      <c r="BU35" s="34">
        <v>1.3236441905458474</v>
      </c>
    </row>
    <row r="36" spans="1:73" x14ac:dyDescent="0.3">
      <c r="A36" s="34">
        <v>34</v>
      </c>
      <c r="B36" s="44">
        <v>1815680</v>
      </c>
      <c r="C36" s="37">
        <v>1844710.3999999999</v>
      </c>
      <c r="D36" s="31"/>
      <c r="E36" s="72">
        <v>2649333.227622563</v>
      </c>
      <c r="F36" s="69">
        <v>0.94144391539898209</v>
      </c>
      <c r="G36" s="72">
        <v>1218710.43639722</v>
      </c>
      <c r="H36" s="69">
        <v>0.29631157871248298</v>
      </c>
      <c r="I36" s="69">
        <v>0.94097271208325595</v>
      </c>
      <c r="J36" s="31"/>
      <c r="K36" s="34">
        <v>3781625.3827523501</v>
      </c>
      <c r="L36" s="34">
        <v>1.5988720479379603</v>
      </c>
      <c r="M36" s="31"/>
      <c r="N36" s="34">
        <v>34</v>
      </c>
      <c r="O36" s="44">
        <v>1815680</v>
      </c>
      <c r="P36" s="37">
        <v>1841600</v>
      </c>
      <c r="Q36" s="31"/>
      <c r="R36" s="72">
        <v>2399633.6068937499</v>
      </c>
      <c r="S36" s="69">
        <v>0.95183910372408054</v>
      </c>
      <c r="T36" s="72">
        <v>1103268.54503464</v>
      </c>
      <c r="U36" s="69">
        <v>0.26841212932173197</v>
      </c>
      <c r="V36" s="69">
        <v>0.95156493806209796</v>
      </c>
      <c r="W36" s="31"/>
      <c r="X36" s="34">
        <v>3731602.3648734</v>
      </c>
      <c r="Y36" s="34">
        <v>1.4275643285160289</v>
      </c>
      <c r="Z36" s="31"/>
      <c r="AA36" s="34">
        <v>34</v>
      </c>
      <c r="AB36" s="44">
        <v>1815680</v>
      </c>
      <c r="AC36" s="37">
        <v>1838360</v>
      </c>
      <c r="AD36" s="31"/>
      <c r="AE36" s="72">
        <v>2774347.9146073102</v>
      </c>
      <c r="AF36" s="69">
        <v>0.92240688922259195</v>
      </c>
      <c r="AG36" s="72">
        <v>1742725.1076923001</v>
      </c>
      <c r="AH36" s="69">
        <v>0.33876357564024101</v>
      </c>
      <c r="AI36" s="69">
        <v>0.91066223301752003</v>
      </c>
      <c r="AJ36" s="31"/>
      <c r="AK36" s="34">
        <v>3841027.7319840998</v>
      </c>
      <c r="AL36" s="34">
        <v>1.2491187874515308</v>
      </c>
      <c r="AM36" s="31"/>
      <c r="AN36" s="34">
        <v>34</v>
      </c>
      <c r="AO36" s="44">
        <v>1815680</v>
      </c>
      <c r="AP36" s="37">
        <v>1839224</v>
      </c>
      <c r="AQ36" s="31"/>
      <c r="AR36" s="31"/>
      <c r="AS36" s="31"/>
      <c r="AT36" s="31"/>
      <c r="AU36" s="31"/>
      <c r="AV36" s="31"/>
      <c r="AW36" s="31"/>
      <c r="AX36" s="34">
        <v>4372578.4075424299</v>
      </c>
      <c r="AY36" s="34">
        <v>1.2967042650687377</v>
      </c>
      <c r="AZ36" s="31"/>
      <c r="BA36" s="34">
        <v>34</v>
      </c>
      <c r="BB36" s="44">
        <v>1815680</v>
      </c>
      <c r="BC36" s="37">
        <v>2912960</v>
      </c>
      <c r="BD36" s="31"/>
      <c r="BE36" s="31"/>
      <c r="BF36" s="31"/>
      <c r="BG36" s="31"/>
      <c r="BH36" s="31"/>
      <c r="BI36" s="31"/>
      <c r="BJ36" s="31"/>
      <c r="BK36" s="34">
        <v>60.433556573845614</v>
      </c>
      <c r="BL36" s="31"/>
      <c r="BM36" s="34">
        <v>34</v>
      </c>
      <c r="BN36" s="44">
        <v>1815680</v>
      </c>
      <c r="BO36" s="37">
        <v>1840997.0777037321</v>
      </c>
      <c r="BP36" s="72">
        <v>2669210.4218664127</v>
      </c>
      <c r="BQ36" s="69">
        <v>0.94026136733400001</v>
      </c>
      <c r="BR36" s="72">
        <v>1348117.2612381</v>
      </c>
      <c r="BS36" s="69">
        <v>0.298543915534346</v>
      </c>
      <c r="BT36" s="69">
        <v>0.94007996840228603</v>
      </c>
      <c r="BU36" s="34">
        <v>1.3943579101896919</v>
      </c>
    </row>
    <row r="37" spans="1:73" x14ac:dyDescent="0.3">
      <c r="A37" s="34">
        <v>35</v>
      </c>
      <c r="B37" s="44">
        <v>12196100</v>
      </c>
      <c r="C37" s="37">
        <v>12222308</v>
      </c>
      <c r="D37" s="31"/>
      <c r="E37" s="31"/>
      <c r="F37" s="31"/>
      <c r="G37" s="31"/>
      <c r="H37" s="31"/>
      <c r="I37" s="31"/>
      <c r="J37" s="31"/>
      <c r="K37" s="34">
        <v>3781625.3827523501</v>
      </c>
      <c r="L37" s="34">
        <v>0.21488836595304761</v>
      </c>
      <c r="M37" s="31"/>
      <c r="N37" s="34">
        <v>35</v>
      </c>
      <c r="O37" s="44">
        <v>12196100</v>
      </c>
      <c r="P37" s="37">
        <v>12219500</v>
      </c>
      <c r="Q37" s="31"/>
      <c r="R37" s="31"/>
      <c r="S37" s="31"/>
      <c r="T37" s="31"/>
      <c r="U37" s="31"/>
      <c r="V37" s="31"/>
      <c r="W37" s="31"/>
      <c r="X37" s="34">
        <v>3731602.3648734</v>
      </c>
      <c r="Y37" s="34">
        <v>0.1918646124580814</v>
      </c>
      <c r="Z37" s="31"/>
      <c r="AA37" s="34">
        <v>35</v>
      </c>
      <c r="AB37" s="44">
        <v>12196100</v>
      </c>
      <c r="AC37" s="37">
        <v>12216575</v>
      </c>
      <c r="AD37" s="31"/>
      <c r="AE37" s="72">
        <v>2871475.8319760622</v>
      </c>
      <c r="AF37" s="69">
        <v>0.93102519337345468</v>
      </c>
      <c r="AG37" s="72">
        <v>1403695.71882217</v>
      </c>
      <c r="AH37" s="69">
        <v>0.32115555401871598</v>
      </c>
      <c r="AI37" s="69">
        <v>0.93065958144528105</v>
      </c>
      <c r="AJ37" s="31"/>
      <c r="AK37" s="34">
        <v>3841027.7319840998</v>
      </c>
      <c r="AL37" s="34">
        <v>0.16788153590081567</v>
      </c>
      <c r="AM37" s="31"/>
      <c r="AN37" s="34">
        <v>35</v>
      </c>
      <c r="AO37" s="44">
        <v>12196100</v>
      </c>
      <c r="AP37" s="37">
        <v>12217355</v>
      </c>
      <c r="AQ37" s="31"/>
      <c r="AR37" s="31"/>
      <c r="AS37" s="31"/>
      <c r="AT37" s="31"/>
      <c r="AU37" s="31"/>
      <c r="AV37" s="31"/>
      <c r="AW37" s="31"/>
      <c r="AX37" s="34">
        <v>4372578.4075424299</v>
      </c>
      <c r="AY37" s="34">
        <v>0.1742770229827606</v>
      </c>
      <c r="AZ37" s="31"/>
      <c r="BA37" s="34">
        <v>35</v>
      </c>
      <c r="BB37" s="44">
        <v>12196100</v>
      </c>
      <c r="BC37" s="37">
        <v>13186700</v>
      </c>
      <c r="BD37" s="31"/>
      <c r="BE37" s="31"/>
      <c r="BF37" s="31"/>
      <c r="BG37" s="31"/>
      <c r="BH37" s="31"/>
      <c r="BI37" s="31"/>
      <c r="BJ37" s="31"/>
      <c r="BK37" s="34">
        <v>8.122268594058756</v>
      </c>
      <c r="BL37" s="31"/>
      <c r="BM37" s="34">
        <v>35</v>
      </c>
      <c r="BN37" s="44">
        <v>12196100</v>
      </c>
      <c r="BO37" s="37">
        <v>12218955.695149202</v>
      </c>
      <c r="BP37" s="31"/>
      <c r="BQ37" s="31"/>
      <c r="BR37" s="75"/>
      <c r="BS37" s="31"/>
      <c r="BT37" s="31"/>
      <c r="BU37" s="34">
        <v>0.18740167060946611</v>
      </c>
    </row>
    <row r="38" spans="1:73" x14ac:dyDescent="0.3">
      <c r="A38" s="34">
        <v>36</v>
      </c>
      <c r="B38" s="44">
        <v>9472220</v>
      </c>
      <c r="C38" s="37">
        <v>9457301.5999999996</v>
      </c>
      <c r="D38" s="31"/>
      <c r="E38" s="31"/>
      <c r="F38" s="31"/>
      <c r="G38" s="31"/>
      <c r="H38" s="31"/>
      <c r="I38" s="31"/>
      <c r="J38" s="31"/>
      <c r="K38" s="34">
        <v>3781625.3827523501</v>
      </c>
      <c r="L38" s="34">
        <v>-0.15749634193462647</v>
      </c>
      <c r="M38" s="31"/>
      <c r="N38" s="34">
        <v>36</v>
      </c>
      <c r="O38" s="44">
        <v>9472220</v>
      </c>
      <c r="P38" s="37">
        <v>9458900</v>
      </c>
      <c r="Q38" s="31"/>
      <c r="R38" s="31"/>
      <c r="S38" s="31"/>
      <c r="T38" s="31"/>
      <c r="U38" s="31"/>
      <c r="V38" s="31"/>
      <c r="W38" s="31"/>
      <c r="X38" s="34">
        <v>3731602.3648734</v>
      </c>
      <c r="Y38" s="34">
        <v>-0.14062173387020538</v>
      </c>
      <c r="Z38" s="31"/>
      <c r="AA38" s="34">
        <v>36</v>
      </c>
      <c r="AB38" s="44">
        <v>9472220</v>
      </c>
      <c r="AC38" s="37">
        <v>9460565</v>
      </c>
      <c r="AD38" s="31"/>
      <c r="AE38" s="31"/>
      <c r="AF38" s="31"/>
      <c r="AG38" s="31"/>
      <c r="AH38" s="31"/>
      <c r="AI38" s="31"/>
      <c r="AJ38" s="31"/>
      <c r="AK38" s="34">
        <v>3841027.7319840998</v>
      </c>
      <c r="AL38" s="34">
        <v>-0.12304401713643109</v>
      </c>
      <c r="AM38" s="31"/>
      <c r="AN38" s="34">
        <v>36</v>
      </c>
      <c r="AO38" s="44">
        <v>9472220</v>
      </c>
      <c r="AP38" s="37">
        <v>9460121</v>
      </c>
      <c r="AQ38" s="31"/>
      <c r="AR38" s="31"/>
      <c r="AS38" s="31"/>
      <c r="AT38" s="31"/>
      <c r="AU38" s="31"/>
      <c r="AV38" s="31"/>
      <c r="AW38" s="31"/>
      <c r="AX38" s="34">
        <v>4372578.4075424299</v>
      </c>
      <c r="AY38" s="34">
        <v>-0.12773140826543017</v>
      </c>
      <c r="AZ38" s="31"/>
      <c r="BA38" s="34">
        <v>36</v>
      </c>
      <c r="BB38" s="44">
        <v>9472220</v>
      </c>
      <c r="BC38" s="37">
        <v>8908340</v>
      </c>
      <c r="BD38" s="31"/>
      <c r="BE38" s="31"/>
      <c r="BF38" s="31"/>
      <c r="BG38" s="31"/>
      <c r="BH38" s="31"/>
      <c r="BI38" s="31"/>
      <c r="BJ38" s="31"/>
      <c r="BK38" s="34">
        <v>-5.9529867338385278</v>
      </c>
      <c r="BL38" s="31"/>
      <c r="BM38" s="34">
        <v>36</v>
      </c>
      <c r="BN38" s="44">
        <v>9472220</v>
      </c>
      <c r="BO38" s="37">
        <v>9459209.835068915</v>
      </c>
      <c r="BP38" s="31"/>
      <c r="BQ38" s="31"/>
      <c r="BR38" s="31"/>
      <c r="BS38" s="31"/>
      <c r="BT38" s="31"/>
      <c r="BU38" s="34">
        <v>-0.13735074703802308</v>
      </c>
    </row>
    <row r="39" spans="1:73" x14ac:dyDescent="0.3">
      <c r="A39" s="34">
        <v>37</v>
      </c>
      <c r="B39" s="44">
        <v>9603360</v>
      </c>
      <c r="C39" s="37">
        <v>9580780.8000000007</v>
      </c>
      <c r="D39" s="31"/>
      <c r="E39" s="31"/>
      <c r="F39" s="31"/>
      <c r="G39" s="31"/>
      <c r="H39" s="31"/>
      <c r="I39" s="31"/>
      <c r="J39" s="31"/>
      <c r="K39" s="34">
        <v>3781625.3827523501</v>
      </c>
      <c r="L39" s="34">
        <v>-0.23511770880191296</v>
      </c>
      <c r="M39" s="31"/>
      <c r="N39" s="34">
        <v>37</v>
      </c>
      <c r="O39" s="44">
        <v>9603360</v>
      </c>
      <c r="P39" s="37">
        <v>9583200</v>
      </c>
      <c r="Q39" s="31"/>
      <c r="R39" s="31"/>
      <c r="S39" s="31"/>
      <c r="T39" s="31"/>
      <c r="U39" s="31"/>
      <c r="V39" s="31"/>
      <c r="W39" s="31"/>
      <c r="X39" s="34">
        <v>3731602.3648734</v>
      </c>
      <c r="Y39" s="34">
        <v>-0.20992652571599768</v>
      </c>
      <c r="Z39" s="31"/>
      <c r="AA39" s="34">
        <v>37</v>
      </c>
      <c r="AB39" s="44">
        <v>9603360</v>
      </c>
      <c r="AC39" s="37">
        <v>9585720</v>
      </c>
      <c r="AD39" s="31"/>
      <c r="AE39" s="31"/>
      <c r="AF39" s="31"/>
      <c r="AG39" s="31"/>
      <c r="AH39" s="31"/>
      <c r="AI39" s="31"/>
      <c r="AJ39" s="31"/>
      <c r="AK39" s="34">
        <v>3841027.7319840998</v>
      </c>
      <c r="AL39" s="34">
        <v>-0.18368571000150213</v>
      </c>
      <c r="AM39" s="31"/>
      <c r="AN39" s="34">
        <v>37</v>
      </c>
      <c r="AO39" s="44">
        <v>9603360</v>
      </c>
      <c r="AP39" s="37">
        <v>9585048</v>
      </c>
      <c r="AQ39" s="31"/>
      <c r="AR39" s="31"/>
      <c r="AS39" s="31"/>
      <c r="AT39" s="31"/>
      <c r="AU39" s="31"/>
      <c r="AV39" s="31"/>
      <c r="AW39" s="31"/>
      <c r="AX39" s="34">
        <v>4207615.3085732805</v>
      </c>
      <c r="AY39" s="34">
        <v>-0.19068326085870391</v>
      </c>
      <c r="AZ39" s="31"/>
      <c r="BA39" s="34">
        <v>37</v>
      </c>
      <c r="BB39" s="44">
        <v>9603360</v>
      </c>
      <c r="BC39" s="37">
        <v>8749920</v>
      </c>
      <c r="BD39" s="31"/>
      <c r="BE39" s="31"/>
      <c r="BF39" s="31"/>
      <c r="BG39" s="31"/>
      <c r="BH39" s="31"/>
      <c r="BI39" s="31"/>
      <c r="BJ39" s="31"/>
      <c r="BK39" s="34">
        <v>-8.8868895886439763</v>
      </c>
      <c r="BL39" s="31"/>
      <c r="BM39" s="34">
        <v>37</v>
      </c>
      <c r="BN39" s="44">
        <v>9603360</v>
      </c>
      <c r="BO39" s="37">
        <v>9583668.9395637643</v>
      </c>
      <c r="BP39" s="31"/>
      <c r="BQ39" s="31"/>
      <c r="BR39" s="31"/>
      <c r="BS39" s="31"/>
      <c r="BT39" s="31"/>
      <c r="BU39" s="34">
        <v>-0.20504344767077187</v>
      </c>
    </row>
    <row r="40" spans="1:73" x14ac:dyDescent="0.3">
      <c r="A40" s="34">
        <v>38</v>
      </c>
      <c r="B40" s="44">
        <v>9441840</v>
      </c>
      <c r="C40" s="37">
        <v>9429475.1999999993</v>
      </c>
      <c r="D40" s="31"/>
      <c r="E40" s="31"/>
      <c r="F40" s="31"/>
      <c r="G40" s="31"/>
      <c r="H40" s="31"/>
      <c r="I40" s="31"/>
      <c r="J40" s="31"/>
      <c r="K40" s="34">
        <v>3781625.3827523501</v>
      </c>
      <c r="L40" s="34">
        <v>-0.13095752522813697</v>
      </c>
      <c r="M40" s="31"/>
      <c r="N40" s="34">
        <v>38</v>
      </c>
      <c r="O40" s="44">
        <v>9441840</v>
      </c>
      <c r="P40" s="37">
        <v>9430800</v>
      </c>
      <c r="Q40" s="31"/>
      <c r="R40" s="31"/>
      <c r="S40" s="31"/>
      <c r="T40" s="31"/>
      <c r="U40" s="31"/>
      <c r="V40" s="31"/>
      <c r="W40" s="31"/>
      <c r="X40" s="34">
        <v>3731602.3648734</v>
      </c>
      <c r="Y40" s="34">
        <v>-0.11692636181083182</v>
      </c>
      <c r="Z40" s="31"/>
      <c r="AA40" s="34">
        <v>38</v>
      </c>
      <c r="AB40" s="44">
        <v>9441840</v>
      </c>
      <c r="AC40" s="37">
        <v>9432180</v>
      </c>
      <c r="AD40" s="31"/>
      <c r="AE40" s="31"/>
      <c r="AF40" s="31"/>
      <c r="AG40" s="31"/>
      <c r="AH40" s="31"/>
      <c r="AI40" s="31"/>
      <c r="AJ40" s="31"/>
      <c r="AK40" s="34">
        <v>3841027.7319840998</v>
      </c>
      <c r="AL40" s="34">
        <v>-0.10231056658448479</v>
      </c>
      <c r="AM40" s="31"/>
      <c r="AN40" s="34">
        <v>38</v>
      </c>
      <c r="AO40" s="44">
        <v>9441840</v>
      </c>
      <c r="AP40" s="37">
        <v>9431812</v>
      </c>
      <c r="AQ40" s="31"/>
      <c r="AR40" s="31"/>
      <c r="AS40" s="31"/>
      <c r="AT40" s="31"/>
      <c r="AU40" s="31"/>
      <c r="AV40" s="31"/>
      <c r="AW40" s="31"/>
      <c r="AX40" s="34">
        <v>4207615.3085732805</v>
      </c>
      <c r="AY40" s="34">
        <v>-0.10620811197817881</v>
      </c>
      <c r="AZ40" s="31"/>
      <c r="BA40" s="34">
        <v>38</v>
      </c>
      <c r="BB40" s="44">
        <v>9441840</v>
      </c>
      <c r="BC40" s="37">
        <v>8974480</v>
      </c>
      <c r="BD40" s="31"/>
      <c r="BE40" s="31"/>
      <c r="BF40" s="31"/>
      <c r="BG40" s="31"/>
      <c r="BH40" s="31"/>
      <c r="BI40" s="31"/>
      <c r="BJ40" s="31"/>
      <c r="BK40" s="34">
        <v>-4.9498826499919542</v>
      </c>
      <c r="BL40" s="31"/>
      <c r="BM40" s="34">
        <v>38</v>
      </c>
      <c r="BN40" s="44">
        <v>9441840</v>
      </c>
      <c r="BO40" s="37">
        <v>9431056.8002372999</v>
      </c>
      <c r="BP40" s="31"/>
      <c r="BQ40" s="31"/>
      <c r="BR40" s="31"/>
      <c r="BS40" s="31"/>
      <c r="BT40" s="31"/>
      <c r="BU40" s="34">
        <v>-0.11420655044673822</v>
      </c>
    </row>
    <row r="41" spans="1:73" x14ac:dyDescent="0.3">
      <c r="A41" s="34">
        <v>39</v>
      </c>
      <c r="B41" s="44">
        <v>5121950</v>
      </c>
      <c r="C41" s="37">
        <v>5108846</v>
      </c>
      <c r="D41" s="31"/>
      <c r="E41" s="31"/>
      <c r="F41" s="31"/>
      <c r="G41" s="31"/>
      <c r="H41" s="31"/>
      <c r="I41" s="31"/>
      <c r="J41" s="31"/>
      <c r="K41" s="34">
        <v>3497150.23946134</v>
      </c>
      <c r="L41" s="34">
        <v>-0.255840060914303</v>
      </c>
      <c r="M41" s="31"/>
      <c r="N41" s="34">
        <v>39</v>
      </c>
      <c r="O41" s="44">
        <v>5121950</v>
      </c>
      <c r="P41" s="37">
        <v>5110250</v>
      </c>
      <c r="Q41" s="31"/>
      <c r="R41" s="31"/>
      <c r="S41" s="31"/>
      <c r="T41" s="31"/>
      <c r="U41" s="31"/>
      <c r="V41" s="31"/>
      <c r="W41" s="31"/>
      <c r="X41" s="34">
        <v>3731602.3648734</v>
      </c>
      <c r="Y41" s="34">
        <v>-0.22842862581633483</v>
      </c>
      <c r="Z41" s="31"/>
      <c r="AA41" s="34">
        <v>39</v>
      </c>
      <c r="AB41" s="44">
        <v>5121950</v>
      </c>
      <c r="AC41" s="37">
        <v>5111712.5</v>
      </c>
      <c r="AD41" s="31"/>
      <c r="AE41" s="31"/>
      <c r="AF41" s="31"/>
      <c r="AG41" s="31"/>
      <c r="AH41" s="31"/>
      <c r="AI41" s="31"/>
      <c r="AJ41" s="31"/>
      <c r="AK41" s="34">
        <v>3841027.7319840998</v>
      </c>
      <c r="AL41" s="34">
        <v>-0.19987504758929298</v>
      </c>
      <c r="AM41" s="31"/>
      <c r="AN41" s="34">
        <v>39</v>
      </c>
      <c r="AO41" s="44">
        <v>5121950</v>
      </c>
      <c r="AP41" s="37">
        <v>5111322.5</v>
      </c>
      <c r="AQ41" s="31"/>
      <c r="AR41" s="31"/>
      <c r="AS41" s="31"/>
      <c r="AT41" s="31"/>
      <c r="AU41" s="31"/>
      <c r="AV41" s="31"/>
      <c r="AW41" s="31"/>
      <c r="AX41" s="34">
        <v>4207615.3085732805</v>
      </c>
      <c r="AY41" s="34">
        <v>-0.20748933511650636</v>
      </c>
      <c r="AZ41" s="31"/>
      <c r="BA41" s="34">
        <v>39</v>
      </c>
      <c r="BB41" s="44">
        <v>5121950</v>
      </c>
      <c r="BC41" s="37">
        <v>4626650</v>
      </c>
      <c r="BD41" s="31"/>
      <c r="BE41" s="31"/>
      <c r="BF41" s="31"/>
      <c r="BG41" s="31"/>
      <c r="BH41" s="31"/>
      <c r="BI41" s="31"/>
      <c r="BJ41" s="31"/>
      <c r="BK41" s="34">
        <v>-9.6701451595583734</v>
      </c>
      <c r="BL41" s="31"/>
      <c r="BM41" s="34">
        <v>39</v>
      </c>
      <c r="BN41" s="44">
        <v>5121950</v>
      </c>
      <c r="BO41" s="37">
        <v>5110522.1524253981</v>
      </c>
      <c r="BP41" s="31"/>
      <c r="BQ41" s="31"/>
      <c r="BR41" s="31"/>
      <c r="BS41" s="31"/>
      <c r="BT41" s="31"/>
      <c r="BU41" s="34">
        <v>-0.22311517243631673</v>
      </c>
    </row>
    <row r="42" spans="1:73" x14ac:dyDescent="0.3">
      <c r="A42" s="34">
        <v>40</v>
      </c>
      <c r="B42" s="44">
        <v>2905850</v>
      </c>
      <c r="C42" s="37">
        <v>2933738</v>
      </c>
      <c r="D42" s="31"/>
      <c r="E42" s="31"/>
      <c r="F42" s="31"/>
      <c r="G42" s="31"/>
      <c r="H42" s="31"/>
      <c r="I42" s="31"/>
      <c r="J42" s="31"/>
      <c r="K42" s="34">
        <v>3497150.23946134</v>
      </c>
      <c r="L42" s="34">
        <v>0.95971918715693771</v>
      </c>
      <c r="M42" s="31"/>
      <c r="N42" s="34">
        <v>40</v>
      </c>
      <c r="O42" s="44">
        <v>2905850</v>
      </c>
      <c r="P42" s="37">
        <v>8510750</v>
      </c>
      <c r="Q42" s="31"/>
      <c r="R42" s="31"/>
      <c r="S42" s="31"/>
      <c r="T42" s="31"/>
      <c r="U42" s="31"/>
      <c r="V42" s="31"/>
      <c r="W42" s="31"/>
      <c r="X42" s="34">
        <v>3581926.3657824998</v>
      </c>
      <c r="Y42" s="34">
        <v>192.88332157544264</v>
      </c>
      <c r="Z42" s="31"/>
      <c r="AA42" s="34">
        <v>40</v>
      </c>
      <c r="AB42" s="44">
        <v>2905850</v>
      </c>
      <c r="AC42" s="37">
        <v>2927637.5</v>
      </c>
      <c r="AD42" s="31"/>
      <c r="AE42" s="31"/>
      <c r="AF42" s="31"/>
      <c r="AG42" s="31"/>
      <c r="AH42" s="31"/>
      <c r="AI42" s="31"/>
      <c r="AJ42" s="31"/>
      <c r="AK42" s="34">
        <v>3629725.3874913598</v>
      </c>
      <c r="AL42" s="34">
        <v>0.74978061496635551</v>
      </c>
      <c r="AM42" s="31"/>
      <c r="AN42" s="34">
        <v>40</v>
      </c>
      <c r="AO42" s="44">
        <v>2905850</v>
      </c>
      <c r="AP42" s="37">
        <v>8977967.5</v>
      </c>
      <c r="AQ42" s="31"/>
      <c r="AR42" s="31"/>
      <c r="AS42" s="31"/>
      <c r="AT42" s="31"/>
      <c r="AU42" s="31"/>
      <c r="AV42" s="31"/>
      <c r="AW42" s="31"/>
      <c r="AX42" s="34">
        <v>4207615.3085732805</v>
      </c>
      <c r="AY42" s="34">
        <v>208.96183560748148</v>
      </c>
      <c r="AZ42" s="31"/>
      <c r="BA42" s="34">
        <v>40</v>
      </c>
      <c r="BB42" s="44">
        <v>2905850</v>
      </c>
      <c r="BC42" s="37">
        <v>3959950</v>
      </c>
      <c r="BD42" s="31"/>
      <c r="BE42" s="31"/>
      <c r="BF42" s="31"/>
      <c r="BG42" s="31"/>
      <c r="BH42" s="31"/>
      <c r="BI42" s="31"/>
      <c r="BJ42" s="31"/>
      <c r="BK42" s="34">
        <v>36.2751002288487</v>
      </c>
      <c r="BL42" s="31"/>
      <c r="BM42" s="34">
        <v>40</v>
      </c>
      <c r="BN42" s="44">
        <v>2905850</v>
      </c>
      <c r="BO42" s="37">
        <v>5827155.337770462</v>
      </c>
      <c r="BP42" s="31"/>
      <c r="BQ42" s="31"/>
      <c r="BR42" s="31"/>
      <c r="BS42" s="31"/>
      <c r="BT42" s="31"/>
      <c r="BU42" s="34">
        <v>100.53186977202753</v>
      </c>
    </row>
    <row r="43" spans="1:73" x14ac:dyDescent="0.3">
      <c r="A43" s="34">
        <v>41</v>
      </c>
      <c r="B43" s="34">
        <v>508891</v>
      </c>
      <c r="C43" s="37">
        <v>508891</v>
      </c>
      <c r="D43" s="31"/>
      <c r="E43" s="31"/>
      <c r="F43" s="31"/>
      <c r="G43" s="31"/>
      <c r="H43" s="31"/>
      <c r="I43" s="31"/>
      <c r="J43" s="31"/>
      <c r="K43" s="34">
        <v>3497150.23946134</v>
      </c>
      <c r="L43" s="34">
        <v>0</v>
      </c>
      <c r="M43" s="31"/>
      <c r="N43" s="34">
        <v>41</v>
      </c>
      <c r="O43" s="34">
        <v>508891</v>
      </c>
      <c r="P43" s="37">
        <v>508891</v>
      </c>
      <c r="Q43" s="31"/>
      <c r="R43" s="31"/>
      <c r="S43" s="31"/>
      <c r="T43" s="31"/>
      <c r="U43" s="31"/>
      <c r="V43" s="31"/>
      <c r="W43" s="31"/>
      <c r="X43" s="34">
        <v>3581926.3657824998</v>
      </c>
      <c r="Y43" s="34">
        <v>0</v>
      </c>
      <c r="Z43" s="31"/>
      <c r="AA43" s="34">
        <v>41</v>
      </c>
      <c r="AB43" s="34">
        <v>508891</v>
      </c>
      <c r="AC43" s="37">
        <v>508891</v>
      </c>
      <c r="AD43" s="31"/>
      <c r="AE43" s="31"/>
      <c r="AF43" s="31"/>
      <c r="AG43" s="31"/>
      <c r="AH43" s="31"/>
      <c r="AI43" s="31"/>
      <c r="AJ43" s="31"/>
      <c r="AK43" s="34">
        <v>3629725.3874913598</v>
      </c>
      <c r="AL43" s="34">
        <v>0</v>
      </c>
      <c r="AM43" s="31"/>
      <c r="AN43" s="34">
        <v>41</v>
      </c>
      <c r="AO43" s="34">
        <v>508891</v>
      </c>
      <c r="AP43" s="37">
        <v>508891</v>
      </c>
      <c r="AQ43" s="31"/>
      <c r="AR43" s="31"/>
      <c r="AS43" s="31"/>
      <c r="AT43" s="31"/>
      <c r="AU43" s="31"/>
      <c r="AV43" s="31"/>
      <c r="AW43" s="31"/>
      <c r="AX43" s="34">
        <v>4207615.3085732805</v>
      </c>
      <c r="AY43" s="34">
        <v>0</v>
      </c>
      <c r="AZ43" s="31"/>
      <c r="BA43" s="34">
        <v>41</v>
      </c>
      <c r="BB43" s="34">
        <v>508891</v>
      </c>
      <c r="BC43" s="37">
        <v>508891</v>
      </c>
      <c r="BD43" s="31"/>
      <c r="BE43" s="31"/>
      <c r="BF43" s="31"/>
      <c r="BG43" s="31"/>
      <c r="BH43" s="31"/>
      <c r="BI43" s="31"/>
      <c r="BJ43" s="31"/>
      <c r="BK43" s="34">
        <v>0</v>
      </c>
      <c r="BL43" s="31"/>
      <c r="BM43" s="34">
        <v>41</v>
      </c>
      <c r="BN43" s="34">
        <v>508891</v>
      </c>
      <c r="BO43" s="37">
        <v>508891</v>
      </c>
      <c r="BP43" s="31"/>
      <c r="BQ43" s="31"/>
      <c r="BR43" s="31"/>
      <c r="BS43" s="31"/>
      <c r="BT43" s="31"/>
      <c r="BU43" s="34">
        <v>0</v>
      </c>
    </row>
    <row r="44" spans="1:73" x14ac:dyDescent="0.3">
      <c r="A44" s="34">
        <v>42</v>
      </c>
      <c r="B44" s="34">
        <v>32795</v>
      </c>
      <c r="C44" s="37">
        <v>298221.56</v>
      </c>
      <c r="D44" s="31"/>
      <c r="E44" s="31"/>
      <c r="F44" s="31"/>
      <c r="G44" s="31"/>
      <c r="H44" s="31"/>
      <c r="I44" s="31"/>
      <c r="J44" s="31"/>
      <c r="K44" s="34">
        <v>3497150.23946134</v>
      </c>
      <c r="L44" s="34">
        <v>809.35069370330837</v>
      </c>
      <c r="M44" s="31"/>
      <c r="N44" s="34">
        <v>42</v>
      </c>
      <c r="O44" s="34">
        <v>32795</v>
      </c>
      <c r="P44" s="37">
        <v>32795</v>
      </c>
      <c r="Q44" s="31"/>
      <c r="R44" s="31"/>
      <c r="S44" s="31"/>
      <c r="T44" s="31"/>
      <c r="U44" s="31"/>
      <c r="V44" s="31"/>
      <c r="W44" s="31"/>
      <c r="X44" s="34">
        <v>3581926.3657824998</v>
      </c>
      <c r="Y44" s="34">
        <v>0</v>
      </c>
      <c r="Z44" s="31"/>
      <c r="AA44" s="34">
        <v>42</v>
      </c>
      <c r="AB44" s="34">
        <v>32795</v>
      </c>
      <c r="AC44" s="37">
        <v>242973.5</v>
      </c>
      <c r="AD44" s="31"/>
      <c r="AE44" s="31"/>
      <c r="AF44" s="31"/>
      <c r="AG44" s="31"/>
      <c r="AH44" s="31"/>
      <c r="AI44" s="31"/>
      <c r="AJ44" s="31"/>
      <c r="AK44" s="34">
        <v>3629725.3874913598</v>
      </c>
      <c r="AL44" s="34">
        <v>640.88580576307356</v>
      </c>
      <c r="AM44" s="31"/>
      <c r="AN44" s="34">
        <v>42</v>
      </c>
      <c r="AO44" s="34">
        <v>32795</v>
      </c>
      <c r="AP44" s="37">
        <v>250980.30000000002</v>
      </c>
      <c r="AQ44" s="31"/>
      <c r="AR44" s="31"/>
      <c r="AS44" s="31"/>
      <c r="AT44" s="31"/>
      <c r="AU44" s="31"/>
      <c r="AV44" s="31"/>
      <c r="AW44" s="31"/>
      <c r="AX44" s="34">
        <v>4207615.3085732805</v>
      </c>
      <c r="AY44" s="34">
        <v>665.30050312547655</v>
      </c>
      <c r="AZ44" s="31"/>
      <c r="BA44" s="34">
        <v>42</v>
      </c>
      <c r="BB44" s="34">
        <v>32795</v>
      </c>
      <c r="BC44" s="37">
        <v>32795</v>
      </c>
      <c r="BD44" s="31"/>
      <c r="BE44" s="31"/>
      <c r="BF44" s="31"/>
      <c r="BG44" s="31"/>
      <c r="BH44" s="31"/>
      <c r="BI44" s="31"/>
      <c r="BJ44" s="31"/>
      <c r="BK44" s="34">
        <v>0</v>
      </c>
      <c r="BL44" s="31"/>
      <c r="BM44" s="34">
        <v>42</v>
      </c>
      <c r="BN44" s="34">
        <v>32795</v>
      </c>
      <c r="BO44" s="37">
        <v>205288.05606265634</v>
      </c>
      <c r="BP44" s="31"/>
      <c r="BQ44" s="31"/>
      <c r="BR44" s="31"/>
      <c r="BS44" s="31"/>
      <c r="BT44" s="31"/>
      <c r="BU44" s="34">
        <v>525.97364251457941</v>
      </c>
    </row>
    <row r="45" spans="1:73" x14ac:dyDescent="0.3">
      <c r="A45" s="34">
        <v>43</v>
      </c>
      <c r="B45" s="44">
        <v>1637970</v>
      </c>
      <c r="C45" s="37">
        <v>3869211.6</v>
      </c>
      <c r="D45" s="31"/>
      <c r="E45" s="31"/>
      <c r="F45" s="31"/>
      <c r="G45" s="31"/>
      <c r="H45" s="31"/>
      <c r="I45" s="31"/>
      <c r="J45" s="31"/>
      <c r="K45" s="34">
        <v>3497150.23946134</v>
      </c>
      <c r="L45" s="34">
        <v>136.21993076796281</v>
      </c>
      <c r="M45" s="31"/>
      <c r="N45" s="34">
        <v>43</v>
      </c>
      <c r="O45" s="44">
        <v>1637970</v>
      </c>
      <c r="P45" s="37">
        <v>3630150</v>
      </c>
      <c r="Q45" s="31"/>
      <c r="R45" s="31"/>
      <c r="S45" s="31"/>
      <c r="T45" s="31"/>
      <c r="U45" s="31"/>
      <c r="V45" s="31"/>
      <c r="W45" s="31"/>
      <c r="X45" s="34">
        <v>3581926.3657824998</v>
      </c>
      <c r="Y45" s="34">
        <v>121.62493818568106</v>
      </c>
      <c r="Z45" s="31"/>
      <c r="AA45" s="34">
        <v>43</v>
      </c>
      <c r="AB45" s="44">
        <v>1637970</v>
      </c>
      <c r="AC45" s="37">
        <v>3381127.5</v>
      </c>
      <c r="AD45" s="31"/>
      <c r="AE45" s="31"/>
      <c r="AF45" s="31"/>
      <c r="AG45" s="31"/>
      <c r="AH45" s="31"/>
      <c r="AI45" s="31"/>
      <c r="AJ45" s="31"/>
      <c r="AK45" s="34">
        <v>3629725.3874913598</v>
      </c>
      <c r="AL45" s="34">
        <v>106.42182091247095</v>
      </c>
      <c r="AM45" s="31"/>
      <c r="AN45" s="34">
        <v>43</v>
      </c>
      <c r="AO45" s="44">
        <v>1637970</v>
      </c>
      <c r="AP45" s="37">
        <v>3611033.5</v>
      </c>
      <c r="AQ45" s="31"/>
      <c r="AR45" s="31"/>
      <c r="AS45" s="31"/>
      <c r="AT45" s="31"/>
      <c r="AU45" s="31"/>
      <c r="AV45" s="31"/>
      <c r="AW45" s="31"/>
      <c r="AX45" s="34">
        <v>4207615.3085732805</v>
      </c>
      <c r="AY45" s="34">
        <v>120.45785331843683</v>
      </c>
      <c r="AZ45" s="31"/>
      <c r="BA45" s="34">
        <v>43</v>
      </c>
      <c r="BB45" s="44">
        <v>1637970</v>
      </c>
      <c r="BC45" s="37">
        <v>2153590</v>
      </c>
      <c r="BD45" s="31"/>
      <c r="BE45" s="31"/>
      <c r="BF45" s="31"/>
      <c r="BG45" s="31"/>
      <c r="BH45" s="31"/>
      <c r="BI45" s="31"/>
      <c r="BJ45" s="31"/>
      <c r="BK45" s="34">
        <v>31.479209020922248</v>
      </c>
      <c r="BL45" s="31"/>
      <c r="BM45" s="34">
        <v>43</v>
      </c>
      <c r="BN45" s="44">
        <v>1637970</v>
      </c>
      <c r="BO45" s="38">
        <v>3623673.0656146081</v>
      </c>
      <c r="BP45" s="31"/>
      <c r="BQ45" s="31"/>
      <c r="BR45" s="31"/>
      <c r="BS45" s="31"/>
      <c r="BT45" s="31"/>
      <c r="BU45" s="34">
        <v>121.22951370382901</v>
      </c>
    </row>
    <row r="46" spans="1:73" x14ac:dyDescent="0.3">
      <c r="A46" s="34">
        <v>44</v>
      </c>
      <c r="B46" s="34">
        <v>192293</v>
      </c>
      <c r="C46" s="38">
        <v>192293</v>
      </c>
      <c r="D46" s="31"/>
      <c r="E46" s="31"/>
      <c r="F46" s="31"/>
      <c r="G46" s="31"/>
      <c r="H46" s="31"/>
      <c r="I46" s="31"/>
      <c r="J46" s="31"/>
      <c r="K46" s="34">
        <v>3497150.23946134</v>
      </c>
      <c r="L46" s="34">
        <v>0</v>
      </c>
      <c r="M46" s="31"/>
      <c r="N46" s="34">
        <v>44</v>
      </c>
      <c r="O46" s="34">
        <v>192293</v>
      </c>
      <c r="P46" s="38">
        <v>192293</v>
      </c>
      <c r="Q46" s="31"/>
      <c r="R46" s="31"/>
      <c r="S46" s="31"/>
      <c r="T46" s="31"/>
      <c r="U46" s="31"/>
      <c r="V46" s="31"/>
      <c r="W46" s="31"/>
      <c r="X46" s="34">
        <v>3581926.3657824998</v>
      </c>
      <c r="Y46" s="34">
        <v>0</v>
      </c>
      <c r="Z46" s="31"/>
      <c r="AA46" s="34">
        <v>44</v>
      </c>
      <c r="AB46" s="34">
        <v>192293</v>
      </c>
      <c r="AC46" s="38">
        <v>192293</v>
      </c>
      <c r="AD46" s="31"/>
      <c r="AE46" s="31"/>
      <c r="AF46" s="31"/>
      <c r="AG46" s="31"/>
      <c r="AH46" s="31"/>
      <c r="AI46" s="31"/>
      <c r="AJ46" s="31"/>
      <c r="AK46" s="34">
        <v>3629725.3874913598</v>
      </c>
      <c r="AL46" s="34">
        <v>0</v>
      </c>
      <c r="AM46" s="31"/>
      <c r="AN46" s="34">
        <v>44</v>
      </c>
      <c r="AO46" s="34">
        <v>192293</v>
      </c>
      <c r="AP46" s="38">
        <v>192293</v>
      </c>
      <c r="AQ46" s="31"/>
      <c r="AR46" s="31"/>
      <c r="AS46" s="31"/>
      <c r="AT46" s="31"/>
      <c r="AU46" s="31"/>
      <c r="AV46" s="31"/>
      <c r="AW46" s="31"/>
      <c r="AX46" s="34">
        <v>4207615.3085732805</v>
      </c>
      <c r="AY46" s="34">
        <v>0</v>
      </c>
      <c r="AZ46" s="31"/>
      <c r="BA46" s="34">
        <v>44</v>
      </c>
      <c r="BB46" s="34">
        <v>192293</v>
      </c>
      <c r="BC46" s="38">
        <v>192293</v>
      </c>
      <c r="BD46" s="31"/>
      <c r="BE46" s="31"/>
      <c r="BF46" s="31"/>
      <c r="BG46" s="31"/>
      <c r="BH46" s="31"/>
      <c r="BI46" s="31"/>
      <c r="BJ46" s="31"/>
      <c r="BK46" s="34">
        <v>0</v>
      </c>
      <c r="BL46" s="31"/>
      <c r="BM46" s="34">
        <v>44</v>
      </c>
      <c r="BN46" s="34">
        <v>192293</v>
      </c>
      <c r="BO46" s="38">
        <v>192293</v>
      </c>
      <c r="BP46" s="31"/>
      <c r="BQ46" s="31"/>
      <c r="BR46" s="31"/>
      <c r="BS46" s="31"/>
      <c r="BT46" s="31"/>
      <c r="BU46" s="34">
        <v>0</v>
      </c>
    </row>
    <row r="47" spans="1:73" x14ac:dyDescent="0.3">
      <c r="A47" s="34">
        <v>45</v>
      </c>
      <c r="B47" s="44">
        <v>18352300</v>
      </c>
      <c r="C47" s="37">
        <v>18672844</v>
      </c>
      <c r="D47" s="31"/>
      <c r="E47" s="31"/>
      <c r="F47" s="31"/>
      <c r="G47" s="31"/>
      <c r="H47" s="31"/>
      <c r="I47" s="31"/>
      <c r="J47" s="31"/>
      <c r="K47" s="34">
        <v>3497150.23946134</v>
      </c>
      <c r="L47" s="34">
        <v>1.7466148657116598</v>
      </c>
      <c r="M47" s="31"/>
      <c r="N47" s="34">
        <v>45</v>
      </c>
      <c r="O47" s="44">
        <v>18352300</v>
      </c>
      <c r="P47" s="37">
        <v>18638500</v>
      </c>
      <c r="Q47" s="31"/>
      <c r="R47" s="31"/>
      <c r="S47" s="31"/>
      <c r="T47" s="31"/>
      <c r="U47" s="31"/>
      <c r="V47" s="31"/>
      <c r="W47" s="31"/>
      <c r="X47" s="34">
        <v>3581926.3657824998</v>
      </c>
      <c r="Y47" s="34">
        <v>1.5594775586711185</v>
      </c>
      <c r="Z47" s="31"/>
      <c r="AA47" s="34">
        <v>45</v>
      </c>
      <c r="AB47" s="44">
        <v>18352300</v>
      </c>
      <c r="AC47" s="37">
        <v>18602725</v>
      </c>
      <c r="AD47" s="31"/>
      <c r="AE47" s="31"/>
      <c r="AF47" s="31"/>
      <c r="AG47" s="31"/>
      <c r="AH47" s="31"/>
      <c r="AI47" s="31"/>
      <c r="AJ47" s="31"/>
      <c r="AK47" s="34">
        <v>3629725.3874913598</v>
      </c>
      <c r="AL47" s="34">
        <v>1.3645428638372259</v>
      </c>
      <c r="AM47" s="31"/>
      <c r="AN47" s="34">
        <v>45</v>
      </c>
      <c r="AO47" s="44">
        <v>18352300</v>
      </c>
      <c r="AP47" s="37">
        <v>18612265</v>
      </c>
      <c r="AQ47" s="31"/>
      <c r="AR47" s="31"/>
      <c r="AS47" s="31"/>
      <c r="AT47" s="31"/>
      <c r="AU47" s="31"/>
      <c r="AV47" s="31"/>
      <c r="AW47" s="31"/>
      <c r="AX47" s="34">
        <v>4207615.3085732805</v>
      </c>
      <c r="AY47" s="34">
        <v>1.4165254491262713</v>
      </c>
      <c r="AZ47" s="31"/>
      <c r="BA47" s="34">
        <v>45</v>
      </c>
      <c r="BB47" s="44">
        <v>18352300</v>
      </c>
      <c r="BC47" s="37">
        <v>30468100</v>
      </c>
      <c r="BD47" s="31"/>
      <c r="BE47" s="31"/>
      <c r="BF47" s="31"/>
      <c r="BG47" s="31"/>
      <c r="BH47" s="31"/>
      <c r="BI47" s="31"/>
      <c r="BJ47" s="31"/>
      <c r="BK47" s="34">
        <v>66.017883317077434</v>
      </c>
      <c r="BL47" s="31"/>
      <c r="BM47" s="34">
        <v>45</v>
      </c>
      <c r="BN47" s="44">
        <v>18352300</v>
      </c>
      <c r="BO47" s="37">
        <v>18631842.732978716</v>
      </c>
      <c r="BP47" s="31"/>
      <c r="BQ47" s="31"/>
      <c r="BR47" s="31"/>
      <c r="BS47" s="31"/>
      <c r="BT47" s="31"/>
      <c r="BU47" s="34">
        <v>1.5232027210688281</v>
      </c>
    </row>
    <row r="48" spans="1:73" x14ac:dyDescent="0.3">
      <c r="A48" s="34">
        <v>46</v>
      </c>
      <c r="B48" s="44">
        <v>9200000</v>
      </c>
      <c r="C48" s="37">
        <v>9200000</v>
      </c>
      <c r="D48" s="31"/>
      <c r="E48" s="31"/>
      <c r="F48" s="31"/>
      <c r="G48" s="31"/>
      <c r="H48" s="31"/>
      <c r="I48" s="31"/>
      <c r="J48" s="31"/>
      <c r="K48" s="34">
        <v>3497150.23946134</v>
      </c>
      <c r="L48" s="34">
        <v>0</v>
      </c>
      <c r="M48" s="31"/>
      <c r="N48" s="34">
        <v>46</v>
      </c>
      <c r="O48" s="44">
        <v>9200000</v>
      </c>
      <c r="P48" s="37">
        <v>9200000</v>
      </c>
      <c r="Q48" s="31"/>
      <c r="R48" s="31"/>
      <c r="S48" s="31"/>
      <c r="T48" s="31"/>
      <c r="U48" s="31"/>
      <c r="V48" s="31"/>
      <c r="W48" s="31"/>
      <c r="X48" s="34">
        <v>3581926.3657824998</v>
      </c>
      <c r="Y48" s="34">
        <v>0</v>
      </c>
      <c r="Z48" s="31"/>
      <c r="AA48" s="34">
        <v>46</v>
      </c>
      <c r="AB48" s="44">
        <v>9200000</v>
      </c>
      <c r="AC48" s="37">
        <v>9200000</v>
      </c>
      <c r="AD48" s="31"/>
      <c r="AE48" s="31"/>
      <c r="AF48" s="31"/>
      <c r="AG48" s="31"/>
      <c r="AH48" s="31"/>
      <c r="AI48" s="31"/>
      <c r="AJ48" s="31"/>
      <c r="AK48" s="34">
        <v>3629725.3874913598</v>
      </c>
      <c r="AL48" s="34">
        <v>0</v>
      </c>
      <c r="AM48" s="31"/>
      <c r="AN48" s="34">
        <v>46</v>
      </c>
      <c r="AO48" s="44">
        <v>9200000</v>
      </c>
      <c r="AP48" s="37">
        <v>9200000</v>
      </c>
      <c r="AQ48" s="31"/>
      <c r="AR48" s="31"/>
      <c r="AS48" s="31"/>
      <c r="AT48" s="31"/>
      <c r="AU48" s="31"/>
      <c r="AV48" s="31"/>
      <c r="AW48" s="31"/>
      <c r="AX48" s="34">
        <v>4207615.3085732805</v>
      </c>
      <c r="AY48" s="34">
        <v>0</v>
      </c>
      <c r="AZ48" s="31"/>
      <c r="BA48" s="34">
        <v>46</v>
      </c>
      <c r="BB48" s="44">
        <v>9200000</v>
      </c>
      <c r="BC48" s="37">
        <v>9200000</v>
      </c>
      <c r="BD48" s="31"/>
      <c r="BE48" s="31"/>
      <c r="BF48" s="31"/>
      <c r="BG48" s="31"/>
      <c r="BH48" s="31"/>
      <c r="BI48" s="31"/>
      <c r="BJ48" s="31"/>
      <c r="BK48" s="34">
        <v>0</v>
      </c>
      <c r="BL48" s="31"/>
      <c r="BM48" s="34">
        <v>46</v>
      </c>
      <c r="BN48" s="44">
        <v>9200000</v>
      </c>
      <c r="BO48" s="37">
        <v>9200000</v>
      </c>
      <c r="BP48" s="31"/>
      <c r="BQ48" s="31"/>
      <c r="BR48" s="31"/>
      <c r="BS48" s="31"/>
      <c r="BT48" s="31"/>
      <c r="BU48" s="34">
        <v>0</v>
      </c>
    </row>
    <row r="49" spans="1:73" x14ac:dyDescent="0.3">
      <c r="A49" s="34">
        <v>47</v>
      </c>
      <c r="B49" s="44">
        <v>1930680</v>
      </c>
      <c r="C49" s="37">
        <v>2396510.4</v>
      </c>
      <c r="D49" s="31"/>
      <c r="E49" s="31"/>
      <c r="F49" s="31"/>
      <c r="G49" s="31"/>
      <c r="H49" s="31"/>
      <c r="I49" s="31"/>
      <c r="J49" s="31"/>
      <c r="K49" s="34">
        <v>3429571.35729757</v>
      </c>
      <c r="L49" s="34">
        <v>24.127789172726711</v>
      </c>
      <c r="M49" s="31"/>
      <c r="N49" s="34">
        <v>47</v>
      </c>
      <c r="O49" s="44">
        <v>1930680</v>
      </c>
      <c r="P49" s="37">
        <v>7806600</v>
      </c>
      <c r="Q49" s="31"/>
      <c r="R49" s="31"/>
      <c r="S49" s="31"/>
      <c r="T49" s="31"/>
      <c r="U49" s="31"/>
      <c r="V49" s="31"/>
      <c r="W49" s="31"/>
      <c r="X49" s="34">
        <v>3581926.3657824998</v>
      </c>
      <c r="Y49" s="34">
        <v>304.34458325564054</v>
      </c>
      <c r="Z49" s="31"/>
      <c r="AA49" s="34">
        <v>47</v>
      </c>
      <c r="AB49" s="44">
        <v>1930680</v>
      </c>
      <c r="AC49" s="37">
        <v>2294610</v>
      </c>
      <c r="AD49" s="31"/>
      <c r="AE49" s="31"/>
      <c r="AF49" s="31"/>
      <c r="AG49" s="31"/>
      <c r="AH49" s="31"/>
      <c r="AI49" s="31"/>
      <c r="AJ49" s="31"/>
      <c r="AK49" s="34">
        <v>3629725.3874913598</v>
      </c>
      <c r="AL49" s="34">
        <v>18.84983529119275</v>
      </c>
      <c r="AM49" s="31"/>
      <c r="AN49" s="34">
        <v>47</v>
      </c>
      <c r="AO49" s="44">
        <v>1930680</v>
      </c>
      <c r="AP49" s="37">
        <v>5741974</v>
      </c>
      <c r="AQ49" s="31"/>
      <c r="AR49" s="31"/>
      <c r="AS49" s="31"/>
      <c r="AT49" s="31"/>
      <c r="AU49" s="31"/>
      <c r="AV49" s="31"/>
      <c r="AW49" s="31"/>
      <c r="AX49" s="34">
        <v>4207615.3085732805</v>
      </c>
      <c r="AY49" s="34">
        <v>197.40682039488681</v>
      </c>
      <c r="AZ49" s="31"/>
      <c r="BA49" s="34">
        <v>47</v>
      </c>
      <c r="BB49" s="44">
        <v>1930680</v>
      </c>
      <c r="BC49" s="37">
        <v>1757960</v>
      </c>
      <c r="BD49" s="31"/>
      <c r="BE49" s="31"/>
      <c r="BF49" s="31"/>
      <c r="BG49" s="31"/>
      <c r="BH49" s="31"/>
      <c r="BI49" s="31"/>
      <c r="BJ49" s="31"/>
      <c r="BK49" s="34">
        <v>-8.9460708144280758</v>
      </c>
      <c r="BL49" s="31"/>
      <c r="BM49" s="34">
        <v>47</v>
      </c>
      <c r="BN49" s="44">
        <v>1930680</v>
      </c>
      <c r="BO49" s="38">
        <v>4565520.8649421185</v>
      </c>
      <c r="BP49" s="31"/>
      <c r="BQ49" s="31"/>
      <c r="BR49" s="31"/>
      <c r="BS49" s="31"/>
      <c r="BT49" s="31"/>
      <c r="BU49" s="34">
        <v>136.47216861116905</v>
      </c>
    </row>
    <row r="50" spans="1:73" x14ac:dyDescent="0.3">
      <c r="A50" s="34">
        <v>48</v>
      </c>
      <c r="B50" s="34">
        <v>508891</v>
      </c>
      <c r="C50" s="37">
        <v>508891</v>
      </c>
      <c r="D50" s="31"/>
      <c r="E50" s="31"/>
      <c r="F50" s="31"/>
      <c r="G50" s="31"/>
      <c r="H50" s="31"/>
      <c r="I50" s="31"/>
      <c r="J50" s="31"/>
      <c r="K50" s="34">
        <v>3429571.35729757</v>
      </c>
      <c r="L50" s="34">
        <v>0</v>
      </c>
      <c r="M50" s="31"/>
      <c r="N50" s="34">
        <v>48</v>
      </c>
      <c r="O50" s="34">
        <v>508891</v>
      </c>
      <c r="P50" s="37">
        <v>508891</v>
      </c>
      <c r="Q50" s="31"/>
      <c r="R50" s="31"/>
      <c r="S50" s="31"/>
      <c r="T50" s="31"/>
      <c r="U50" s="31"/>
      <c r="V50" s="31"/>
      <c r="W50" s="31"/>
      <c r="X50" s="34">
        <v>3581926.3657824998</v>
      </c>
      <c r="Y50" s="34">
        <v>0</v>
      </c>
      <c r="Z50" s="31"/>
      <c r="AA50" s="34">
        <v>48</v>
      </c>
      <c r="AB50" s="34">
        <v>508891</v>
      </c>
      <c r="AC50" s="37">
        <v>508891</v>
      </c>
      <c r="AD50" s="31"/>
      <c r="AE50" s="31"/>
      <c r="AF50" s="31"/>
      <c r="AG50" s="31"/>
      <c r="AH50" s="31"/>
      <c r="AI50" s="31"/>
      <c r="AJ50" s="31"/>
      <c r="AK50" s="34">
        <v>3629725.3874913598</v>
      </c>
      <c r="AL50" s="34">
        <v>0</v>
      </c>
      <c r="AM50" s="31"/>
      <c r="AN50" s="34">
        <v>48</v>
      </c>
      <c r="AO50" s="34">
        <v>508891</v>
      </c>
      <c r="AP50" s="37">
        <v>508891</v>
      </c>
      <c r="AQ50" s="31"/>
      <c r="AR50" s="31"/>
      <c r="AS50" s="31"/>
      <c r="AT50" s="31"/>
      <c r="AU50" s="31"/>
      <c r="AV50" s="31"/>
      <c r="AW50" s="31"/>
      <c r="AX50" s="34">
        <v>4207615.3085732805</v>
      </c>
      <c r="AY50" s="34">
        <v>0</v>
      </c>
      <c r="AZ50" s="31"/>
      <c r="BA50" s="34">
        <v>48</v>
      </c>
      <c r="BB50" s="34">
        <v>508891</v>
      </c>
      <c r="BC50" s="37">
        <v>508891</v>
      </c>
      <c r="BD50" s="31"/>
      <c r="BE50" s="31"/>
      <c r="BF50" s="31"/>
      <c r="BG50" s="31"/>
      <c r="BH50" s="31"/>
      <c r="BI50" s="31"/>
      <c r="BJ50" s="31"/>
      <c r="BK50" s="34">
        <v>0</v>
      </c>
      <c r="BL50" s="31"/>
      <c r="BM50" s="34">
        <v>48</v>
      </c>
      <c r="BN50" s="34">
        <v>508891</v>
      </c>
      <c r="BO50" s="37">
        <v>508891</v>
      </c>
      <c r="BP50" s="31"/>
      <c r="BQ50" s="31"/>
      <c r="BR50" s="31"/>
      <c r="BS50" s="31"/>
      <c r="BT50" s="31"/>
      <c r="BU50" s="34">
        <v>0</v>
      </c>
    </row>
    <row r="51" spans="1:73" x14ac:dyDescent="0.3">
      <c r="A51" s="34">
        <v>49</v>
      </c>
      <c r="B51" s="44">
        <v>4306280</v>
      </c>
      <c r="C51" s="37">
        <v>4331278.4000000004</v>
      </c>
      <c r="D51" s="31"/>
      <c r="E51" s="31"/>
      <c r="F51" s="31"/>
      <c r="G51" s="31"/>
      <c r="H51" s="31"/>
      <c r="I51" s="31"/>
      <c r="J51" s="31"/>
      <c r="K51" s="34">
        <v>3429571.35729757</v>
      </c>
      <c r="L51" s="34">
        <v>0.58051032445638473</v>
      </c>
      <c r="M51" s="31"/>
      <c r="N51" s="34">
        <v>49</v>
      </c>
      <c r="O51" s="44">
        <v>4306280</v>
      </c>
      <c r="P51" s="37">
        <v>4328600</v>
      </c>
      <c r="Q51" s="31"/>
      <c r="R51" s="31"/>
      <c r="S51" s="31"/>
      <c r="T51" s="31"/>
      <c r="U51" s="31"/>
      <c r="V51" s="31"/>
      <c r="W51" s="31"/>
      <c r="X51" s="34">
        <v>3581926.3657824998</v>
      </c>
      <c r="Y51" s="34">
        <v>0.51831278969318717</v>
      </c>
      <c r="Z51" s="31"/>
      <c r="AA51" s="34">
        <v>49</v>
      </c>
      <c r="AB51" s="44">
        <v>4306280</v>
      </c>
      <c r="AC51" s="37">
        <v>4325810</v>
      </c>
      <c r="AD51" s="31"/>
      <c r="AE51" s="31"/>
      <c r="AF51" s="31"/>
      <c r="AG51" s="31"/>
      <c r="AH51" s="31"/>
      <c r="AI51" s="31"/>
      <c r="AJ51" s="31"/>
      <c r="AK51" s="34">
        <v>3629725.3874913598</v>
      </c>
      <c r="AL51" s="34">
        <v>0.45352369098154988</v>
      </c>
      <c r="AM51" s="31"/>
      <c r="AN51" s="34">
        <v>49</v>
      </c>
      <c r="AO51" s="44">
        <v>4306280</v>
      </c>
      <c r="AP51" s="37">
        <v>4653554</v>
      </c>
      <c r="AQ51" s="31"/>
      <c r="AR51" s="31"/>
      <c r="AS51" s="31"/>
      <c r="AT51" s="31"/>
      <c r="AU51" s="31"/>
      <c r="AV51" s="31"/>
      <c r="AW51" s="31"/>
      <c r="AX51" s="34">
        <v>4207615.3085732805</v>
      </c>
      <c r="AY51" s="34">
        <v>8.0643618157667305</v>
      </c>
      <c r="AZ51" s="31"/>
      <c r="BA51" s="34">
        <v>49</v>
      </c>
      <c r="BB51" s="44">
        <v>4306280</v>
      </c>
      <c r="BC51" s="37">
        <v>5251160</v>
      </c>
      <c r="BD51" s="31"/>
      <c r="BE51" s="31"/>
      <c r="BF51" s="31"/>
      <c r="BG51" s="31"/>
      <c r="BH51" s="31"/>
      <c r="BI51" s="31"/>
      <c r="BJ51" s="31"/>
      <c r="BK51" s="34">
        <v>21.941908097011797</v>
      </c>
      <c r="BL51" s="31"/>
      <c r="BM51" s="34">
        <v>49</v>
      </c>
      <c r="BN51" s="44">
        <v>4306280</v>
      </c>
      <c r="BO51" s="37">
        <v>4407806.7120434549</v>
      </c>
      <c r="BP51" s="31"/>
      <c r="BQ51" s="31"/>
      <c r="BR51" s="31"/>
      <c r="BS51" s="31"/>
      <c r="BT51" s="31"/>
      <c r="BU51" s="34">
        <v>2.3576430711299556</v>
      </c>
    </row>
    <row r="52" spans="1:73" x14ac:dyDescent="0.3">
      <c r="A52" s="34">
        <v>50</v>
      </c>
      <c r="B52" s="44">
        <v>2145720</v>
      </c>
      <c r="C52" s="37">
        <v>2980881.6</v>
      </c>
      <c r="D52" s="31"/>
      <c r="E52" s="31"/>
      <c r="F52" s="31"/>
      <c r="G52" s="31"/>
      <c r="H52" s="31"/>
      <c r="I52" s="31"/>
      <c r="J52" s="31"/>
      <c r="K52" s="34">
        <v>3429571.35729757</v>
      </c>
      <c r="L52" s="34">
        <v>38.922207930205246</v>
      </c>
      <c r="M52" s="31"/>
      <c r="N52" s="34">
        <v>50</v>
      </c>
      <c r="O52" s="44">
        <v>2145720</v>
      </c>
      <c r="P52" s="37">
        <v>2171400</v>
      </c>
      <c r="Q52" s="31"/>
      <c r="R52" s="31"/>
      <c r="S52" s="31"/>
      <c r="T52" s="31"/>
      <c r="U52" s="31"/>
      <c r="V52" s="31"/>
      <c r="W52" s="31"/>
      <c r="X52" s="34">
        <v>3581926.3657824998</v>
      </c>
      <c r="Y52" s="34">
        <v>1.1968010737654522</v>
      </c>
      <c r="Z52" s="31"/>
      <c r="AA52" s="34">
        <v>50</v>
      </c>
      <c r="AB52" s="44">
        <v>2145720</v>
      </c>
      <c r="AC52" s="37">
        <v>2640690</v>
      </c>
      <c r="AD52" s="31"/>
      <c r="AE52" s="31"/>
      <c r="AF52" s="31"/>
      <c r="AG52" s="31"/>
      <c r="AH52" s="31"/>
      <c r="AI52" s="31"/>
      <c r="AJ52" s="31"/>
      <c r="AK52" s="34">
        <v>3629725.3874913598</v>
      </c>
      <c r="AL52" s="34">
        <v>23.067781443990821</v>
      </c>
      <c r="AM52" s="31"/>
      <c r="AN52" s="34">
        <v>50</v>
      </c>
      <c r="AO52" s="44">
        <v>2145720</v>
      </c>
      <c r="AP52" s="37">
        <v>2986546</v>
      </c>
      <c r="AQ52" s="31"/>
      <c r="AR52" s="31"/>
      <c r="AS52" s="31"/>
      <c r="AT52" s="31"/>
      <c r="AU52" s="31"/>
      <c r="AV52" s="31"/>
      <c r="AW52" s="31"/>
      <c r="AX52" s="34">
        <v>4207615.3085732805</v>
      </c>
      <c r="AY52" s="34">
        <v>39.186193911600768</v>
      </c>
      <c r="AZ52" s="31"/>
      <c r="BA52" s="34">
        <v>50</v>
      </c>
      <c r="BB52" s="44">
        <v>2145720</v>
      </c>
      <c r="BC52" s="37">
        <v>3232840</v>
      </c>
      <c r="BD52" s="31"/>
      <c r="BE52" s="31"/>
      <c r="BF52" s="45"/>
      <c r="BG52" s="31"/>
      <c r="BH52" s="31"/>
      <c r="BI52" s="31"/>
      <c r="BJ52" s="31"/>
      <c r="BK52" s="34">
        <v>50.664578789404025</v>
      </c>
      <c r="BL52" s="31"/>
      <c r="BM52" s="34">
        <v>50</v>
      </c>
      <c r="BN52" s="44">
        <v>2145720</v>
      </c>
      <c r="BO52" s="38">
        <v>2691165.7888601553</v>
      </c>
      <c r="BP52" s="31"/>
      <c r="BQ52" s="31"/>
      <c r="BR52" s="31"/>
      <c r="BS52" s="31"/>
      <c r="BT52" s="31"/>
      <c r="BU52" s="34">
        <v>25.420175459060612</v>
      </c>
    </row>
    <row r="53" spans="1:73" x14ac:dyDescent="0.3">
      <c r="A53" s="34">
        <v>51</v>
      </c>
      <c r="B53" s="44">
        <v>2298380</v>
      </c>
      <c r="C53" s="37">
        <v>1166866.4000000001</v>
      </c>
      <c r="D53" s="31"/>
      <c r="E53" s="31"/>
      <c r="F53" s="31"/>
      <c r="G53" s="31"/>
      <c r="H53" s="31"/>
      <c r="I53" s="31"/>
      <c r="J53" s="31"/>
      <c r="K53" s="34">
        <v>3429571.35729757</v>
      </c>
      <c r="L53" s="34">
        <v>-49.230919169153921</v>
      </c>
      <c r="M53" s="31"/>
      <c r="N53" s="34">
        <v>51</v>
      </c>
      <c r="O53" s="44">
        <v>2298380</v>
      </c>
      <c r="P53" s="37">
        <v>2308100</v>
      </c>
      <c r="Q53" s="31"/>
      <c r="R53" s="31"/>
      <c r="S53" s="31"/>
      <c r="T53" s="31"/>
      <c r="U53" s="31"/>
      <c r="V53" s="31"/>
      <c r="W53" s="31"/>
      <c r="X53" s="34">
        <v>3581926.3657824998</v>
      </c>
      <c r="Y53" s="34">
        <v>0.42290656897467915</v>
      </c>
      <c r="Z53" s="31"/>
      <c r="AA53" s="34">
        <v>51</v>
      </c>
      <c r="AB53" s="44">
        <v>2298380</v>
      </c>
      <c r="AC53" s="37">
        <v>3146885</v>
      </c>
      <c r="AD53" s="31"/>
      <c r="AE53" s="31"/>
      <c r="AF53" s="31"/>
      <c r="AG53" s="31"/>
      <c r="AH53" s="31"/>
      <c r="AI53" s="31"/>
      <c r="AJ53" s="31"/>
      <c r="AK53" s="34">
        <v>3629725.3874913598</v>
      </c>
      <c r="AL53" s="34">
        <v>36.917524517268689</v>
      </c>
      <c r="AM53" s="31"/>
      <c r="AN53" s="34">
        <v>51</v>
      </c>
      <c r="AO53" s="44">
        <v>2298380</v>
      </c>
      <c r="AP53" s="37">
        <v>1762209</v>
      </c>
      <c r="AQ53" s="31"/>
      <c r="AR53" s="31"/>
      <c r="AS53" s="31"/>
      <c r="AT53" s="31"/>
      <c r="AU53" s="31"/>
      <c r="AV53" s="31"/>
      <c r="AW53" s="31"/>
      <c r="AX53" s="34">
        <v>4207615.3085732805</v>
      </c>
      <c r="AY53" s="34">
        <v>-23.328213785361861</v>
      </c>
      <c r="AZ53" s="31"/>
      <c r="BA53" s="34">
        <v>51</v>
      </c>
      <c r="BB53" s="44">
        <v>2298380</v>
      </c>
      <c r="BC53" s="37">
        <v>2709860</v>
      </c>
      <c r="BD53" s="31"/>
      <c r="BE53" s="31"/>
      <c r="BF53" s="31"/>
      <c r="BG53" s="31"/>
      <c r="BH53" s="31"/>
      <c r="BI53" s="31"/>
      <c r="BJ53" s="31"/>
      <c r="BK53" s="34">
        <v>17.903044753260989</v>
      </c>
      <c r="BL53" s="31"/>
      <c r="BM53" s="34">
        <v>51</v>
      </c>
      <c r="BN53" s="44">
        <v>2298380</v>
      </c>
      <c r="BO53" s="37">
        <v>2096429.6157270158</v>
      </c>
      <c r="BP53" s="31"/>
      <c r="BQ53" s="31"/>
      <c r="BR53" s="31"/>
      <c r="BS53" s="31"/>
      <c r="BT53" s="31"/>
      <c r="BU53" s="34">
        <v>-8.7866403411526512</v>
      </c>
    </row>
    <row r="54" spans="1:73" x14ac:dyDescent="0.3">
      <c r="A54" s="34">
        <v>52</v>
      </c>
      <c r="B54" s="44">
        <v>2201520</v>
      </c>
      <c r="C54" s="37">
        <v>2191305.6</v>
      </c>
      <c r="D54" s="31"/>
      <c r="E54" s="31"/>
      <c r="F54" s="31"/>
      <c r="G54" s="31"/>
      <c r="H54" s="31"/>
      <c r="I54" s="31"/>
      <c r="J54" s="31"/>
      <c r="K54" s="34">
        <v>3429571.35729757</v>
      </c>
      <c r="L54" s="34">
        <v>-0.46397034775972346</v>
      </c>
      <c r="M54" s="31"/>
      <c r="N54" s="34">
        <v>52</v>
      </c>
      <c r="O54" s="44">
        <v>2201520</v>
      </c>
      <c r="P54" s="37">
        <v>2192400</v>
      </c>
      <c r="Q54" s="31"/>
      <c r="R54" s="31"/>
      <c r="S54" s="31"/>
      <c r="T54" s="31"/>
      <c r="U54" s="31"/>
      <c r="V54" s="31"/>
      <c r="W54" s="31"/>
      <c r="X54" s="34">
        <v>3581926.3657824998</v>
      </c>
      <c r="Y54" s="34">
        <v>-0.41425923907119078</v>
      </c>
      <c r="Z54" s="31"/>
      <c r="AA54" s="34">
        <v>52</v>
      </c>
      <c r="AB54" s="44">
        <v>2201520</v>
      </c>
      <c r="AC54" s="37">
        <v>2193540</v>
      </c>
      <c r="AD54" s="31"/>
      <c r="AE54" s="31"/>
      <c r="AF54" s="31"/>
      <c r="AG54" s="31"/>
      <c r="AH54" s="31"/>
      <c r="AI54" s="31"/>
      <c r="AJ54" s="31"/>
      <c r="AK54" s="34">
        <v>3629725.3874913598</v>
      </c>
      <c r="AL54" s="34">
        <v>-0.36247683418728638</v>
      </c>
      <c r="AM54" s="31"/>
      <c r="AN54" s="34">
        <v>52</v>
      </c>
      <c r="AO54" s="44">
        <v>2201520</v>
      </c>
      <c r="AP54" s="37">
        <v>2193236</v>
      </c>
      <c r="AQ54" s="31"/>
      <c r="AR54" s="31"/>
      <c r="AS54" s="31"/>
      <c r="AT54" s="31"/>
      <c r="AU54" s="31"/>
      <c r="AV54" s="31"/>
      <c r="AW54" s="31"/>
      <c r="AX54" s="34">
        <v>4207615.3085732805</v>
      </c>
      <c r="AY54" s="34">
        <v>-0.37628547548965718</v>
      </c>
      <c r="AZ54" s="31"/>
      <c r="BA54" s="34">
        <v>52</v>
      </c>
      <c r="BB54" s="44">
        <v>2201520</v>
      </c>
      <c r="BC54" s="37">
        <v>1815440</v>
      </c>
      <c r="BD54" s="31"/>
      <c r="BE54" s="31"/>
      <c r="BF54" s="31"/>
      <c r="BG54" s="31"/>
      <c r="BH54" s="31"/>
      <c r="BI54" s="31"/>
      <c r="BJ54" s="31"/>
      <c r="BK54" s="34">
        <v>-17.536974454013588</v>
      </c>
      <c r="BL54" s="31"/>
      <c r="BM54" s="34">
        <v>52</v>
      </c>
      <c r="BN54" s="44">
        <v>2201520</v>
      </c>
      <c r="BO54" s="37">
        <v>2192612.1393264649</v>
      </c>
      <c r="BP54" s="31"/>
      <c r="BQ54" s="31"/>
      <c r="BR54" s="31"/>
      <c r="BS54" s="31"/>
      <c r="BT54" s="31"/>
      <c r="BU54" s="34">
        <v>-0.40462320004066576</v>
      </c>
    </row>
    <row r="55" spans="1:73" x14ac:dyDescent="0.3">
      <c r="A55" s="34">
        <v>53</v>
      </c>
      <c r="B55" s="44">
        <v>8496650</v>
      </c>
      <c r="C55" s="37">
        <v>8519162</v>
      </c>
      <c r="D55" s="31"/>
      <c r="E55" s="31"/>
      <c r="F55" s="31"/>
      <c r="G55" s="31"/>
      <c r="H55" s="31"/>
      <c r="I55" s="31"/>
      <c r="J55" s="31"/>
      <c r="K55" s="34">
        <v>3429571.35729757</v>
      </c>
      <c r="L55" s="34">
        <v>0.26495148087775089</v>
      </c>
      <c r="M55" s="31"/>
      <c r="N55" s="34">
        <v>53</v>
      </c>
      <c r="O55" s="44">
        <v>8496650</v>
      </c>
      <c r="P55" s="37">
        <v>8516750</v>
      </c>
      <c r="Q55" s="31"/>
      <c r="R55" s="31"/>
      <c r="S55" s="31"/>
      <c r="T55" s="31"/>
      <c r="U55" s="31"/>
      <c r="V55" s="31"/>
      <c r="W55" s="31"/>
      <c r="X55" s="34">
        <v>3581926.3657824998</v>
      </c>
      <c r="Y55" s="34">
        <v>0.23656382221228789</v>
      </c>
      <c r="Z55" s="31"/>
      <c r="AA55" s="34">
        <v>53</v>
      </c>
      <c r="AB55" s="44">
        <v>8496650</v>
      </c>
      <c r="AC55" s="37">
        <v>8514237.5</v>
      </c>
      <c r="AD55" s="31"/>
      <c r="AE55" s="31"/>
      <c r="AF55" s="31"/>
      <c r="AG55" s="31"/>
      <c r="AH55" s="31"/>
      <c r="AI55" s="31"/>
      <c r="AJ55" s="31"/>
      <c r="AK55" s="34">
        <v>3629725.3874913598</v>
      </c>
      <c r="AL55" s="34">
        <v>0.20699334443574635</v>
      </c>
      <c r="AM55" s="31"/>
      <c r="AN55" s="34">
        <v>53</v>
      </c>
      <c r="AO55" s="44">
        <v>8496650</v>
      </c>
      <c r="AP55" s="37">
        <v>8514907.5</v>
      </c>
      <c r="AQ55" s="31"/>
      <c r="AR55" s="31"/>
      <c r="AS55" s="31"/>
      <c r="AT55" s="31"/>
      <c r="AU55" s="31"/>
      <c r="AV55" s="31"/>
      <c r="AW55" s="31"/>
      <c r="AX55" s="34">
        <v>4207615.3085732805</v>
      </c>
      <c r="AY55" s="34">
        <v>0.21487880517616631</v>
      </c>
      <c r="AZ55" s="31"/>
      <c r="BA55" s="34">
        <v>53</v>
      </c>
      <c r="BB55" s="44">
        <v>8496650</v>
      </c>
      <c r="BC55" s="37">
        <v>9347550</v>
      </c>
      <c r="BD55" s="31"/>
      <c r="BE55" s="31"/>
      <c r="BF55" s="31"/>
      <c r="BG55" s="31"/>
      <c r="BH55" s="31"/>
      <c r="BI55" s="31"/>
      <c r="BJ55" s="31"/>
      <c r="BK55" s="34">
        <v>10.014535140320003</v>
      </c>
      <c r="BL55" s="31"/>
      <c r="BM55" s="34">
        <v>53</v>
      </c>
      <c r="BN55" s="44">
        <v>8496650</v>
      </c>
      <c r="BO55" s="37">
        <v>8516282.4560897015</v>
      </c>
      <c r="BP55" s="31"/>
      <c r="BQ55" s="31"/>
      <c r="BR55" s="31"/>
      <c r="BS55" s="31"/>
      <c r="BT55" s="31"/>
      <c r="BU55" s="34">
        <v>0.23106113691515606</v>
      </c>
    </row>
    <row r="56" spans="1:73" x14ac:dyDescent="0.3">
      <c r="A56" s="34">
        <v>54</v>
      </c>
      <c r="B56" s="44">
        <v>18206900</v>
      </c>
      <c r="C56" s="37">
        <v>18160532</v>
      </c>
      <c r="D56" s="31"/>
      <c r="E56" s="31"/>
      <c r="F56" s="31"/>
      <c r="G56" s="31"/>
      <c r="H56" s="31"/>
      <c r="I56" s="31"/>
      <c r="J56" s="31"/>
      <c r="K56" s="34">
        <v>3429571.35729757</v>
      </c>
      <c r="L56" s="34">
        <v>-0.25467267903926949</v>
      </c>
      <c r="M56" s="31"/>
      <c r="N56" s="34">
        <v>54</v>
      </c>
      <c r="O56" s="44">
        <v>18206900</v>
      </c>
      <c r="P56" s="37">
        <v>18165500</v>
      </c>
      <c r="Q56" s="31"/>
      <c r="R56" s="31"/>
      <c r="S56" s="31"/>
      <c r="T56" s="31"/>
      <c r="U56" s="31"/>
      <c r="V56" s="31"/>
      <c r="W56" s="31"/>
      <c r="X56" s="34">
        <v>3581926.3657824998</v>
      </c>
      <c r="Y56" s="34">
        <v>-0.22738632057077712</v>
      </c>
      <c r="Z56" s="31"/>
      <c r="AA56" s="34">
        <v>54</v>
      </c>
      <c r="AB56" s="44">
        <v>18206900</v>
      </c>
      <c r="AC56" s="37">
        <v>18170675</v>
      </c>
      <c r="AD56" s="31"/>
      <c r="AE56" s="31"/>
      <c r="AF56" s="31"/>
      <c r="AG56" s="31"/>
      <c r="AH56" s="31"/>
      <c r="AI56" s="31"/>
      <c r="AJ56" s="31"/>
      <c r="AK56" s="34">
        <v>3629725.3874913598</v>
      </c>
      <c r="AL56" s="34">
        <v>-0.19896303049942166</v>
      </c>
      <c r="AM56" s="31"/>
      <c r="AN56" s="34">
        <v>54</v>
      </c>
      <c r="AO56" s="44">
        <v>18206900</v>
      </c>
      <c r="AP56" s="37">
        <v>18169295</v>
      </c>
      <c r="AQ56" s="31"/>
      <c r="AR56" s="31"/>
      <c r="AS56" s="31"/>
      <c r="AT56" s="31"/>
      <c r="AU56" s="31"/>
      <c r="AV56" s="31"/>
      <c r="AW56" s="31"/>
      <c r="AX56" s="34">
        <v>4207615.3085732805</v>
      </c>
      <c r="AY56" s="34">
        <v>-0.20654257451845348</v>
      </c>
      <c r="AZ56" s="31"/>
      <c r="BA56" s="34">
        <v>54</v>
      </c>
      <c r="BB56" s="44">
        <v>18206900</v>
      </c>
      <c r="BC56" s="37">
        <v>16454300</v>
      </c>
      <c r="BD56" s="31"/>
      <c r="BE56" s="31"/>
      <c r="BF56" s="31"/>
      <c r="BG56" s="31"/>
      <c r="BH56" s="31"/>
      <c r="BI56" s="31"/>
      <c r="BJ56" s="31"/>
      <c r="BK56" s="34">
        <v>-9.6260209041627025</v>
      </c>
      <c r="BL56" s="31"/>
      <c r="BM56" s="34">
        <v>54</v>
      </c>
      <c r="BN56" s="44">
        <v>18206900</v>
      </c>
      <c r="BO56" s="37">
        <v>18166463.000889875</v>
      </c>
      <c r="BP56" s="31"/>
      <c r="BQ56" s="31"/>
      <c r="BR56" s="31"/>
      <c r="BS56" s="31"/>
      <c r="BT56" s="31"/>
      <c r="BU56" s="34">
        <v>-0.22209711213949657</v>
      </c>
    </row>
    <row r="57" spans="1:73" x14ac:dyDescent="0.3">
      <c r="A57" s="34">
        <v>55</v>
      </c>
      <c r="B57" s="44">
        <v>12804900</v>
      </c>
      <c r="C57" s="37">
        <v>12771972</v>
      </c>
      <c r="D57" s="31"/>
      <c r="E57" s="31"/>
      <c r="F57" s="31"/>
      <c r="G57" s="31"/>
      <c r="H57" s="31"/>
      <c r="I57" s="31"/>
      <c r="J57" s="31"/>
      <c r="K57" s="34">
        <v>3429571.35729757</v>
      </c>
      <c r="L57" s="34">
        <v>-0.25715155916875565</v>
      </c>
      <c r="M57" s="31"/>
      <c r="N57" s="34">
        <v>55</v>
      </c>
      <c r="O57" s="44">
        <v>12804900</v>
      </c>
      <c r="P57" s="37">
        <v>12775500</v>
      </c>
      <c r="Q57" s="31"/>
      <c r="R57" s="31"/>
      <c r="S57" s="31"/>
      <c r="T57" s="31"/>
      <c r="U57" s="31"/>
      <c r="V57" s="31"/>
      <c r="W57" s="31"/>
      <c r="X57" s="34">
        <v>3581926.3657824998</v>
      </c>
      <c r="Y57" s="34">
        <v>-0.22959960640067667</v>
      </c>
      <c r="Z57" s="31"/>
      <c r="AA57" s="34">
        <v>55</v>
      </c>
      <c r="AB57" s="44">
        <v>12804900</v>
      </c>
      <c r="AC57" s="37">
        <v>12779175</v>
      </c>
      <c r="AD57" s="31"/>
      <c r="AE57" s="31"/>
      <c r="AF57" s="31"/>
      <c r="AG57" s="31"/>
      <c r="AH57" s="31"/>
      <c r="AI57" s="31"/>
      <c r="AJ57" s="31"/>
      <c r="AK57" s="34">
        <v>3629725.3874913598</v>
      </c>
      <c r="AL57" s="34">
        <v>-0.20089965560059486</v>
      </c>
      <c r="AM57" s="31"/>
      <c r="AN57" s="34">
        <v>55</v>
      </c>
      <c r="AO57" s="44">
        <v>12804900</v>
      </c>
      <c r="AP57" s="37">
        <v>12778195</v>
      </c>
      <c r="AQ57" s="31"/>
      <c r="AR57" s="31"/>
      <c r="AS57" s="31"/>
      <c r="AT57" s="31"/>
      <c r="AU57" s="31"/>
      <c r="AV57" s="31"/>
      <c r="AW57" s="31"/>
      <c r="AX57" s="34">
        <v>4207615.3085732805</v>
      </c>
      <c r="AY57" s="34">
        <v>-0.20855297581394705</v>
      </c>
      <c r="AZ57" s="31"/>
      <c r="BA57" s="34">
        <v>55</v>
      </c>
      <c r="BB57" s="44">
        <v>12804900</v>
      </c>
      <c r="BC57" s="37">
        <v>11560300</v>
      </c>
      <c r="BD57" s="31"/>
      <c r="BE57" s="31"/>
      <c r="BF57" s="31"/>
      <c r="BG57" s="31"/>
      <c r="BH57" s="31"/>
      <c r="BI57" s="31"/>
      <c r="BJ57" s="31"/>
      <c r="BK57" s="34">
        <v>-9.7197166709618976</v>
      </c>
      <c r="BL57" s="31"/>
      <c r="BM57" s="34">
        <v>55</v>
      </c>
      <c r="BN57" s="44">
        <v>12804900</v>
      </c>
      <c r="BO57" s="37">
        <v>12776183.870197158</v>
      </c>
      <c r="BP57" s="31"/>
      <c r="BQ57" s="31"/>
      <c r="BR57" s="31"/>
      <c r="BS57" s="31"/>
      <c r="BT57" s="31"/>
      <c r="BU57" s="34">
        <v>-0.22425891496881123</v>
      </c>
    </row>
    <row r="58" spans="1:73" x14ac:dyDescent="0.3">
      <c r="A58" s="34">
        <v>56</v>
      </c>
      <c r="B58" s="44">
        <v>4264630</v>
      </c>
      <c r="C58" s="37">
        <v>-2486483.5999999996</v>
      </c>
      <c r="D58" s="31"/>
      <c r="E58" s="31"/>
      <c r="F58" s="31"/>
      <c r="G58" s="31"/>
      <c r="H58" s="31"/>
      <c r="I58" s="31"/>
      <c r="J58" s="31"/>
      <c r="K58" s="34">
        <v>3429571.35729757</v>
      </c>
      <c r="L58" s="34">
        <v>-158.3047908024846</v>
      </c>
      <c r="M58" s="31"/>
      <c r="N58" s="34">
        <v>56</v>
      </c>
      <c r="O58" s="44">
        <v>4264630</v>
      </c>
      <c r="P58" s="37">
        <v>-1763150</v>
      </c>
      <c r="Q58" s="31"/>
      <c r="R58" s="31"/>
      <c r="S58" s="31"/>
      <c r="T58" s="31"/>
      <c r="U58" s="31"/>
      <c r="V58" s="31"/>
      <c r="W58" s="31"/>
      <c r="X58" s="34">
        <v>3581926.3657824998</v>
      </c>
      <c r="Y58" s="34">
        <v>-141.34356321650412</v>
      </c>
      <c r="Z58" s="31"/>
      <c r="AA58" s="34">
        <v>56</v>
      </c>
      <c r="AB58" s="44">
        <v>4264630</v>
      </c>
      <c r="AC58" s="37">
        <v>-4632177.5</v>
      </c>
      <c r="AD58" s="31"/>
      <c r="AE58" s="31"/>
      <c r="AF58" s="31"/>
      <c r="AG58" s="31"/>
      <c r="AH58" s="31"/>
      <c r="AI58" s="31"/>
      <c r="AJ58" s="31"/>
      <c r="AK58" s="34">
        <v>3629725.3874913598</v>
      </c>
      <c r="AL58" s="34">
        <v>-208.6185085224275</v>
      </c>
      <c r="AM58" s="31"/>
      <c r="AN58" s="34">
        <v>56</v>
      </c>
      <c r="AO58" s="44">
        <v>4264630</v>
      </c>
      <c r="AP58" s="37">
        <v>-6769603.5</v>
      </c>
      <c r="AQ58" s="31"/>
      <c r="AR58" s="31"/>
      <c r="AS58" s="31"/>
      <c r="AT58" s="31"/>
      <c r="AU58" s="31"/>
      <c r="AV58" s="31"/>
      <c r="AW58" s="31"/>
      <c r="AX58" s="34">
        <v>4207615.3085732805</v>
      </c>
      <c r="AY58" s="34">
        <v>-258.73835479279563</v>
      </c>
      <c r="AZ58" s="31"/>
      <c r="BA58" s="34">
        <v>56</v>
      </c>
      <c r="BB58" s="44">
        <v>4264630</v>
      </c>
      <c r="BC58" s="37">
        <v>3088610</v>
      </c>
      <c r="BD58" s="31"/>
      <c r="BE58" s="31"/>
      <c r="BF58" s="31"/>
      <c r="BG58" s="31"/>
      <c r="BH58" s="31"/>
      <c r="BI58" s="31"/>
      <c r="BJ58" s="31"/>
      <c r="BK58" s="34">
        <v>-27.576132044280509</v>
      </c>
      <c r="BL58" s="31"/>
      <c r="BM58" s="34">
        <v>56</v>
      </c>
      <c r="BN58" s="44">
        <v>4264630</v>
      </c>
      <c r="BO58" s="37">
        <v>-3881280.5000931146</v>
      </c>
      <c r="BP58" s="31"/>
      <c r="BQ58" s="31"/>
      <c r="BR58" s="31"/>
      <c r="BS58" s="31"/>
      <c r="BT58" s="31"/>
      <c r="BU58" s="34">
        <v>-191.0109552315937</v>
      </c>
    </row>
    <row r="59" spans="1:73" x14ac:dyDescent="0.3">
      <c r="A59" s="34">
        <v>57</v>
      </c>
      <c r="B59" s="44">
        <v>2726880</v>
      </c>
      <c r="C59" s="37">
        <v>2747846.4</v>
      </c>
      <c r="D59" s="31"/>
      <c r="E59" s="31"/>
      <c r="F59" s="31"/>
      <c r="G59" s="31"/>
      <c r="H59" s="31"/>
      <c r="I59" s="31"/>
      <c r="J59" s="31"/>
      <c r="K59" s="34">
        <v>3429571.35729757</v>
      </c>
      <c r="L59" s="34">
        <v>0.76887871853545953</v>
      </c>
      <c r="M59" s="31"/>
      <c r="N59" s="34">
        <v>57</v>
      </c>
      <c r="O59" s="44">
        <v>2726880</v>
      </c>
      <c r="P59" s="37">
        <v>2745600</v>
      </c>
      <c r="Q59" s="31"/>
      <c r="R59" s="31"/>
      <c r="S59" s="31"/>
      <c r="T59" s="31"/>
      <c r="U59" s="31"/>
      <c r="V59" s="31"/>
      <c r="W59" s="31"/>
      <c r="X59" s="34">
        <v>3581926.3657824998</v>
      </c>
      <c r="Y59" s="34">
        <v>0.68649885583524917</v>
      </c>
      <c r="Z59" s="31"/>
      <c r="AA59" s="34">
        <v>57</v>
      </c>
      <c r="AB59" s="44">
        <v>2726880</v>
      </c>
      <c r="AC59" s="37">
        <v>2743260</v>
      </c>
      <c r="AD59" s="31"/>
      <c r="AE59" s="31"/>
      <c r="AF59" s="31"/>
      <c r="AG59" s="31"/>
      <c r="AH59" s="31"/>
      <c r="AI59" s="31"/>
      <c r="AJ59" s="31"/>
      <c r="AK59" s="34">
        <v>3629725.3874913598</v>
      </c>
      <c r="AL59" s="34">
        <v>0.60068649885582914</v>
      </c>
      <c r="AM59" s="31"/>
      <c r="AN59" s="34">
        <v>57</v>
      </c>
      <c r="AO59" s="44">
        <v>2726880</v>
      </c>
      <c r="AP59" s="37">
        <v>2743884</v>
      </c>
      <c r="AQ59" s="31"/>
      <c r="AR59" s="31"/>
      <c r="AS59" s="31"/>
      <c r="AT59" s="31"/>
      <c r="AU59" s="31"/>
      <c r="AV59" s="31"/>
      <c r="AW59" s="31"/>
      <c r="AX59" s="34">
        <v>4182972.2739499998</v>
      </c>
      <c r="AY59" s="34">
        <v>0.62356979405033819</v>
      </c>
      <c r="AZ59" s="31"/>
      <c r="BA59" s="34">
        <v>57</v>
      </c>
      <c r="BB59" s="44">
        <v>2726880</v>
      </c>
      <c r="BC59" s="37">
        <v>3519360</v>
      </c>
      <c r="BD59" s="31"/>
      <c r="BE59" s="31"/>
      <c r="BF59" s="31"/>
      <c r="BG59" s="31"/>
      <c r="BH59" s="31"/>
      <c r="BI59" s="31"/>
      <c r="BJ59" s="31"/>
      <c r="BK59" s="34">
        <v>29.061784897025177</v>
      </c>
      <c r="BL59" s="31"/>
      <c r="BM59" s="34">
        <v>57</v>
      </c>
      <c r="BN59" s="44">
        <v>2726880</v>
      </c>
      <c r="BO59" s="37">
        <v>2745164.5561193624</v>
      </c>
      <c r="BP59" s="31"/>
      <c r="BQ59" s="31"/>
      <c r="BR59" s="31"/>
      <c r="BS59" s="31"/>
      <c r="BT59" s="31"/>
      <c r="BU59" s="34">
        <v>0.67053028073704724</v>
      </c>
    </row>
    <row r="60" spans="1:73" x14ac:dyDescent="0.3">
      <c r="A60" s="34">
        <v>58</v>
      </c>
      <c r="B60" s="44">
        <v>1968180</v>
      </c>
      <c r="C60" s="37">
        <v>3794810.4</v>
      </c>
      <c r="D60" s="31"/>
      <c r="E60" s="31"/>
      <c r="F60" s="31"/>
      <c r="G60" s="31"/>
      <c r="H60" s="31"/>
      <c r="I60" s="31"/>
      <c r="J60" s="31"/>
      <c r="K60" s="34">
        <v>3429571.35729757</v>
      </c>
      <c r="L60" s="34">
        <v>92.808096820412757</v>
      </c>
      <c r="M60" s="31"/>
      <c r="N60" s="34">
        <v>58</v>
      </c>
      <c r="O60" s="44">
        <v>1968180</v>
      </c>
      <c r="P60" s="37">
        <v>4919100</v>
      </c>
      <c r="Q60" s="31"/>
      <c r="R60" s="31"/>
      <c r="S60" s="31"/>
      <c r="T60" s="31"/>
      <c r="U60" s="31"/>
      <c r="V60" s="31"/>
      <c r="W60" s="31"/>
      <c r="X60" s="34">
        <v>3581926.3657824998</v>
      </c>
      <c r="Y60" s="34">
        <v>149.93140871261775</v>
      </c>
      <c r="Z60" s="31"/>
      <c r="AA60" s="34">
        <v>58</v>
      </c>
      <c r="AB60" s="44">
        <v>1968180</v>
      </c>
      <c r="AC60" s="37">
        <v>8487735</v>
      </c>
      <c r="AD60" s="31"/>
      <c r="AE60" s="31"/>
      <c r="AF60" s="31"/>
      <c r="AG60" s="31"/>
      <c r="AH60" s="31"/>
      <c r="AI60" s="31"/>
      <c r="AJ60" s="31"/>
      <c r="AK60" s="34">
        <v>3629725.3874913598</v>
      </c>
      <c r="AL60" s="34">
        <v>331.24790415510779</v>
      </c>
      <c r="AM60" s="31"/>
      <c r="AN60" s="34">
        <v>58</v>
      </c>
      <c r="AO60" s="44">
        <v>1968180</v>
      </c>
      <c r="AP60" s="37">
        <v>4648599</v>
      </c>
      <c r="AQ60" s="31"/>
      <c r="AR60" s="31"/>
      <c r="AS60" s="31"/>
      <c r="AT60" s="31"/>
      <c r="AU60" s="31"/>
      <c r="AV60" s="31"/>
      <c r="AW60" s="31"/>
      <c r="AX60" s="34">
        <v>4182972.2739499998</v>
      </c>
      <c r="AY60" s="34">
        <v>136.18769624729447</v>
      </c>
      <c r="AZ60" s="31"/>
      <c r="BA60" s="34">
        <v>58</v>
      </c>
      <c r="BB60" s="44">
        <v>1968180</v>
      </c>
      <c r="BC60" s="37">
        <v>2430460</v>
      </c>
      <c r="BD60" s="31"/>
      <c r="BE60" s="31"/>
      <c r="BF60" s="31"/>
      <c r="BG60" s="31"/>
      <c r="BH60" s="31"/>
      <c r="BI60" s="31"/>
      <c r="BJ60" s="31"/>
      <c r="BK60" s="34">
        <v>23.487689134123912</v>
      </c>
      <c r="BL60" s="31"/>
      <c r="BM60" s="34">
        <v>58</v>
      </c>
      <c r="BN60" s="44">
        <v>1968180</v>
      </c>
      <c r="BO60" s="37">
        <v>5459329.1859716177</v>
      </c>
      <c r="BP60" s="31"/>
      <c r="BQ60" s="31"/>
      <c r="BR60" s="31"/>
      <c r="BS60" s="31"/>
      <c r="BT60" s="31"/>
      <c r="BU60" s="34">
        <v>177.37956822910596</v>
      </c>
    </row>
    <row r="61" spans="1:73" x14ac:dyDescent="0.3">
      <c r="A61" s="34">
        <v>59</v>
      </c>
      <c r="B61" s="44">
        <v>34319500</v>
      </c>
      <c r="C61" s="37">
        <v>34188460</v>
      </c>
      <c r="D61" s="31"/>
      <c r="E61" s="31"/>
      <c r="F61" s="31"/>
      <c r="G61" s="31"/>
      <c r="H61" s="31"/>
      <c r="I61" s="31"/>
      <c r="J61" s="31"/>
      <c r="K61" s="34">
        <v>3429571.35729757</v>
      </c>
      <c r="L61" s="34">
        <v>-0.38182374451841694</v>
      </c>
      <c r="M61" s="31"/>
      <c r="N61" s="34">
        <v>59</v>
      </c>
      <c r="O61" s="44">
        <v>34319500</v>
      </c>
      <c r="P61" s="37">
        <v>34202500</v>
      </c>
      <c r="Q61" s="31"/>
      <c r="R61" s="31"/>
      <c r="S61" s="31"/>
      <c r="T61" s="31"/>
      <c r="U61" s="31"/>
      <c r="V61" s="31"/>
      <c r="W61" s="31"/>
      <c r="X61" s="34">
        <v>3581926.3657824998</v>
      </c>
      <c r="Y61" s="34">
        <v>-0.34091405760573457</v>
      </c>
      <c r="Z61" s="31"/>
      <c r="AA61" s="34">
        <v>59</v>
      </c>
      <c r="AB61" s="44">
        <v>34319500</v>
      </c>
      <c r="AC61" s="37">
        <v>34217125</v>
      </c>
      <c r="AD61" s="31"/>
      <c r="AE61" s="31"/>
      <c r="AF61" s="31"/>
      <c r="AG61" s="31"/>
      <c r="AH61" s="31"/>
      <c r="AI61" s="31"/>
      <c r="AJ61" s="31"/>
      <c r="AK61" s="34">
        <v>3629725.3874913598</v>
      </c>
      <c r="AL61" s="34">
        <v>-0.29829980040502191</v>
      </c>
      <c r="AM61" s="31"/>
      <c r="AN61" s="34">
        <v>59</v>
      </c>
      <c r="AO61" s="44">
        <v>34319500</v>
      </c>
      <c r="AP61" s="37">
        <v>34213225</v>
      </c>
      <c r="AQ61" s="31"/>
      <c r="AR61" s="31"/>
      <c r="AS61" s="31"/>
      <c r="AT61" s="31"/>
      <c r="AU61" s="31"/>
      <c r="AV61" s="31"/>
      <c r="AW61" s="31"/>
      <c r="AX61" s="34">
        <v>4182972.2739499998</v>
      </c>
      <c r="AY61" s="34">
        <v>-0.30966360232520529</v>
      </c>
      <c r="AZ61" s="31"/>
      <c r="BA61" s="34">
        <v>59</v>
      </c>
      <c r="BB61" s="44">
        <v>34319500</v>
      </c>
      <c r="BC61" s="37">
        <v>29366500</v>
      </c>
      <c r="BD61" s="31"/>
      <c r="BE61" s="31"/>
      <c r="BF61" s="31"/>
      <c r="BG61" s="31"/>
      <c r="BH61" s="31"/>
      <c r="BI61" s="31"/>
      <c r="BJ61" s="31"/>
      <c r="BK61" s="34">
        <v>-14.432028438642753</v>
      </c>
      <c r="BL61" s="31"/>
      <c r="BM61" s="34">
        <v>59</v>
      </c>
      <c r="BN61" s="44">
        <v>34319500</v>
      </c>
      <c r="BO61" s="37">
        <v>34205221.524253994</v>
      </c>
      <c r="BP61" s="31"/>
      <c r="BQ61" s="31"/>
      <c r="BR61" s="31"/>
      <c r="BS61" s="31"/>
      <c r="BT61" s="31"/>
      <c r="BU61" s="34">
        <v>-0.3329840928510186</v>
      </c>
    </row>
    <row r="62" spans="1:73" x14ac:dyDescent="0.3">
      <c r="A62" s="34">
        <v>60</v>
      </c>
      <c r="B62" s="44">
        <v>1563520</v>
      </c>
      <c r="C62" s="37">
        <v>1539865.6000000001</v>
      </c>
      <c r="D62" s="31"/>
      <c r="E62" s="31"/>
      <c r="F62" s="31"/>
      <c r="G62" s="31"/>
      <c r="H62" s="31"/>
      <c r="I62" s="31"/>
      <c r="J62" s="31"/>
      <c r="K62" s="34">
        <v>3429571.35729757</v>
      </c>
      <c r="L62" s="34">
        <v>-1.5128939828080168</v>
      </c>
      <c r="M62" s="31"/>
      <c r="N62" s="34">
        <v>60</v>
      </c>
      <c r="O62" s="44">
        <v>1563520</v>
      </c>
      <c r="P62" s="37">
        <v>1542400</v>
      </c>
      <c r="Q62" s="31"/>
      <c r="R62" s="31"/>
      <c r="S62" s="31"/>
      <c r="T62" s="31"/>
      <c r="U62" s="31"/>
      <c r="V62" s="31"/>
      <c r="W62" s="31"/>
      <c r="X62" s="34">
        <v>3581926.3657824998</v>
      </c>
      <c r="Y62" s="34">
        <v>-1.3507981989357321</v>
      </c>
      <c r="Z62" s="31"/>
      <c r="AA62" s="34">
        <v>60</v>
      </c>
      <c r="AB62" s="44">
        <v>1563520</v>
      </c>
      <c r="AC62" s="37">
        <v>7687540</v>
      </c>
      <c r="AD62" s="31"/>
      <c r="AE62" s="31"/>
      <c r="AF62" s="31"/>
      <c r="AG62" s="31"/>
      <c r="AH62" s="31"/>
      <c r="AI62" s="31"/>
      <c r="AJ62" s="31"/>
      <c r="AK62" s="34">
        <v>3629725.3874913598</v>
      </c>
      <c r="AL62" s="34">
        <v>391.68159025787963</v>
      </c>
      <c r="AM62" s="31"/>
      <c r="AN62" s="34">
        <v>60</v>
      </c>
      <c r="AO62" s="44">
        <v>1563520</v>
      </c>
      <c r="AP62" s="37">
        <v>5032336</v>
      </c>
      <c r="AQ62" s="31"/>
      <c r="AR62" s="31"/>
      <c r="AS62" s="31"/>
      <c r="AT62" s="31"/>
      <c r="AU62" s="31"/>
      <c r="AV62" s="31"/>
      <c r="AW62" s="31"/>
      <c r="AX62" s="34">
        <v>4182972.2739499998</v>
      </c>
      <c r="AY62" s="34">
        <v>221.85939418747444</v>
      </c>
      <c r="AZ62" s="31"/>
      <c r="BA62" s="34">
        <v>60</v>
      </c>
      <c r="BB62" s="44">
        <v>1563520</v>
      </c>
      <c r="BC62" s="37">
        <v>669440</v>
      </c>
      <c r="BD62" s="31"/>
      <c r="BE62" s="31"/>
      <c r="BF62" s="31"/>
      <c r="BG62" s="31"/>
      <c r="BH62" s="31"/>
      <c r="BI62" s="31"/>
      <c r="BJ62" s="31"/>
      <c r="BK62" s="34">
        <v>-57.18379042161277</v>
      </c>
      <c r="BL62" s="31"/>
      <c r="BM62" s="34">
        <v>60</v>
      </c>
      <c r="BN62" s="44">
        <v>1563520</v>
      </c>
      <c r="BO62" s="37">
        <v>3924477.8117338386</v>
      </c>
      <c r="BP62" s="31"/>
      <c r="BQ62" s="31"/>
      <c r="BR62" s="31"/>
      <c r="BS62" s="31"/>
      <c r="BT62" s="31"/>
      <c r="BU62" s="34">
        <v>151.00272537184293</v>
      </c>
    </row>
    <row r="63" spans="1:73" x14ac:dyDescent="0.3">
      <c r="A63" s="34">
        <v>61</v>
      </c>
      <c r="B63" s="44">
        <v>2000000</v>
      </c>
      <c r="C63" s="37">
        <v>2000000</v>
      </c>
      <c r="D63" s="31"/>
      <c r="E63" s="31"/>
      <c r="F63" s="31"/>
      <c r="G63" s="31"/>
      <c r="H63" s="31"/>
      <c r="I63" s="31"/>
      <c r="J63" s="31"/>
      <c r="K63" s="34">
        <v>3429571.35729757</v>
      </c>
      <c r="L63" s="34">
        <v>0</v>
      </c>
      <c r="M63" s="31"/>
      <c r="N63" s="34">
        <v>61</v>
      </c>
      <c r="O63" s="44">
        <v>2000000</v>
      </c>
      <c r="P63" s="37">
        <v>2000000</v>
      </c>
      <c r="Q63" s="31"/>
      <c r="R63" s="31"/>
      <c r="S63" s="31"/>
      <c r="T63" s="31"/>
      <c r="U63" s="31"/>
      <c r="V63" s="31"/>
      <c r="W63" s="31"/>
      <c r="X63" s="34">
        <v>3581926.3657824998</v>
      </c>
      <c r="Y63" s="34">
        <v>0</v>
      </c>
      <c r="Z63" s="31"/>
      <c r="AA63" s="34">
        <v>61</v>
      </c>
      <c r="AB63" s="44">
        <v>2000000</v>
      </c>
      <c r="AC63" s="37">
        <v>2210000</v>
      </c>
      <c r="AD63" s="31"/>
      <c r="AE63" s="31"/>
      <c r="AF63" s="31"/>
      <c r="AG63" s="31"/>
      <c r="AH63" s="31"/>
      <c r="AI63" s="31"/>
      <c r="AJ63" s="31"/>
      <c r="AK63" s="34">
        <v>3629725.3874913598</v>
      </c>
      <c r="AL63" s="34">
        <v>10.499999999999998</v>
      </c>
      <c r="AM63" s="31"/>
      <c r="AN63" s="34">
        <v>61</v>
      </c>
      <c r="AO63" s="44">
        <v>2000000</v>
      </c>
      <c r="AP63" s="37">
        <v>2218000</v>
      </c>
      <c r="AQ63" s="31"/>
      <c r="AR63" s="31"/>
      <c r="AS63" s="31"/>
      <c r="AT63" s="31"/>
      <c r="AU63" s="31"/>
      <c r="AV63" s="31"/>
      <c r="AW63" s="31"/>
      <c r="AX63" s="34">
        <v>4182972.2739499998</v>
      </c>
      <c r="AY63" s="34">
        <v>10.899999999999999</v>
      </c>
      <c r="AZ63" s="31"/>
      <c r="BA63" s="34">
        <v>61</v>
      </c>
      <c r="BB63" s="44">
        <v>2000000</v>
      </c>
      <c r="BC63" s="37">
        <v>2000000</v>
      </c>
      <c r="BD63" s="31"/>
      <c r="BE63" s="31"/>
      <c r="BF63" s="31"/>
      <c r="BG63" s="31"/>
      <c r="BH63" s="31"/>
      <c r="BI63" s="31"/>
      <c r="BJ63" s="31"/>
      <c r="BK63" s="34">
        <v>0</v>
      </c>
      <c r="BL63" s="31"/>
      <c r="BM63" s="34">
        <v>61</v>
      </c>
      <c r="BN63" s="44">
        <v>2000000</v>
      </c>
      <c r="BO63" s="37">
        <v>2105498.5281611341</v>
      </c>
      <c r="BP63" s="31"/>
      <c r="BQ63" s="31"/>
      <c r="BR63" s="31"/>
      <c r="BS63" s="31"/>
      <c r="BT63" s="31"/>
      <c r="BU63" s="34">
        <v>5.2749264080567126</v>
      </c>
    </row>
    <row r="64" spans="1:73" x14ac:dyDescent="0.3">
      <c r="A64" s="34">
        <v>62</v>
      </c>
      <c r="B64" s="44">
        <v>13534800</v>
      </c>
      <c r="C64" s="37">
        <v>13300944</v>
      </c>
      <c r="D64" s="31"/>
      <c r="E64" s="31"/>
      <c r="F64" s="31"/>
      <c r="G64" s="31"/>
      <c r="H64" s="31"/>
      <c r="I64" s="31"/>
      <c r="J64" s="31"/>
      <c r="K64" s="34">
        <v>3429571.35729757</v>
      </c>
      <c r="L64" s="34">
        <v>-1.727812749357216</v>
      </c>
      <c r="M64" s="31"/>
      <c r="N64" s="34">
        <v>62</v>
      </c>
      <c r="O64" s="44">
        <v>13534800</v>
      </c>
      <c r="P64" s="37">
        <v>13326000</v>
      </c>
      <c r="Q64" s="31"/>
      <c r="R64" s="31"/>
      <c r="S64" s="31"/>
      <c r="T64" s="31"/>
      <c r="U64" s="31"/>
      <c r="V64" s="31"/>
      <c r="W64" s="31"/>
      <c r="X64" s="34">
        <v>3581926.3657824998</v>
      </c>
      <c r="Y64" s="34">
        <v>-1.5426899547832273</v>
      </c>
      <c r="Z64" s="31"/>
      <c r="AA64" s="34">
        <v>62</v>
      </c>
      <c r="AB64" s="44">
        <v>13534800</v>
      </c>
      <c r="AC64" s="37">
        <v>13352100</v>
      </c>
      <c r="AD64" s="31"/>
      <c r="AE64" s="31"/>
      <c r="AF64" s="31"/>
      <c r="AG64" s="31"/>
      <c r="AH64" s="31"/>
      <c r="AI64" s="31"/>
      <c r="AJ64" s="31"/>
      <c r="AK64" s="34">
        <v>3629725.3874913598</v>
      </c>
      <c r="AL64" s="34">
        <v>-1.3498537104353225</v>
      </c>
      <c r="AM64" s="31"/>
      <c r="AN64" s="34">
        <v>62</v>
      </c>
      <c r="AO64" s="44">
        <v>13534800</v>
      </c>
      <c r="AP64" s="37">
        <v>13345140</v>
      </c>
      <c r="AQ64" s="31"/>
      <c r="AR64" s="31"/>
      <c r="AS64" s="31"/>
      <c r="AT64" s="31"/>
      <c r="AU64" s="31"/>
      <c r="AV64" s="31"/>
      <c r="AW64" s="31"/>
      <c r="AX64" s="34">
        <v>4182972.2739499998</v>
      </c>
      <c r="AY64" s="34">
        <v>-1.4012767089281009</v>
      </c>
      <c r="AZ64" s="31"/>
      <c r="BA64" s="34">
        <v>62</v>
      </c>
      <c r="BB64" s="44">
        <v>13534800</v>
      </c>
      <c r="BC64" s="37">
        <v>4695600</v>
      </c>
      <c r="BD64" s="31"/>
      <c r="BE64" s="31"/>
      <c r="BF64" s="31"/>
      <c r="BG64" s="31"/>
      <c r="BH64" s="31"/>
      <c r="BI64" s="31"/>
      <c r="BJ64" s="31"/>
      <c r="BK64" s="34">
        <v>-65.307208085823206</v>
      </c>
      <c r="BL64" s="31"/>
      <c r="BM64" s="34">
        <v>62</v>
      </c>
      <c r="BN64" s="44">
        <v>13534800</v>
      </c>
      <c r="BO64" s="37">
        <v>13330856.874053271</v>
      </c>
      <c r="BP64" s="31"/>
      <c r="BQ64" s="31"/>
      <c r="BR64" s="31"/>
      <c r="BS64" s="31"/>
      <c r="BT64" s="31"/>
      <c r="BU64" s="34">
        <v>-1.5068056118060724</v>
      </c>
    </row>
    <row r="65" spans="1:73" x14ac:dyDescent="0.3">
      <c r="A65" s="34">
        <v>63</v>
      </c>
      <c r="B65" s="44">
        <v>4810320</v>
      </c>
      <c r="C65" s="37">
        <v>4808169.5999999996</v>
      </c>
      <c r="D65" s="31"/>
      <c r="E65" s="31"/>
      <c r="F65" s="31"/>
      <c r="G65" s="31"/>
      <c r="H65" s="31"/>
      <c r="I65" s="31"/>
      <c r="J65" s="31"/>
      <c r="K65" s="34">
        <v>3429571.35729757</v>
      </c>
      <c r="L65" s="34">
        <v>-4.4703886643726598E-2</v>
      </c>
      <c r="M65" s="31"/>
      <c r="N65" s="34">
        <v>63</v>
      </c>
      <c r="O65" s="44">
        <v>4810320</v>
      </c>
      <c r="P65" s="37">
        <v>4808400</v>
      </c>
      <c r="Q65" s="31"/>
      <c r="R65" s="31"/>
      <c r="S65" s="31"/>
      <c r="T65" s="31"/>
      <c r="U65" s="31"/>
      <c r="V65" s="31"/>
      <c r="W65" s="31"/>
      <c r="X65" s="34">
        <v>3581926.3657824998</v>
      </c>
      <c r="Y65" s="34">
        <v>-3.9914184503320183E-2</v>
      </c>
      <c r="Z65" s="31"/>
      <c r="AA65" s="34">
        <v>63</v>
      </c>
      <c r="AB65" s="44">
        <v>4810320</v>
      </c>
      <c r="AC65" s="37">
        <v>4808640</v>
      </c>
      <c r="AD65" s="31"/>
      <c r="AE65" s="31"/>
      <c r="AF65" s="31"/>
      <c r="AG65" s="31"/>
      <c r="AH65" s="31"/>
      <c r="AI65" s="31"/>
      <c r="AJ65" s="31"/>
      <c r="AK65" s="34">
        <v>3629725.3874913598</v>
      </c>
      <c r="AL65" s="34">
        <v>-3.4924911440403772E-2</v>
      </c>
      <c r="AM65" s="31"/>
      <c r="AN65" s="34">
        <v>63</v>
      </c>
      <c r="AO65" s="44">
        <v>4810320</v>
      </c>
      <c r="AP65" s="37">
        <v>4808576</v>
      </c>
      <c r="AQ65" s="31"/>
      <c r="AR65" s="31"/>
      <c r="AS65" s="31"/>
      <c r="AT65" s="31"/>
      <c r="AU65" s="31"/>
      <c r="AV65" s="31"/>
      <c r="AW65" s="31"/>
      <c r="AX65" s="34">
        <v>4182972.2739499998</v>
      </c>
      <c r="AY65" s="34">
        <v>-3.6255384257177781E-2</v>
      </c>
      <c r="AZ65" s="31"/>
      <c r="BA65" s="34">
        <v>63</v>
      </c>
      <c r="BB65" s="44">
        <v>4810320</v>
      </c>
      <c r="BC65" s="37">
        <v>4729040</v>
      </c>
      <c r="BD65" s="31"/>
      <c r="BE65" s="31"/>
      <c r="BF65" s="31"/>
      <c r="BG65" s="31"/>
      <c r="BH65" s="31"/>
      <c r="BI65" s="31"/>
      <c r="BJ65" s="31"/>
      <c r="BK65" s="34">
        <v>-1.6897004773071211</v>
      </c>
      <c r="BL65" s="31"/>
      <c r="BM65" s="34">
        <v>63</v>
      </c>
      <c r="BN65" s="44">
        <v>4810320</v>
      </c>
      <c r="BO65" s="37">
        <v>4808444.6609108346</v>
      </c>
      <c r="BP65" s="31"/>
      <c r="BQ65" s="31"/>
      <c r="BR65" s="31"/>
      <c r="BS65" s="31"/>
      <c r="BT65" s="31"/>
      <c r="BU65" s="34">
        <v>-3.8985745005848393E-2</v>
      </c>
    </row>
    <row r="66" spans="1:73" x14ac:dyDescent="0.3">
      <c r="A66" s="34">
        <v>64</v>
      </c>
      <c r="B66" s="44">
        <v>1563520</v>
      </c>
      <c r="C66" s="37">
        <v>3287065.5999999996</v>
      </c>
      <c r="D66" s="31"/>
      <c r="E66" s="31"/>
      <c r="F66" s="31"/>
      <c r="G66" s="31"/>
      <c r="H66" s="31"/>
      <c r="I66" s="31"/>
      <c r="J66" s="31"/>
      <c r="K66" s="34">
        <v>3429571.35729757</v>
      </c>
      <c r="L66" s="34">
        <v>110.23495702005728</v>
      </c>
      <c r="M66" s="31"/>
      <c r="N66" s="34">
        <v>64</v>
      </c>
      <c r="O66" s="44">
        <v>1563520</v>
      </c>
      <c r="P66" s="37">
        <v>1542400</v>
      </c>
      <c r="Q66" s="31"/>
      <c r="R66" s="31"/>
      <c r="S66" s="31"/>
      <c r="T66" s="31"/>
      <c r="U66" s="31"/>
      <c r="V66" s="31"/>
      <c r="W66" s="31"/>
      <c r="X66" s="34">
        <v>3581926.3657824998</v>
      </c>
      <c r="Y66" s="34">
        <v>-1.3507981989357321</v>
      </c>
      <c r="Z66" s="31"/>
      <c r="AA66" s="34">
        <v>64</v>
      </c>
      <c r="AB66" s="44">
        <v>1563520</v>
      </c>
      <c r="AC66" s="37">
        <v>3015040</v>
      </c>
      <c r="AD66" s="31"/>
      <c r="AE66" s="31"/>
      <c r="AF66" s="31"/>
      <c r="AG66" s="31"/>
      <c r="AH66" s="31"/>
      <c r="AI66" s="31"/>
      <c r="AJ66" s="31"/>
      <c r="AK66" s="34">
        <v>3629725.3874913598</v>
      </c>
      <c r="AL66" s="34">
        <v>92.836676217765032</v>
      </c>
      <c r="AM66" s="31"/>
      <c r="AN66" s="34">
        <v>64</v>
      </c>
      <c r="AO66" s="44">
        <v>1563520</v>
      </c>
      <c r="AP66" s="37">
        <v>3288336</v>
      </c>
      <c r="AQ66" s="31"/>
      <c r="AR66" s="31"/>
      <c r="AS66" s="31"/>
      <c r="AT66" s="31"/>
      <c r="AU66" s="31"/>
      <c r="AV66" s="31"/>
      <c r="AW66" s="31"/>
      <c r="AX66" s="34">
        <v>4182972.2739499998</v>
      </c>
      <c r="AY66" s="34">
        <v>110.31620957838722</v>
      </c>
      <c r="AZ66" s="31"/>
      <c r="BA66" s="34">
        <v>64</v>
      </c>
      <c r="BB66" s="44">
        <v>1563520</v>
      </c>
      <c r="BC66" s="37">
        <v>669440</v>
      </c>
      <c r="BD66" s="31"/>
      <c r="BE66" s="31"/>
      <c r="BF66" s="31"/>
      <c r="BG66" s="31"/>
      <c r="BH66" s="31"/>
      <c r="BI66" s="31"/>
      <c r="BJ66" s="31"/>
      <c r="BK66" s="34">
        <v>-57.18379042161277</v>
      </c>
      <c r="BL66" s="31"/>
      <c r="BM66" s="34">
        <v>64</v>
      </c>
      <c r="BN66" s="44">
        <v>1563520</v>
      </c>
      <c r="BO66" s="37">
        <v>2774940.2448392953</v>
      </c>
      <c r="BP66" s="31"/>
      <c r="BQ66" s="31"/>
      <c r="BR66" s="31"/>
      <c r="BS66" s="31"/>
      <c r="BT66" s="31"/>
      <c r="BU66" s="34">
        <v>77.480316519091247</v>
      </c>
    </row>
    <row r="67" spans="1:73" x14ac:dyDescent="0.3">
      <c r="A67" s="34">
        <v>65</v>
      </c>
      <c r="B67" s="44">
        <v>1160960</v>
      </c>
      <c r="C67" s="37">
        <v>1154508.8</v>
      </c>
      <c r="D67" s="31"/>
      <c r="E67" s="31"/>
      <c r="F67" s="31"/>
      <c r="G67" s="31"/>
      <c r="H67" s="31"/>
      <c r="I67" s="31"/>
      <c r="J67" s="31"/>
      <c r="K67" s="34">
        <v>3429571.35729757</v>
      </c>
      <c r="L67" s="34">
        <v>-0.55567805953693483</v>
      </c>
      <c r="M67" s="31"/>
      <c r="N67" s="34">
        <v>65</v>
      </c>
      <c r="O67" s="44">
        <v>1160960</v>
      </c>
      <c r="P67" s="37">
        <v>1155200</v>
      </c>
      <c r="Q67" s="31"/>
      <c r="R67" s="31"/>
      <c r="S67" s="31"/>
      <c r="T67" s="31"/>
      <c r="U67" s="31"/>
      <c r="V67" s="31"/>
      <c r="W67" s="31"/>
      <c r="X67" s="34">
        <v>3581926.3657824998</v>
      </c>
      <c r="Y67" s="34">
        <v>-0.49614112458654658</v>
      </c>
      <c r="Z67" s="31"/>
      <c r="AA67" s="34">
        <v>65</v>
      </c>
      <c r="AB67" s="44">
        <v>1160960</v>
      </c>
      <c r="AC67" s="37">
        <v>1155920</v>
      </c>
      <c r="AD67" s="31"/>
      <c r="AE67" s="31"/>
      <c r="AF67" s="31"/>
      <c r="AG67" s="31"/>
      <c r="AH67" s="31"/>
      <c r="AI67" s="31"/>
      <c r="AJ67" s="31"/>
      <c r="AK67" s="34">
        <v>3629725.3874913598</v>
      </c>
      <c r="AL67" s="34">
        <v>-0.43412348401322687</v>
      </c>
      <c r="AM67" s="31"/>
      <c r="AN67" s="34">
        <v>65</v>
      </c>
      <c r="AO67" s="44">
        <v>1160960</v>
      </c>
      <c r="AP67" s="37">
        <v>1155728</v>
      </c>
      <c r="AQ67" s="31"/>
      <c r="AR67" s="31"/>
      <c r="AS67" s="31"/>
      <c r="AT67" s="31"/>
      <c r="AU67" s="31"/>
      <c r="AV67" s="31"/>
      <c r="AW67" s="31"/>
      <c r="AX67" s="34">
        <v>4182972.2739499998</v>
      </c>
      <c r="AY67" s="34">
        <v>-0.45066152149945138</v>
      </c>
      <c r="AZ67" s="31"/>
      <c r="BA67" s="34">
        <v>65</v>
      </c>
      <c r="BB67" s="44">
        <v>1160960</v>
      </c>
      <c r="BC67" s="37">
        <v>917120</v>
      </c>
      <c r="BD67" s="31"/>
      <c r="BE67" s="31"/>
      <c r="BF67" s="31"/>
      <c r="BG67" s="31"/>
      <c r="BH67" s="31"/>
      <c r="BI67" s="31"/>
      <c r="BJ67" s="31"/>
      <c r="BK67" s="34">
        <v>-21.003307607497245</v>
      </c>
      <c r="BL67" s="31"/>
      <c r="BM67" s="34">
        <v>65</v>
      </c>
      <c r="BN67" s="44">
        <v>1160960</v>
      </c>
      <c r="BO67" s="37">
        <v>1155333.9827325039</v>
      </c>
      <c r="BP67" s="31"/>
      <c r="BQ67" s="31"/>
      <c r="BR67" s="31"/>
      <c r="BS67" s="31"/>
      <c r="BT67" s="31"/>
      <c r="BU67" s="34">
        <v>-0.4846004399372994</v>
      </c>
    </row>
    <row r="68" spans="1:73" x14ac:dyDescent="0.3">
      <c r="A68" s="34">
        <v>66</v>
      </c>
      <c r="B68" s="44">
        <v>38172400</v>
      </c>
      <c r="C68" s="37">
        <v>38357872</v>
      </c>
      <c r="D68" s="31"/>
      <c r="E68" s="31"/>
      <c r="F68" s="31"/>
      <c r="G68" s="31"/>
      <c r="H68" s="31"/>
      <c r="I68" s="31"/>
      <c r="J68" s="31"/>
      <c r="K68" s="34">
        <v>3429571.35729757</v>
      </c>
      <c r="L68" s="34">
        <v>0.48587985036308012</v>
      </c>
      <c r="M68" s="31"/>
      <c r="N68" s="34">
        <v>66</v>
      </c>
      <c r="O68" s="44">
        <v>38172400</v>
      </c>
      <c r="P68" s="37">
        <v>38338000</v>
      </c>
      <c r="Q68" s="31"/>
      <c r="R68" s="31"/>
      <c r="S68" s="31"/>
      <c r="T68" s="31"/>
      <c r="U68" s="31"/>
      <c r="V68" s="31"/>
      <c r="W68" s="31"/>
      <c r="X68" s="34">
        <v>3581926.3657824998</v>
      </c>
      <c r="Y68" s="34">
        <v>0.43382129496705168</v>
      </c>
      <c r="Z68" s="31"/>
      <c r="AA68" s="34">
        <v>66</v>
      </c>
      <c r="AB68" s="44">
        <v>38172400</v>
      </c>
      <c r="AC68" s="37">
        <v>38317300</v>
      </c>
      <c r="AD68" s="31"/>
      <c r="AE68" s="31"/>
      <c r="AF68" s="31"/>
      <c r="AG68" s="31"/>
      <c r="AH68" s="31"/>
      <c r="AI68" s="31"/>
      <c r="AJ68" s="31"/>
      <c r="AK68" s="34">
        <v>3629725.3874913598</v>
      </c>
      <c r="AL68" s="34">
        <v>0.37959363309616467</v>
      </c>
      <c r="AM68" s="31"/>
      <c r="AN68" s="34">
        <v>66</v>
      </c>
      <c r="AO68" s="44">
        <v>38172400</v>
      </c>
      <c r="AP68" s="37">
        <v>38322820</v>
      </c>
      <c r="AQ68" s="31"/>
      <c r="AR68" s="31"/>
      <c r="AS68" s="31"/>
      <c r="AT68" s="31"/>
      <c r="AU68" s="31"/>
      <c r="AV68" s="31"/>
      <c r="AW68" s="31"/>
      <c r="AX68" s="34">
        <v>4182972.2739499998</v>
      </c>
      <c r="AY68" s="34">
        <v>0.39405434292840713</v>
      </c>
      <c r="AZ68" s="31"/>
      <c r="BA68" s="34">
        <v>66</v>
      </c>
      <c r="BB68" s="44">
        <v>38172400</v>
      </c>
      <c r="BC68" s="37">
        <v>45182800</v>
      </c>
      <c r="BD68" s="31"/>
      <c r="BE68" s="31"/>
      <c r="BF68" s="31"/>
      <c r="BG68" s="31"/>
      <c r="BH68" s="31"/>
      <c r="BI68" s="31"/>
      <c r="BJ68" s="31"/>
      <c r="BK68" s="34">
        <v>18.365101486938194</v>
      </c>
      <c r="BL68" s="31"/>
      <c r="BM68" s="34">
        <v>66</v>
      </c>
      <c r="BN68" s="44">
        <v>38172400</v>
      </c>
      <c r="BO68" s="37">
        <v>38334147.996440507</v>
      </c>
      <c r="BP68" s="31"/>
      <c r="BQ68" s="31"/>
      <c r="BR68" s="31"/>
      <c r="BS68" s="31"/>
      <c r="BT68" s="31"/>
      <c r="BU68" s="34">
        <v>0.42373022508541691</v>
      </c>
    </row>
    <row r="69" spans="1:73" x14ac:dyDescent="0.3">
      <c r="A69" s="34">
        <v>67</v>
      </c>
      <c r="B69" s="44">
        <v>47345800</v>
      </c>
      <c r="C69" s="37">
        <v>47038024</v>
      </c>
      <c r="D69" s="31"/>
      <c r="E69" s="31"/>
      <c r="F69" s="31"/>
      <c r="G69" s="31"/>
      <c r="H69" s="31"/>
      <c r="I69" s="31"/>
      <c r="J69" s="31"/>
      <c r="K69" s="34">
        <v>3429571.35729757</v>
      </c>
      <c r="L69" s="34">
        <v>-0.65005977298936424</v>
      </c>
      <c r="M69" s="31"/>
      <c r="N69" s="34">
        <v>67</v>
      </c>
      <c r="O69" s="44">
        <v>47345800</v>
      </c>
      <c r="P69" s="37">
        <v>47071000</v>
      </c>
      <c r="Q69" s="31"/>
      <c r="R69" s="31"/>
      <c r="S69" s="31"/>
      <c r="T69" s="31"/>
      <c r="U69" s="31"/>
      <c r="V69" s="31"/>
      <c r="W69" s="31"/>
      <c r="X69" s="34">
        <v>3581926.3657824998</v>
      </c>
      <c r="Y69" s="34">
        <v>-0.580410511597651</v>
      </c>
      <c r="Z69" s="31"/>
      <c r="AA69" s="34">
        <v>67</v>
      </c>
      <c r="AB69" s="44">
        <v>47345800</v>
      </c>
      <c r="AC69" s="37">
        <v>47105350</v>
      </c>
      <c r="AD69" s="31"/>
      <c r="AE69" s="31"/>
      <c r="AF69" s="31"/>
      <c r="AG69" s="31"/>
      <c r="AH69" s="31"/>
      <c r="AI69" s="31"/>
      <c r="AJ69" s="31"/>
      <c r="AK69" s="34">
        <v>3629725.3874913598</v>
      </c>
      <c r="AL69" s="34">
        <v>-0.50785919764794185</v>
      </c>
      <c r="AM69" s="31"/>
      <c r="AN69" s="34">
        <v>67</v>
      </c>
      <c r="AO69" s="44">
        <v>47345800</v>
      </c>
      <c r="AP69" s="37">
        <v>47096190</v>
      </c>
      <c r="AQ69" s="31"/>
      <c r="AR69" s="31"/>
      <c r="AS69" s="31"/>
      <c r="AT69" s="31"/>
      <c r="AU69" s="31"/>
      <c r="AV69" s="31"/>
      <c r="AW69" s="31"/>
      <c r="AX69" s="34">
        <v>4182972.2739499998</v>
      </c>
      <c r="AY69" s="34">
        <v>-0.52720621470120355</v>
      </c>
      <c r="AZ69" s="31"/>
      <c r="BA69" s="34">
        <v>67</v>
      </c>
      <c r="BB69" s="44">
        <v>47345800</v>
      </c>
      <c r="BC69" s="37">
        <v>35712600</v>
      </c>
      <c r="BD69" s="31"/>
      <c r="BE69" s="31"/>
      <c r="BF69" s="31"/>
      <c r="BG69" s="31"/>
      <c r="BH69" s="31"/>
      <c r="BI69" s="31"/>
      <c r="BJ69" s="31"/>
      <c r="BK69" s="34">
        <v>-24.570711657633836</v>
      </c>
      <c r="BL69" s="31"/>
      <c r="BM69" s="34">
        <v>67</v>
      </c>
      <c r="BN69" s="44">
        <v>47345800</v>
      </c>
      <c r="BO69" s="37">
        <v>47077392.09286321</v>
      </c>
      <c r="BP69" s="31"/>
      <c r="BQ69" s="31"/>
      <c r="BR69" s="31"/>
      <c r="BS69" s="31"/>
      <c r="BT69" s="31"/>
      <c r="BU69" s="34">
        <v>-0.56690964591746829</v>
      </c>
    </row>
    <row r="70" spans="1:73" x14ac:dyDescent="0.3">
      <c r="A70" s="34">
        <v>68</v>
      </c>
      <c r="B70" s="44">
        <v>1639840</v>
      </c>
      <c r="C70" s="37">
        <v>1640915.2</v>
      </c>
      <c r="D70" s="31"/>
      <c r="E70" s="31"/>
      <c r="F70" s="31"/>
      <c r="G70" s="31"/>
      <c r="H70" s="31"/>
      <c r="I70" s="31"/>
      <c r="J70" s="31"/>
      <c r="K70" s="34">
        <v>3429571.35729757</v>
      </c>
      <c r="L70" s="34">
        <v>6.5567372426578174E-2</v>
      </c>
      <c r="M70" s="31"/>
      <c r="N70" s="34">
        <v>68</v>
      </c>
      <c r="O70" s="44">
        <v>1639840</v>
      </c>
      <c r="P70" s="37">
        <v>1640800</v>
      </c>
      <c r="Q70" s="31"/>
      <c r="R70" s="31"/>
      <c r="S70" s="31"/>
      <c r="T70" s="31"/>
      <c r="U70" s="31"/>
      <c r="V70" s="31"/>
      <c r="W70" s="31"/>
      <c r="X70" s="34">
        <v>3581926.3657824998</v>
      </c>
      <c r="Y70" s="34">
        <v>5.8542296809438454E-2</v>
      </c>
      <c r="Z70" s="31"/>
      <c r="AA70" s="34">
        <v>68</v>
      </c>
      <c r="AB70" s="44">
        <v>1639840</v>
      </c>
      <c r="AC70" s="37">
        <v>1640680</v>
      </c>
      <c r="AD70" s="31"/>
      <c r="AE70" s="31"/>
      <c r="AF70" s="31"/>
      <c r="AG70" s="31"/>
      <c r="AH70" s="31"/>
      <c r="AI70" s="31"/>
      <c r="AJ70" s="31"/>
      <c r="AK70" s="34">
        <v>3629725.3874913598</v>
      </c>
      <c r="AL70" s="34">
        <v>5.122450970826975E-2</v>
      </c>
      <c r="AM70" s="31"/>
      <c r="AN70" s="34">
        <v>68</v>
      </c>
      <c r="AO70" s="44">
        <v>1639840</v>
      </c>
      <c r="AP70" s="37">
        <v>2948712</v>
      </c>
      <c r="AQ70" s="31"/>
      <c r="AR70" s="31"/>
      <c r="AS70" s="31"/>
      <c r="AT70" s="31"/>
      <c r="AU70" s="31"/>
      <c r="AV70" s="31"/>
      <c r="AW70" s="31"/>
      <c r="AX70" s="34">
        <v>4182972.2739499998</v>
      </c>
      <c r="AY70" s="34">
        <v>79.81705532247048</v>
      </c>
      <c r="AZ70" s="31"/>
      <c r="BA70" s="34">
        <v>68</v>
      </c>
      <c r="BB70" s="44">
        <v>1639840</v>
      </c>
      <c r="BC70" s="37">
        <v>1680480</v>
      </c>
      <c r="BD70" s="31"/>
      <c r="BE70" s="31"/>
      <c r="BF70" s="31"/>
      <c r="BG70" s="31"/>
      <c r="BH70" s="31"/>
      <c r="BI70" s="31"/>
      <c r="BJ70" s="31"/>
      <c r="BK70" s="34">
        <v>2.478290564933161</v>
      </c>
      <c r="BL70" s="31"/>
      <c r="BM70" s="34">
        <v>68</v>
      </c>
      <c r="BN70" s="44">
        <v>1639840</v>
      </c>
      <c r="BO70" s="37">
        <v>1959681.2500722115</v>
      </c>
      <c r="BP70" s="31"/>
      <c r="BQ70" s="31"/>
      <c r="BR70" s="31"/>
      <c r="BS70" s="31"/>
      <c r="BT70" s="31"/>
      <c r="BU70" s="34">
        <v>19.504418118365919</v>
      </c>
    </row>
    <row r="71" spans="1:73" x14ac:dyDescent="0.3">
      <c r="A71" s="34">
        <v>69</v>
      </c>
      <c r="B71" s="44">
        <v>5634260</v>
      </c>
      <c r="C71" s="37">
        <v>-1987967.1999999993</v>
      </c>
      <c r="D71" s="31"/>
      <c r="E71" s="31"/>
      <c r="F71" s="31"/>
      <c r="G71" s="31"/>
      <c r="H71" s="31"/>
      <c r="I71" s="31"/>
      <c r="J71" s="31"/>
      <c r="K71" s="34">
        <v>3429571.35729757</v>
      </c>
      <c r="L71" s="34">
        <v>-135.2835545395491</v>
      </c>
      <c r="M71" s="31"/>
      <c r="N71" s="34">
        <v>69</v>
      </c>
      <c r="O71" s="44">
        <v>5634260</v>
      </c>
      <c r="P71" s="37">
        <v>-1951300</v>
      </c>
      <c r="Q71" s="31"/>
      <c r="R71" s="31"/>
      <c r="S71" s="31"/>
      <c r="T71" s="31"/>
      <c r="U71" s="31"/>
      <c r="V71" s="31"/>
      <c r="W71" s="31"/>
      <c r="X71" s="34">
        <v>3271649.3853682498</v>
      </c>
      <c r="Y71" s="34">
        <v>-134.63276455115667</v>
      </c>
      <c r="Z71" s="31"/>
      <c r="AA71" s="34">
        <v>69</v>
      </c>
      <c r="AB71" s="44">
        <v>5634260</v>
      </c>
      <c r="AC71" s="37">
        <v>-3995605</v>
      </c>
      <c r="AD71" s="31"/>
      <c r="AE71" s="31"/>
      <c r="AF71" s="31"/>
      <c r="AG71" s="31"/>
      <c r="AH71" s="31"/>
      <c r="AI71" s="31"/>
      <c r="AJ71" s="31"/>
      <c r="AK71" s="34">
        <v>3629725.3874913598</v>
      </c>
      <c r="AL71" s="34">
        <v>-170.91623389761921</v>
      </c>
      <c r="AM71" s="31"/>
      <c r="AN71" s="34">
        <v>69</v>
      </c>
      <c r="AO71" s="44">
        <v>5634260</v>
      </c>
      <c r="AP71" s="37">
        <v>-5724957</v>
      </c>
      <c r="AQ71" s="31"/>
      <c r="AR71" s="31"/>
      <c r="AS71" s="31"/>
      <c r="AT71" s="31"/>
      <c r="AU71" s="31"/>
      <c r="AV71" s="31"/>
      <c r="AW71" s="31"/>
      <c r="AX71" s="34">
        <v>4182972.2739499998</v>
      </c>
      <c r="AY71" s="34">
        <v>-201.60974111950819</v>
      </c>
      <c r="AZ71" s="31"/>
      <c r="BA71" s="34">
        <v>69</v>
      </c>
      <c r="BB71" s="44">
        <v>5634260</v>
      </c>
      <c r="BC71" s="37">
        <v>4552220</v>
      </c>
      <c r="BD71" s="31"/>
      <c r="BE71" s="31"/>
      <c r="BF71" s="31"/>
      <c r="BG71" s="31"/>
      <c r="BH71" s="31"/>
      <c r="BI71" s="31"/>
      <c r="BJ71" s="31"/>
      <c r="BK71" s="34">
        <v>-19.20465154252733</v>
      </c>
      <c r="BL71" s="31"/>
      <c r="BM71" s="34">
        <v>69</v>
      </c>
      <c r="BN71" s="44">
        <v>5634260</v>
      </c>
      <c r="BO71" s="37">
        <v>-3390194.030756712</v>
      </c>
      <c r="BP71" s="31"/>
      <c r="BQ71" s="31"/>
      <c r="BR71" s="31"/>
      <c r="BS71" s="31"/>
      <c r="BT71" s="31"/>
      <c r="BU71" s="34">
        <v>-160.17106116431816</v>
      </c>
    </row>
    <row r="72" spans="1:73" x14ac:dyDescent="0.3">
      <c r="A72" s="34">
        <v>70</v>
      </c>
      <c r="B72" s="44">
        <v>7040880</v>
      </c>
      <c r="C72" s="37">
        <v>3271766.4</v>
      </c>
      <c r="D72" s="31"/>
      <c r="E72" s="31"/>
      <c r="F72" s="31"/>
      <c r="G72" s="31"/>
      <c r="H72" s="31"/>
      <c r="I72" s="31"/>
      <c r="J72" s="31"/>
      <c r="K72" s="34">
        <v>3429571.35729757</v>
      </c>
      <c r="L72" s="34">
        <v>-53.531853972798849</v>
      </c>
      <c r="M72" s="31"/>
      <c r="N72" s="34">
        <v>70</v>
      </c>
      <c r="O72" s="44">
        <v>7040880</v>
      </c>
      <c r="P72" s="37">
        <v>7035600</v>
      </c>
      <c r="Q72" s="31"/>
      <c r="R72" s="31"/>
      <c r="S72" s="31"/>
      <c r="T72" s="31"/>
      <c r="U72" s="31"/>
      <c r="V72" s="31"/>
      <c r="W72" s="31"/>
      <c r="X72" s="34">
        <v>3271649.3853682498</v>
      </c>
      <c r="Y72" s="34">
        <v>-7.4990626171733687E-2</v>
      </c>
      <c r="Z72" s="31"/>
      <c r="AA72" s="34">
        <v>70</v>
      </c>
      <c r="AB72" s="44">
        <v>7040880</v>
      </c>
      <c r="AC72" s="37">
        <v>-6298740</v>
      </c>
      <c r="AD72" s="31"/>
      <c r="AE72" s="31"/>
      <c r="AF72" s="31"/>
      <c r="AG72" s="31"/>
      <c r="AH72" s="31"/>
      <c r="AI72" s="31"/>
      <c r="AJ72" s="31"/>
      <c r="AK72" s="34">
        <v>3629725.3874913598</v>
      </c>
      <c r="AL72" s="34">
        <v>-189.45955619183965</v>
      </c>
      <c r="AM72" s="31"/>
      <c r="AN72" s="34">
        <v>70</v>
      </c>
      <c r="AO72" s="44">
        <v>7040880</v>
      </c>
      <c r="AP72" s="37">
        <v>-2664916</v>
      </c>
      <c r="AQ72" s="31"/>
      <c r="AR72" s="31"/>
      <c r="AS72" s="31"/>
      <c r="AT72" s="31"/>
      <c r="AU72" s="31"/>
      <c r="AV72" s="31"/>
      <c r="AW72" s="31"/>
      <c r="AX72" s="34">
        <v>4182972.2739499998</v>
      </c>
      <c r="AY72" s="34">
        <v>-137.84918930588222</v>
      </c>
      <c r="AZ72" s="31"/>
      <c r="BA72" s="34">
        <v>70</v>
      </c>
      <c r="BB72" s="44">
        <v>7040880</v>
      </c>
      <c r="BC72" s="37">
        <v>6817360</v>
      </c>
      <c r="BD72" s="31"/>
      <c r="BE72" s="31"/>
      <c r="BF72" s="31"/>
      <c r="BG72" s="31"/>
      <c r="BH72" s="31"/>
      <c r="BI72" s="31"/>
      <c r="BJ72" s="31"/>
      <c r="BK72" s="34">
        <v>-3.1746031746031744</v>
      </c>
      <c r="BL72" s="31"/>
      <c r="BM72" s="34">
        <v>70</v>
      </c>
      <c r="BN72" s="44">
        <v>7040880</v>
      </c>
      <c r="BO72" s="37">
        <v>397855.07405242883</v>
      </c>
      <c r="BP72" s="31"/>
      <c r="BQ72" s="31"/>
      <c r="BR72" s="31"/>
      <c r="BS72" s="31"/>
      <c r="BT72" s="31"/>
      <c r="BU72" s="34">
        <v>-94.349355846819876</v>
      </c>
    </row>
    <row r="73" spans="1:73" x14ac:dyDescent="0.3">
      <c r="A73" s="34">
        <v>71</v>
      </c>
      <c r="B73" s="44">
        <v>6922320</v>
      </c>
      <c r="C73" s="37">
        <v>-1022870.3999999994</v>
      </c>
      <c r="D73" s="31"/>
      <c r="E73" s="31"/>
      <c r="F73" s="31"/>
      <c r="G73" s="31"/>
      <c r="H73" s="31"/>
      <c r="I73" s="31"/>
      <c r="J73" s="31"/>
      <c r="K73" s="34">
        <v>3429571.35729757</v>
      </c>
      <c r="L73" s="34">
        <v>-114.77641022085081</v>
      </c>
      <c r="M73" s="31"/>
      <c r="N73" s="34">
        <v>71</v>
      </c>
      <c r="O73" s="44">
        <v>6922320</v>
      </c>
      <c r="P73" s="37">
        <v>-171600</v>
      </c>
      <c r="Q73" s="31"/>
      <c r="R73" s="31"/>
      <c r="S73" s="31"/>
      <c r="T73" s="31"/>
      <c r="U73" s="31"/>
      <c r="V73" s="31"/>
      <c r="W73" s="31"/>
      <c r="X73" s="34">
        <v>3271649.3853682498</v>
      </c>
      <c r="Y73" s="34">
        <v>-102.47893769718823</v>
      </c>
      <c r="Z73" s="31"/>
      <c r="AA73" s="34">
        <v>71</v>
      </c>
      <c r="AB73" s="44">
        <v>6922320</v>
      </c>
      <c r="AC73" s="37">
        <v>-2854860</v>
      </c>
      <c r="AD73" s="31"/>
      <c r="AE73" s="31"/>
      <c r="AF73" s="31"/>
      <c r="AG73" s="31"/>
      <c r="AH73" s="31"/>
      <c r="AI73" s="31"/>
      <c r="AJ73" s="31"/>
      <c r="AK73" s="34">
        <v>3629725.3874913598</v>
      </c>
      <c r="AL73" s="34">
        <v>-141.24137572374579</v>
      </c>
      <c r="AM73" s="31"/>
      <c r="AN73" s="34">
        <v>71</v>
      </c>
      <c r="AO73" s="44">
        <v>6922320</v>
      </c>
      <c r="AP73" s="37">
        <v>-120824</v>
      </c>
      <c r="AQ73" s="31"/>
      <c r="AR73" s="31"/>
      <c r="AS73" s="31"/>
      <c r="AT73" s="31"/>
      <c r="AU73" s="31"/>
      <c r="AV73" s="31"/>
      <c r="AW73" s="31"/>
      <c r="AX73" s="34">
        <v>4182972.2739499998</v>
      </c>
      <c r="AY73" s="34">
        <v>-101.74542638884074</v>
      </c>
      <c r="AZ73" s="31"/>
      <c r="BA73" s="34">
        <v>71</v>
      </c>
      <c r="BB73" s="44">
        <v>6922320</v>
      </c>
      <c r="BC73" s="37">
        <v>6333040</v>
      </c>
      <c r="BD73" s="31"/>
      <c r="BE73" s="31"/>
      <c r="BF73" s="31"/>
      <c r="BG73" s="31"/>
      <c r="BH73" s="31"/>
      <c r="BI73" s="31"/>
      <c r="BJ73" s="31"/>
      <c r="BK73" s="34">
        <v>-8.5127529498780774</v>
      </c>
      <c r="BL73" s="31"/>
      <c r="BM73" s="34">
        <v>71</v>
      </c>
      <c r="BN73" s="44">
        <v>6922320</v>
      </c>
      <c r="BO73" s="37">
        <v>-1042668.0746798171</v>
      </c>
      <c r="BP73" s="31"/>
      <c r="BQ73" s="31"/>
      <c r="BR73" s="31"/>
      <c r="BS73" s="31"/>
      <c r="BT73" s="31"/>
      <c r="BU73" s="34">
        <v>-115.06240790197242</v>
      </c>
    </row>
    <row r="74" spans="1:73" x14ac:dyDescent="0.3">
      <c r="A74" s="34">
        <v>72</v>
      </c>
      <c r="B74" s="34">
        <v>508891</v>
      </c>
      <c r="C74" s="37">
        <v>4212343.4800000004</v>
      </c>
      <c r="D74" s="31"/>
      <c r="E74" s="31"/>
      <c r="F74" s="31"/>
      <c r="G74" s="31"/>
      <c r="H74" s="31"/>
      <c r="I74" s="31"/>
      <c r="J74" s="31"/>
      <c r="K74" s="34">
        <v>3429571.35729757</v>
      </c>
      <c r="L74" s="34">
        <v>727.74965169358484</v>
      </c>
      <c r="M74" s="31"/>
      <c r="N74" s="34">
        <v>72</v>
      </c>
      <c r="O74" s="34">
        <v>508891</v>
      </c>
      <c r="P74" s="37">
        <v>3815545</v>
      </c>
      <c r="Q74" s="31"/>
      <c r="R74" s="31"/>
      <c r="S74" s="31"/>
      <c r="T74" s="31"/>
      <c r="U74" s="31"/>
      <c r="V74" s="31"/>
      <c r="W74" s="31"/>
      <c r="X74" s="34">
        <v>3271649.3853682498</v>
      </c>
      <c r="Y74" s="34">
        <v>649.7764747264149</v>
      </c>
      <c r="Z74" s="31"/>
      <c r="AA74" s="34">
        <v>72</v>
      </c>
      <c r="AB74" s="34">
        <v>508891</v>
      </c>
      <c r="AC74" s="37">
        <v>3402213.25</v>
      </c>
      <c r="AD74" s="31"/>
      <c r="AE74" s="31"/>
      <c r="AF74" s="31"/>
      <c r="AG74" s="31"/>
      <c r="AH74" s="31"/>
      <c r="AI74" s="31"/>
      <c r="AJ74" s="31"/>
      <c r="AK74" s="34">
        <v>3629725.3874913598</v>
      </c>
      <c r="AL74" s="34">
        <v>568.55441538561308</v>
      </c>
      <c r="AM74" s="31"/>
      <c r="AN74" s="34">
        <v>72</v>
      </c>
      <c r="AO74" s="34">
        <v>508891</v>
      </c>
      <c r="AP74" s="37">
        <v>4275435.0500000007</v>
      </c>
      <c r="AQ74" s="31"/>
      <c r="AR74" s="31"/>
      <c r="AS74" s="31"/>
      <c r="AT74" s="31"/>
      <c r="AU74" s="31"/>
      <c r="AV74" s="31"/>
      <c r="AW74" s="31"/>
      <c r="AX74" s="34">
        <v>4182972.2739499998</v>
      </c>
      <c r="AY74" s="34">
        <v>740.14750702999288</v>
      </c>
      <c r="AZ74" s="31"/>
      <c r="BA74" s="34">
        <v>72</v>
      </c>
      <c r="BB74" s="34">
        <v>508891</v>
      </c>
      <c r="BC74" s="37">
        <v>508891</v>
      </c>
      <c r="BD74" s="31"/>
      <c r="BE74" s="31"/>
      <c r="BF74" s="31"/>
      <c r="BG74" s="31"/>
      <c r="BH74" s="31"/>
      <c r="BI74" s="31"/>
      <c r="BJ74" s="31"/>
      <c r="BK74" s="34">
        <v>0</v>
      </c>
      <c r="BL74" s="31"/>
      <c r="BM74" s="34">
        <v>72</v>
      </c>
      <c r="BN74" s="34">
        <v>508891</v>
      </c>
      <c r="BO74" s="37">
        <v>3924656.3701749421</v>
      </c>
      <c r="BP74" s="31"/>
      <c r="BQ74" s="31"/>
      <c r="BR74" s="31"/>
      <c r="BS74" s="31"/>
      <c r="BT74" s="31"/>
      <c r="BU74" s="34">
        <v>671.21748472166769</v>
      </c>
    </row>
    <row r="75" spans="1:73" x14ac:dyDescent="0.3">
      <c r="A75" s="34">
        <v>73</v>
      </c>
      <c r="B75" s="44">
        <v>16372100</v>
      </c>
      <c r="C75" s="37">
        <v>16559588</v>
      </c>
      <c r="D75" s="31"/>
      <c r="E75" s="31"/>
      <c r="F75" s="31"/>
      <c r="G75" s="31"/>
      <c r="H75" s="31"/>
      <c r="I75" s="31"/>
      <c r="J75" s="31"/>
      <c r="K75" s="34">
        <v>3429571.35729757</v>
      </c>
      <c r="L75" s="34">
        <v>1.1451676938205813</v>
      </c>
      <c r="M75" s="31"/>
      <c r="N75" s="34">
        <v>73</v>
      </c>
      <c r="O75" s="44">
        <v>16372100</v>
      </c>
      <c r="P75" s="37">
        <v>16539500</v>
      </c>
      <c r="Q75" s="31"/>
      <c r="R75" s="31"/>
      <c r="S75" s="31"/>
      <c r="T75" s="31"/>
      <c r="U75" s="31"/>
      <c r="V75" s="31"/>
      <c r="W75" s="31"/>
      <c r="X75" s="34">
        <v>3271649.3853682498</v>
      </c>
      <c r="Y75" s="34">
        <v>1.0224711551969579</v>
      </c>
      <c r="Z75" s="31"/>
      <c r="AA75" s="34">
        <v>73</v>
      </c>
      <c r="AB75" s="44">
        <v>16372100</v>
      </c>
      <c r="AC75" s="37">
        <v>16518575</v>
      </c>
      <c r="AD75" s="31"/>
      <c r="AE75" s="31"/>
      <c r="AF75" s="31"/>
      <c r="AG75" s="31"/>
      <c r="AH75" s="31"/>
      <c r="AI75" s="31"/>
      <c r="AJ75" s="31"/>
      <c r="AK75" s="34">
        <v>3629725.3874913598</v>
      </c>
      <c r="AL75" s="34">
        <v>0.8946622607973298</v>
      </c>
      <c r="AM75" s="31"/>
      <c r="AN75" s="34">
        <v>73</v>
      </c>
      <c r="AO75" s="44">
        <v>16372100</v>
      </c>
      <c r="AP75" s="37">
        <v>16524155</v>
      </c>
      <c r="AQ75" s="31"/>
      <c r="AR75" s="31"/>
      <c r="AS75" s="31"/>
      <c r="AT75" s="31"/>
      <c r="AU75" s="31"/>
      <c r="AV75" s="31"/>
      <c r="AW75" s="31"/>
      <c r="AX75" s="34">
        <v>4182972.2739499998</v>
      </c>
      <c r="AY75" s="34">
        <v>0.92874463263723506</v>
      </c>
      <c r="AZ75" s="31"/>
      <c r="BA75" s="34">
        <v>73</v>
      </c>
      <c r="BB75" s="44">
        <v>16372100</v>
      </c>
      <c r="BC75" s="37">
        <v>23458700</v>
      </c>
      <c r="BD75" s="31"/>
      <c r="BE75" s="31"/>
      <c r="BF75" s="31"/>
      <c r="BG75" s="31"/>
      <c r="BH75" s="31"/>
      <c r="BI75" s="31"/>
      <c r="BJ75" s="31"/>
      <c r="BK75" s="34">
        <v>43.284612236670924</v>
      </c>
      <c r="BL75" s="31"/>
      <c r="BM75" s="34">
        <v>73</v>
      </c>
      <c r="BN75" s="44">
        <v>16372100</v>
      </c>
      <c r="BO75" s="37">
        <v>16535606.126836605</v>
      </c>
      <c r="BP75" s="31"/>
      <c r="BQ75" s="31"/>
      <c r="BR75" s="31"/>
      <c r="BS75" s="31"/>
      <c r="BT75" s="31"/>
      <c r="BU75" s="34">
        <v>0.99868756504422063</v>
      </c>
    </row>
    <row r="76" spans="1:73" x14ac:dyDescent="0.3">
      <c r="A76" s="34">
        <v>74</v>
      </c>
      <c r="B76" s="44">
        <v>5000000</v>
      </c>
      <c r="C76" s="37">
        <v>-1585600</v>
      </c>
      <c r="D76" s="31"/>
      <c r="E76" s="31"/>
      <c r="F76" s="31"/>
      <c r="G76" s="31"/>
      <c r="H76" s="31"/>
      <c r="I76" s="31"/>
      <c r="J76" s="31"/>
      <c r="K76" s="34">
        <v>3429571.35729757</v>
      </c>
      <c r="L76" s="34">
        <v>-131.71200000000002</v>
      </c>
      <c r="M76" s="31"/>
      <c r="N76" s="34">
        <v>74</v>
      </c>
      <c r="O76" s="44">
        <v>5000000</v>
      </c>
      <c r="P76" s="37">
        <v>-1480000</v>
      </c>
      <c r="Q76" s="31"/>
      <c r="R76" s="31"/>
      <c r="S76" s="31"/>
      <c r="T76" s="31"/>
      <c r="U76" s="31"/>
      <c r="V76" s="31"/>
      <c r="W76" s="31"/>
      <c r="X76" s="34">
        <v>3271649.3853682498</v>
      </c>
      <c r="Y76" s="34">
        <v>-129.6</v>
      </c>
      <c r="Z76" s="31"/>
      <c r="AA76" s="34">
        <v>74</v>
      </c>
      <c r="AB76" s="44">
        <v>5000000</v>
      </c>
      <c r="AC76" s="37">
        <v>-4135000</v>
      </c>
      <c r="AD76" s="31"/>
      <c r="AE76" s="31"/>
      <c r="AF76" s="31"/>
      <c r="AG76" s="31"/>
      <c r="AH76" s="31"/>
      <c r="AI76" s="31"/>
      <c r="AJ76" s="31"/>
      <c r="AK76" s="34">
        <v>3629725.3874913598</v>
      </c>
      <c r="AL76" s="34">
        <v>-182.7</v>
      </c>
      <c r="AM76" s="31"/>
      <c r="AN76" s="34">
        <v>74</v>
      </c>
      <c r="AO76" s="44">
        <v>5000000</v>
      </c>
      <c r="AP76" s="37">
        <v>-4755500</v>
      </c>
      <c r="AQ76" s="31"/>
      <c r="AR76" s="31"/>
      <c r="AS76" s="31"/>
      <c r="AT76" s="31"/>
      <c r="AU76" s="31"/>
      <c r="AV76" s="31"/>
      <c r="AW76" s="31"/>
      <c r="AX76" s="34">
        <v>4182972.2739499998</v>
      </c>
      <c r="AY76" s="34">
        <v>-195.10999999999999</v>
      </c>
      <c r="AZ76" s="31"/>
      <c r="BA76" s="34">
        <v>74</v>
      </c>
      <c r="BB76" s="44">
        <v>5000000</v>
      </c>
      <c r="BC76" s="37">
        <v>5000000</v>
      </c>
      <c r="BD76" s="31"/>
      <c r="BE76" s="31"/>
      <c r="BF76" s="31"/>
      <c r="BG76" s="31"/>
      <c r="BH76" s="31"/>
      <c r="BI76" s="31"/>
      <c r="BJ76" s="31"/>
      <c r="BK76" s="34">
        <v>0</v>
      </c>
      <c r="BL76" s="31"/>
      <c r="BM76" s="34">
        <v>74</v>
      </c>
      <c r="BN76" s="44">
        <v>5000000</v>
      </c>
      <c r="BO76" s="37">
        <v>-2967045.4323282475</v>
      </c>
      <c r="BP76" s="31"/>
      <c r="BQ76" s="31"/>
      <c r="BR76" s="31"/>
      <c r="BS76" s="31"/>
      <c r="BT76" s="31"/>
      <c r="BU76" s="34">
        <v>-159.34090864656497</v>
      </c>
    </row>
    <row r="77" spans="1:73" x14ac:dyDescent="0.3">
      <c r="A77" s="34">
        <v>75</v>
      </c>
      <c r="B77" s="44">
        <v>17400000</v>
      </c>
      <c r="C77" s="37">
        <v>17400000</v>
      </c>
      <c r="D77" s="31"/>
      <c r="E77" s="31"/>
      <c r="F77" s="31"/>
      <c r="G77" s="31"/>
      <c r="H77" s="31"/>
      <c r="I77" s="31"/>
      <c r="J77" s="31"/>
      <c r="K77" s="34">
        <v>3429571.35729757</v>
      </c>
      <c r="L77" s="34">
        <v>0</v>
      </c>
      <c r="M77" s="31"/>
      <c r="N77" s="34">
        <v>75</v>
      </c>
      <c r="O77" s="44">
        <v>17400000</v>
      </c>
      <c r="P77" s="37">
        <v>17400000</v>
      </c>
      <c r="Q77" s="31"/>
      <c r="R77" s="31"/>
      <c r="S77" s="31"/>
      <c r="T77" s="31"/>
      <c r="U77" s="31"/>
      <c r="V77" s="31"/>
      <c r="W77" s="31"/>
      <c r="X77" s="34">
        <v>3271649.3853682498</v>
      </c>
      <c r="Y77" s="34">
        <v>0</v>
      </c>
      <c r="Z77" s="31"/>
      <c r="AA77" s="34">
        <v>75</v>
      </c>
      <c r="AB77" s="44">
        <v>17400000</v>
      </c>
      <c r="AC77" s="37">
        <v>17400000</v>
      </c>
      <c r="AD77" s="31"/>
      <c r="AE77" s="31"/>
      <c r="AF77" s="31"/>
      <c r="AG77" s="31"/>
      <c r="AH77" s="31"/>
      <c r="AI77" s="31"/>
      <c r="AJ77" s="31"/>
      <c r="AK77" s="34">
        <v>3629725.3874913598</v>
      </c>
      <c r="AL77" s="34">
        <v>0</v>
      </c>
      <c r="AM77" s="31"/>
      <c r="AN77" s="34">
        <v>75</v>
      </c>
      <c r="AO77" s="44">
        <v>17400000</v>
      </c>
      <c r="AP77" s="37">
        <v>17400000</v>
      </c>
      <c r="AQ77" s="31"/>
      <c r="AR77" s="31"/>
      <c r="AS77" s="31"/>
      <c r="AT77" s="31"/>
      <c r="AU77" s="31"/>
      <c r="AV77" s="31"/>
      <c r="AW77" s="31"/>
      <c r="AX77" s="34">
        <v>4182972.2739499998</v>
      </c>
      <c r="AY77" s="34">
        <v>0</v>
      </c>
      <c r="AZ77" s="31"/>
      <c r="BA77" s="34">
        <v>75</v>
      </c>
      <c r="BB77" s="44">
        <v>17400000</v>
      </c>
      <c r="BC77" s="37">
        <v>17400000</v>
      </c>
      <c r="BD77" s="31"/>
      <c r="BE77" s="31"/>
      <c r="BF77" s="31"/>
      <c r="BG77" s="31"/>
      <c r="BH77" s="31"/>
      <c r="BI77" s="31"/>
      <c r="BJ77" s="31"/>
      <c r="BK77" s="34">
        <v>0</v>
      </c>
      <c r="BL77" s="31"/>
      <c r="BM77" s="34">
        <v>75</v>
      </c>
      <c r="BN77" s="44">
        <v>17400000</v>
      </c>
      <c r="BO77" s="37">
        <v>17400000</v>
      </c>
      <c r="BP77" s="31"/>
      <c r="BQ77" s="31"/>
      <c r="BR77" s="31"/>
      <c r="BS77" s="31"/>
      <c r="BT77" s="31"/>
      <c r="BU77" s="34">
        <v>0</v>
      </c>
    </row>
    <row r="78" spans="1:73" x14ac:dyDescent="0.3">
      <c r="A78" s="34">
        <v>76</v>
      </c>
      <c r="B78" s="44">
        <v>2036320</v>
      </c>
      <c r="C78" s="37">
        <v>2061049.6</v>
      </c>
      <c r="D78" s="31"/>
      <c r="E78" s="31"/>
      <c r="F78" s="31"/>
      <c r="G78" s="31"/>
      <c r="H78" s="31"/>
      <c r="I78" s="31"/>
      <c r="J78" s="31"/>
      <c r="K78" s="34">
        <v>3429571.35729757</v>
      </c>
      <c r="L78" s="34">
        <v>1.2144260234147941</v>
      </c>
      <c r="M78" s="31"/>
      <c r="N78" s="34">
        <v>76</v>
      </c>
      <c r="O78" s="44">
        <v>2036320</v>
      </c>
      <c r="P78" s="37">
        <v>3258400</v>
      </c>
      <c r="Q78" s="31"/>
      <c r="R78" s="31"/>
      <c r="S78" s="31"/>
      <c r="T78" s="31"/>
      <c r="U78" s="31"/>
      <c r="V78" s="31"/>
      <c r="W78" s="31"/>
      <c r="X78" s="34">
        <v>3271649.3853682498</v>
      </c>
      <c r="Y78" s="34">
        <v>60.014143160210587</v>
      </c>
      <c r="Z78" s="31"/>
      <c r="AA78" s="34">
        <v>76</v>
      </c>
      <c r="AB78" s="44">
        <v>2036320</v>
      </c>
      <c r="AC78" s="37">
        <v>2055640</v>
      </c>
      <c r="AD78" s="31"/>
      <c r="AE78" s="31"/>
      <c r="AF78" s="31"/>
      <c r="AG78" s="31"/>
      <c r="AH78" s="31"/>
      <c r="AI78" s="31"/>
      <c r="AJ78" s="31"/>
      <c r="AK78" s="34">
        <v>3629725.3874913598</v>
      </c>
      <c r="AL78" s="34">
        <v>0.94877033079279194</v>
      </c>
      <c r="AM78" s="31"/>
      <c r="AN78" s="34">
        <v>76</v>
      </c>
      <c r="AO78" s="44">
        <v>2036320</v>
      </c>
      <c r="AP78" s="37">
        <v>6797876</v>
      </c>
      <c r="AQ78" s="31"/>
      <c r="AR78" s="31"/>
      <c r="AS78" s="31"/>
      <c r="AT78" s="31"/>
      <c r="AU78" s="31"/>
      <c r="AV78" s="31"/>
      <c r="AW78" s="31"/>
      <c r="AX78" s="34">
        <v>4182972.2739499998</v>
      </c>
      <c r="AY78" s="34">
        <v>233.83142138760115</v>
      </c>
      <c r="AZ78" s="31"/>
      <c r="BA78" s="34">
        <v>76</v>
      </c>
      <c r="BB78" s="44">
        <v>2036320</v>
      </c>
      <c r="BC78" s="37">
        <v>2971040</v>
      </c>
      <c r="BD78" s="31"/>
      <c r="BE78" s="31"/>
      <c r="BF78" s="31"/>
      <c r="BG78" s="31"/>
      <c r="BH78" s="31"/>
      <c r="BI78" s="31"/>
      <c r="BJ78" s="31"/>
      <c r="BK78" s="34">
        <v>45.902412194547026</v>
      </c>
      <c r="BL78" s="31"/>
      <c r="BM78" s="34">
        <v>76</v>
      </c>
      <c r="BN78" s="44">
        <v>2036320</v>
      </c>
      <c r="BO78" s="37">
        <v>3519730.2604472102</v>
      </c>
      <c r="BP78" s="31"/>
      <c r="BQ78" s="31"/>
      <c r="BR78" s="31"/>
      <c r="BS78" s="31"/>
      <c r="BT78" s="31"/>
      <c r="BU78" s="34">
        <v>72.847600595545401</v>
      </c>
    </row>
    <row r="79" spans="1:73" x14ac:dyDescent="0.3">
      <c r="A79" s="34">
        <v>77</v>
      </c>
      <c r="B79" s="44">
        <v>14520700</v>
      </c>
      <c r="C79" s="37">
        <v>14381596</v>
      </c>
      <c r="D79" s="31"/>
      <c r="E79" s="31"/>
      <c r="F79" s="31"/>
      <c r="G79" s="31"/>
      <c r="H79" s="31"/>
      <c r="I79" s="31"/>
      <c r="J79" s="31"/>
      <c r="K79" s="34">
        <v>3429571.35729757</v>
      </c>
      <c r="L79" s="34">
        <v>-0.95797034578223306</v>
      </c>
      <c r="M79" s="31"/>
      <c r="N79" s="34">
        <v>77</v>
      </c>
      <c r="O79" s="44">
        <v>14520700</v>
      </c>
      <c r="P79" s="37">
        <v>14396500</v>
      </c>
      <c r="Q79" s="31"/>
      <c r="R79" s="31"/>
      <c r="S79" s="31"/>
      <c r="T79" s="31"/>
      <c r="U79" s="31"/>
      <c r="V79" s="31"/>
      <c r="W79" s="31"/>
      <c r="X79" s="34">
        <v>3271649.3853682498</v>
      </c>
      <c r="Y79" s="34">
        <v>-0.85533066587698547</v>
      </c>
      <c r="Z79" s="31"/>
      <c r="AA79" s="34">
        <v>77</v>
      </c>
      <c r="AB79" s="44">
        <v>14520700</v>
      </c>
      <c r="AC79" s="37">
        <v>14412025</v>
      </c>
      <c r="AD79" s="31"/>
      <c r="AE79" s="31"/>
      <c r="AF79" s="31"/>
      <c r="AG79" s="31"/>
      <c r="AH79" s="31"/>
      <c r="AI79" s="31"/>
      <c r="AJ79" s="31"/>
      <c r="AK79" s="34">
        <v>3581640.3975650002</v>
      </c>
      <c r="AL79" s="34">
        <v>-0.74841433264236645</v>
      </c>
      <c r="AM79" s="31"/>
      <c r="AN79" s="34">
        <v>77</v>
      </c>
      <c r="AO79" s="44">
        <v>14520700</v>
      </c>
      <c r="AP79" s="37">
        <v>14407885</v>
      </c>
      <c r="AQ79" s="31"/>
      <c r="AR79" s="31"/>
      <c r="AS79" s="31"/>
      <c r="AT79" s="31"/>
      <c r="AU79" s="31"/>
      <c r="AV79" s="31"/>
      <c r="AW79" s="31"/>
      <c r="AX79" s="34">
        <v>4182972.2739499998</v>
      </c>
      <c r="AY79" s="34">
        <v>-0.77692535483826486</v>
      </c>
      <c r="AZ79" s="31"/>
      <c r="BA79" s="34">
        <v>77</v>
      </c>
      <c r="BB79" s="44">
        <v>14520700</v>
      </c>
      <c r="BC79" s="37">
        <v>9262900</v>
      </c>
      <c r="BD79" s="31"/>
      <c r="BE79" s="31"/>
      <c r="BF79" s="31"/>
      <c r="BG79" s="31"/>
      <c r="BH79" s="31"/>
      <c r="BI79" s="31"/>
      <c r="BJ79" s="31"/>
      <c r="BK79" s="34">
        <v>-36.208998188792549</v>
      </c>
      <c r="BL79" s="31"/>
      <c r="BM79" s="34">
        <v>77</v>
      </c>
      <c r="BN79" s="44">
        <v>14520700</v>
      </c>
      <c r="BO79" s="37">
        <v>14399389.002669618</v>
      </c>
      <c r="BP79" s="31"/>
      <c r="BQ79" s="31"/>
      <c r="BR79" s="31"/>
      <c r="BS79" s="31"/>
      <c r="BT79" s="31"/>
      <c r="BU79" s="34">
        <v>-0.83543491243798229</v>
      </c>
    </row>
    <row r="80" spans="1:73" x14ac:dyDescent="0.3">
      <c r="A80" s="34">
        <v>78</v>
      </c>
      <c r="B80" s="44">
        <v>8000000</v>
      </c>
      <c r="C80" s="37">
        <v>8000000</v>
      </c>
      <c r="D80" s="31"/>
      <c r="E80" s="31"/>
      <c r="F80" s="31"/>
      <c r="G80" s="31"/>
      <c r="H80" s="31"/>
      <c r="I80" s="31"/>
      <c r="J80" s="31"/>
      <c r="K80" s="34">
        <v>3429571.35729757</v>
      </c>
      <c r="L80" s="34">
        <v>0</v>
      </c>
      <c r="M80" s="31"/>
      <c r="N80" s="34">
        <v>78</v>
      </c>
      <c r="O80" s="44">
        <v>8000000</v>
      </c>
      <c r="P80" s="37">
        <v>8000000</v>
      </c>
      <c r="Q80" s="31"/>
      <c r="R80" s="31"/>
      <c r="S80" s="31"/>
      <c r="T80" s="31"/>
      <c r="U80" s="31"/>
      <c r="V80" s="31"/>
      <c r="W80" s="31"/>
      <c r="X80" s="34">
        <v>3271649.3853682498</v>
      </c>
      <c r="Y80" s="34">
        <v>0</v>
      </c>
      <c r="Z80" s="31"/>
      <c r="AA80" s="34">
        <v>78</v>
      </c>
      <c r="AB80" s="44">
        <v>8000000</v>
      </c>
      <c r="AC80" s="37">
        <v>8000000</v>
      </c>
      <c r="AD80" s="31"/>
      <c r="AE80" s="31"/>
      <c r="AF80" s="31"/>
      <c r="AG80" s="31"/>
      <c r="AH80" s="31"/>
      <c r="AI80" s="31"/>
      <c r="AJ80" s="31"/>
      <c r="AK80" s="34">
        <v>3581640.3975650002</v>
      </c>
      <c r="AL80" s="34">
        <v>0</v>
      </c>
      <c r="AM80" s="31"/>
      <c r="AN80" s="34">
        <v>78</v>
      </c>
      <c r="AO80" s="44">
        <v>8000000</v>
      </c>
      <c r="AP80" s="37">
        <v>8000000</v>
      </c>
      <c r="AQ80" s="31"/>
      <c r="AR80" s="31"/>
      <c r="AS80" s="31"/>
      <c r="AT80" s="31"/>
      <c r="AU80" s="31"/>
      <c r="AV80" s="31"/>
      <c r="AW80" s="31"/>
      <c r="AX80" s="34">
        <v>4182972.2739499998</v>
      </c>
      <c r="AY80" s="34">
        <v>0</v>
      </c>
      <c r="AZ80" s="31"/>
      <c r="BA80" s="34">
        <v>78</v>
      </c>
      <c r="BB80" s="44">
        <v>8000000</v>
      </c>
      <c r="BC80" s="37">
        <v>8000000</v>
      </c>
      <c r="BD80" s="31"/>
      <c r="BE80" s="31"/>
      <c r="BF80" s="31"/>
      <c r="BG80" s="31"/>
      <c r="BH80" s="31"/>
      <c r="BI80" s="31"/>
      <c r="BJ80" s="31"/>
      <c r="BK80" s="34">
        <v>0</v>
      </c>
      <c r="BL80" s="31"/>
      <c r="BM80" s="34">
        <v>78</v>
      </c>
      <c r="BN80" s="44">
        <v>8000000</v>
      </c>
      <c r="BO80" s="37">
        <v>8000000</v>
      </c>
      <c r="BP80" s="31"/>
      <c r="BQ80" s="31"/>
      <c r="BR80" s="31"/>
      <c r="BS80" s="31"/>
      <c r="BT80" s="31"/>
      <c r="BU80" s="34">
        <v>0</v>
      </c>
    </row>
    <row r="81" spans="1:73" x14ac:dyDescent="0.3">
      <c r="A81" s="34">
        <v>79</v>
      </c>
      <c r="B81" s="34">
        <v>713558</v>
      </c>
      <c r="C81" s="37">
        <v>713558</v>
      </c>
      <c r="D81" s="31"/>
      <c r="E81" s="31"/>
      <c r="F81" s="31"/>
      <c r="G81" s="31"/>
      <c r="H81" s="31"/>
      <c r="I81" s="31"/>
      <c r="J81" s="31"/>
      <c r="K81" s="34">
        <v>3429571.35729757</v>
      </c>
      <c r="L81" s="34">
        <v>0</v>
      </c>
      <c r="M81" s="31"/>
      <c r="N81" s="34">
        <v>79</v>
      </c>
      <c r="O81" s="34">
        <v>713558</v>
      </c>
      <c r="P81" s="37">
        <v>713558</v>
      </c>
      <c r="Q81" s="31"/>
      <c r="R81" s="31"/>
      <c r="S81" s="31"/>
      <c r="T81" s="31"/>
      <c r="U81" s="31"/>
      <c r="V81" s="31"/>
      <c r="W81" s="31"/>
      <c r="X81" s="34">
        <v>3271649.3853682498</v>
      </c>
      <c r="Y81" s="34">
        <v>0</v>
      </c>
      <c r="Z81" s="31"/>
      <c r="AA81" s="34">
        <v>79</v>
      </c>
      <c r="AB81" s="34">
        <v>713558</v>
      </c>
      <c r="AC81" s="37">
        <v>713558</v>
      </c>
      <c r="AD81" s="31"/>
      <c r="AE81" s="31"/>
      <c r="AF81" s="31"/>
      <c r="AG81" s="31"/>
      <c r="AH81" s="31"/>
      <c r="AI81" s="31"/>
      <c r="AJ81" s="31"/>
      <c r="AK81" s="34">
        <v>3581640.3975650002</v>
      </c>
      <c r="AL81" s="34">
        <v>0</v>
      </c>
      <c r="AM81" s="31"/>
      <c r="AN81" s="34">
        <v>79</v>
      </c>
      <c r="AO81" s="34">
        <v>713558</v>
      </c>
      <c r="AP81" s="37">
        <v>713558</v>
      </c>
      <c r="AQ81" s="31"/>
      <c r="AR81" s="31"/>
      <c r="AS81" s="31"/>
      <c r="AT81" s="31"/>
      <c r="AU81" s="31"/>
      <c r="AV81" s="31"/>
      <c r="AW81" s="31"/>
      <c r="AX81" s="34">
        <v>4182972.2739499998</v>
      </c>
      <c r="AY81" s="34">
        <v>0</v>
      </c>
      <c r="AZ81" s="31"/>
      <c r="BA81" s="34">
        <v>79</v>
      </c>
      <c r="BB81" s="34">
        <v>713558</v>
      </c>
      <c r="BC81" s="37">
        <v>713558</v>
      </c>
      <c r="BD81" s="31"/>
      <c r="BE81" s="31"/>
      <c r="BF81" s="31"/>
      <c r="BG81" s="31"/>
      <c r="BH81" s="31"/>
      <c r="BI81" s="31"/>
      <c r="BJ81" s="31"/>
      <c r="BK81" s="34">
        <v>0</v>
      </c>
      <c r="BL81" s="31"/>
      <c r="BM81" s="34">
        <v>79</v>
      </c>
      <c r="BN81" s="34">
        <v>713558</v>
      </c>
      <c r="BO81" s="37">
        <v>713558</v>
      </c>
      <c r="BP81" s="31"/>
      <c r="BQ81" s="31"/>
      <c r="BR81" s="31"/>
      <c r="BS81" s="31"/>
      <c r="BT81" s="31"/>
      <c r="BU81" s="34">
        <v>0</v>
      </c>
    </row>
    <row r="82" spans="1:73" x14ac:dyDescent="0.3">
      <c r="A82" s="34">
        <v>80</v>
      </c>
      <c r="B82" s="44">
        <v>17071100</v>
      </c>
      <c r="C82" s="37">
        <v>17265308</v>
      </c>
      <c r="D82" s="31"/>
      <c r="E82" s="31"/>
      <c r="F82" s="31"/>
      <c r="G82" s="31"/>
      <c r="H82" s="31"/>
      <c r="I82" s="31"/>
      <c r="J82" s="31"/>
      <c r="K82" s="34">
        <v>3429571.35729757</v>
      </c>
      <c r="L82" s="34">
        <v>1.1376419797201054</v>
      </c>
      <c r="M82" s="31"/>
      <c r="N82" s="34">
        <v>80</v>
      </c>
      <c r="O82" s="44">
        <v>17071100</v>
      </c>
      <c r="P82" s="37">
        <v>17244500</v>
      </c>
      <c r="Q82" s="31"/>
      <c r="R82" s="31"/>
      <c r="S82" s="31"/>
      <c r="T82" s="31"/>
      <c r="U82" s="31"/>
      <c r="V82" s="31"/>
      <c r="W82" s="31"/>
      <c r="X82" s="34">
        <v>3271649.3853682498</v>
      </c>
      <c r="Y82" s="34">
        <v>1.0157517676072425</v>
      </c>
      <c r="Z82" s="31"/>
      <c r="AA82" s="34">
        <v>80</v>
      </c>
      <c r="AB82" s="44">
        <v>17071100</v>
      </c>
      <c r="AC82" s="37">
        <v>17222825</v>
      </c>
      <c r="AD82" s="31"/>
      <c r="AE82" s="31"/>
      <c r="AF82" s="31"/>
      <c r="AG82" s="31"/>
      <c r="AH82" s="31"/>
      <c r="AI82" s="31"/>
      <c r="AJ82" s="31"/>
      <c r="AK82" s="34">
        <v>3581640.3975650002</v>
      </c>
      <c r="AL82" s="34">
        <v>0.88878279665633997</v>
      </c>
      <c r="AM82" s="31"/>
      <c r="AN82" s="34">
        <v>80</v>
      </c>
      <c r="AO82" s="44">
        <v>17071100</v>
      </c>
      <c r="AP82" s="37">
        <v>17228605</v>
      </c>
      <c r="AQ82" s="31"/>
      <c r="AR82" s="31"/>
      <c r="AS82" s="31"/>
      <c r="AT82" s="31"/>
      <c r="AU82" s="31"/>
      <c r="AV82" s="31"/>
      <c r="AW82" s="31"/>
      <c r="AX82" s="34">
        <v>4182972.2739499998</v>
      </c>
      <c r="AY82" s="34">
        <v>0.92264118890992286</v>
      </c>
      <c r="AZ82" s="31"/>
      <c r="BA82" s="34">
        <v>80</v>
      </c>
      <c r="BB82" s="44">
        <v>17071100</v>
      </c>
      <c r="BC82" s="37">
        <v>24411700</v>
      </c>
      <c r="BD82" s="31"/>
      <c r="BE82" s="31"/>
      <c r="BF82" s="31"/>
      <c r="BG82" s="31"/>
      <c r="BH82" s="31"/>
      <c r="BI82" s="31"/>
      <c r="BJ82" s="31"/>
      <c r="BK82" s="34">
        <v>43.000158162039945</v>
      </c>
      <c r="BL82" s="31"/>
      <c r="BM82" s="34">
        <v>80</v>
      </c>
      <c r="BN82" s="44">
        <v>17071100</v>
      </c>
      <c r="BO82" s="38">
        <v>17240466.561490245</v>
      </c>
      <c r="BP82" s="31"/>
      <c r="BQ82" s="31"/>
      <c r="BR82" s="31"/>
      <c r="BS82" s="31"/>
      <c r="BT82" s="31"/>
      <c r="BU82" s="34">
        <v>0.99212447639722701</v>
      </c>
    </row>
    <row r="83" spans="1:73" x14ac:dyDescent="0.3">
      <c r="A83" s="34">
        <v>81</v>
      </c>
      <c r="B83" s="44">
        <v>47080200</v>
      </c>
      <c r="C83" s="37">
        <v>47213256</v>
      </c>
      <c r="D83" s="31"/>
      <c r="E83" s="31"/>
      <c r="F83" s="31"/>
      <c r="G83" s="31"/>
      <c r="H83" s="31"/>
      <c r="I83" s="31"/>
      <c r="J83" s="31"/>
      <c r="K83" s="34">
        <v>3429571.35729757</v>
      </c>
      <c r="L83" s="34">
        <v>0.28261562185376565</v>
      </c>
      <c r="M83" s="31"/>
      <c r="N83" s="34">
        <v>81</v>
      </c>
      <c r="O83" s="44">
        <v>47080200</v>
      </c>
      <c r="P83" s="37">
        <v>47199000</v>
      </c>
      <c r="Q83" s="31"/>
      <c r="R83" s="31"/>
      <c r="S83" s="31"/>
      <c r="T83" s="31"/>
      <c r="U83" s="31"/>
      <c r="V83" s="31"/>
      <c r="W83" s="31"/>
      <c r="X83" s="34">
        <v>3271649.3853682498</v>
      </c>
      <c r="Y83" s="34">
        <v>0.25233537665514394</v>
      </c>
      <c r="Z83" s="31"/>
      <c r="AA83" s="34">
        <v>81</v>
      </c>
      <c r="AB83" s="44">
        <v>47080200</v>
      </c>
      <c r="AC83" s="37">
        <v>47184150</v>
      </c>
      <c r="AD83" s="31"/>
      <c r="AE83" s="31"/>
      <c r="AF83" s="31"/>
      <c r="AG83" s="31"/>
      <c r="AH83" s="31"/>
      <c r="AI83" s="31"/>
      <c r="AJ83" s="31"/>
      <c r="AK83" s="34">
        <v>3581640.3975650002</v>
      </c>
      <c r="AL83" s="34">
        <v>0.22079345457326482</v>
      </c>
      <c r="AM83" s="31"/>
      <c r="AN83" s="34">
        <v>81</v>
      </c>
      <c r="AO83" s="44">
        <v>47080200</v>
      </c>
      <c r="AP83" s="37">
        <v>47188110</v>
      </c>
      <c r="AQ83" s="31"/>
      <c r="AR83" s="31"/>
      <c r="AS83" s="31"/>
      <c r="AT83" s="31"/>
      <c r="AU83" s="31"/>
      <c r="AV83" s="31"/>
      <c r="AW83" s="31"/>
      <c r="AX83" s="34">
        <v>4182972.2739499998</v>
      </c>
      <c r="AY83" s="34">
        <v>0.22920463379509926</v>
      </c>
      <c r="AZ83" s="31"/>
      <c r="BA83" s="34">
        <v>81</v>
      </c>
      <c r="BB83" s="44">
        <v>47080200</v>
      </c>
      <c r="BC83" s="37">
        <v>52109400</v>
      </c>
      <c r="BD83" s="31"/>
      <c r="BE83" s="31"/>
      <c r="BF83" s="31"/>
      <c r="BG83" s="31"/>
      <c r="BH83" s="31"/>
      <c r="BI83" s="31"/>
      <c r="BJ83" s="31"/>
      <c r="BK83" s="34">
        <v>10.682197611734878</v>
      </c>
      <c r="BL83" s="31"/>
      <c r="BM83" s="34">
        <v>81</v>
      </c>
      <c r="BN83" s="44">
        <v>47080200</v>
      </c>
      <c r="BO83" s="37">
        <v>47196236.606142104</v>
      </c>
      <c r="BP83" s="31"/>
      <c r="BQ83" s="31"/>
      <c r="BR83" s="31"/>
      <c r="BS83" s="31"/>
      <c r="BT83" s="31"/>
      <c r="BU83" s="34">
        <v>0.24646583094827257</v>
      </c>
    </row>
    <row r="84" spans="1:73" x14ac:dyDescent="0.3">
      <c r="A84" s="34">
        <v>82</v>
      </c>
      <c r="B84" s="44">
        <v>8780490</v>
      </c>
      <c r="C84" s="37">
        <v>8777197.1999999993</v>
      </c>
      <c r="D84" s="31"/>
      <c r="E84" s="31"/>
      <c r="F84" s="31"/>
      <c r="G84" s="31"/>
      <c r="H84" s="31"/>
      <c r="I84" s="31"/>
      <c r="J84" s="31"/>
      <c r="K84" s="34">
        <v>3429571.35729757</v>
      </c>
      <c r="L84" s="34">
        <v>-3.7501323958011312E-2</v>
      </c>
      <c r="M84" s="31"/>
      <c r="N84" s="34">
        <v>82</v>
      </c>
      <c r="O84" s="44">
        <v>8780490</v>
      </c>
      <c r="P84" s="37">
        <v>8777550</v>
      </c>
      <c r="Q84" s="31"/>
      <c r="R84" s="31"/>
      <c r="S84" s="31"/>
      <c r="T84" s="31"/>
      <c r="U84" s="31"/>
      <c r="V84" s="31"/>
      <c r="W84" s="31"/>
      <c r="X84" s="34">
        <v>3271649.3853682498</v>
      </c>
      <c r="Y84" s="34">
        <v>-3.348332496250217E-2</v>
      </c>
      <c r="Z84" s="31"/>
      <c r="AA84" s="34">
        <v>82</v>
      </c>
      <c r="AB84" s="44">
        <v>8780490</v>
      </c>
      <c r="AC84" s="37">
        <v>8777917.5</v>
      </c>
      <c r="AD84" s="31"/>
      <c r="AE84" s="31"/>
      <c r="AF84" s="31"/>
      <c r="AG84" s="31"/>
      <c r="AH84" s="31"/>
      <c r="AI84" s="31"/>
      <c r="AJ84" s="31"/>
      <c r="AK84" s="34">
        <v>3581640.3975650002</v>
      </c>
      <c r="AL84" s="34">
        <v>-2.9297909342185235E-2</v>
      </c>
      <c r="AM84" s="31"/>
      <c r="AN84" s="34">
        <v>82</v>
      </c>
      <c r="AO84" s="44">
        <v>8780490</v>
      </c>
      <c r="AP84" s="37">
        <v>8777819.5</v>
      </c>
      <c r="AQ84" s="31"/>
      <c r="AR84" s="31"/>
      <c r="AS84" s="31"/>
      <c r="AT84" s="31"/>
      <c r="AU84" s="31"/>
      <c r="AV84" s="31"/>
      <c r="AW84" s="31"/>
      <c r="AX84" s="34">
        <v>4182972.2739499998</v>
      </c>
      <c r="AY84" s="34">
        <v>-3.0414020174274192E-2</v>
      </c>
      <c r="AZ84" s="31"/>
      <c r="BA84" s="34">
        <v>82</v>
      </c>
      <c r="BB84" s="44">
        <v>8780490</v>
      </c>
      <c r="BC84" s="37">
        <v>8656030</v>
      </c>
      <c r="BD84" s="31"/>
      <c r="BE84" s="31"/>
      <c r="BF84" s="31"/>
      <c r="BG84" s="31"/>
      <c r="BH84" s="31"/>
      <c r="BI84" s="31"/>
      <c r="BJ84" s="31"/>
      <c r="BK84" s="34">
        <v>-1.4174607567459252</v>
      </c>
      <c r="BL84" s="31"/>
      <c r="BM84" s="34">
        <v>82</v>
      </c>
      <c r="BN84" s="44">
        <v>8780490</v>
      </c>
      <c r="BO84" s="37">
        <v>8777618.3870197162</v>
      </c>
      <c r="BP84" s="31"/>
      <c r="BQ84" s="31"/>
      <c r="BR84" s="31"/>
      <c r="BS84" s="31"/>
      <c r="BT84" s="31"/>
      <c r="BU84" s="34">
        <v>-3.2704472988220878E-2</v>
      </c>
    </row>
    <row r="85" spans="1:73" x14ac:dyDescent="0.3">
      <c r="A85" s="34">
        <v>83</v>
      </c>
      <c r="B85" s="44">
        <v>5739840</v>
      </c>
      <c r="C85" s="37">
        <v>-3532684.7999999989</v>
      </c>
      <c r="D85" s="31"/>
      <c r="E85" s="31"/>
      <c r="F85" s="31"/>
      <c r="G85" s="31"/>
      <c r="H85" s="31"/>
      <c r="I85" s="31"/>
      <c r="J85" s="31"/>
      <c r="K85" s="34">
        <v>3429571.35729757</v>
      </c>
      <c r="L85" s="34">
        <v>-161.54674694765009</v>
      </c>
      <c r="M85" s="31"/>
      <c r="N85" s="34">
        <v>83</v>
      </c>
      <c r="O85" s="44">
        <v>5739840</v>
      </c>
      <c r="P85" s="37">
        <v>1300800</v>
      </c>
      <c r="Q85" s="31"/>
      <c r="R85" s="31"/>
      <c r="S85" s="31"/>
      <c r="T85" s="31"/>
      <c r="U85" s="31"/>
      <c r="V85" s="31"/>
      <c r="W85" s="31"/>
      <c r="X85" s="34">
        <v>3271649.3853682498</v>
      </c>
      <c r="Y85" s="34">
        <v>-77.337347382505442</v>
      </c>
      <c r="Z85" s="31"/>
      <c r="AA85" s="34">
        <v>83</v>
      </c>
      <c r="AB85" s="44">
        <v>5739840</v>
      </c>
      <c r="AC85" s="37">
        <v>-6386820</v>
      </c>
      <c r="AD85" s="31"/>
      <c r="AE85" s="31"/>
      <c r="AF85" s="31"/>
      <c r="AG85" s="31"/>
      <c r="AH85" s="31"/>
      <c r="AI85" s="31"/>
      <c r="AJ85" s="31"/>
      <c r="AK85" s="34">
        <v>3581640.3975650002</v>
      </c>
      <c r="AL85" s="34">
        <v>-211.27174276634886</v>
      </c>
      <c r="AM85" s="31"/>
      <c r="AN85" s="34">
        <v>83</v>
      </c>
      <c r="AO85" s="44">
        <v>5739840</v>
      </c>
      <c r="AP85" s="37">
        <v>-5867788</v>
      </c>
      <c r="AQ85" s="31"/>
      <c r="AR85" s="31"/>
      <c r="AS85" s="31"/>
      <c r="AT85" s="31"/>
      <c r="AU85" s="31"/>
      <c r="AV85" s="31"/>
      <c r="AW85" s="31"/>
      <c r="AX85" s="34">
        <v>4182972.2739499998</v>
      </c>
      <c r="AY85" s="34">
        <v>-202.22912136923679</v>
      </c>
      <c r="AZ85" s="31"/>
      <c r="BA85" s="34">
        <v>83</v>
      </c>
      <c r="BB85" s="44">
        <v>5739840</v>
      </c>
      <c r="BC85" s="37">
        <v>5780480</v>
      </c>
      <c r="BD85" s="31"/>
      <c r="BE85" s="31"/>
      <c r="BF85" s="31"/>
      <c r="BG85" s="31"/>
      <c r="BH85" s="31"/>
      <c r="BI85" s="31"/>
      <c r="BJ85" s="31"/>
      <c r="BK85" s="34">
        <v>0.70803367341250034</v>
      </c>
      <c r="BL85" s="31"/>
      <c r="BM85" s="34">
        <v>83</v>
      </c>
      <c r="BN85" s="44">
        <v>5739840</v>
      </c>
      <c r="BO85" s="37">
        <v>-3581666.426002318</v>
      </c>
      <c r="BP85" s="31"/>
      <c r="BQ85" s="31"/>
      <c r="BR85" s="31"/>
      <c r="BS85" s="31"/>
      <c r="BT85" s="31"/>
      <c r="BU85" s="34">
        <v>-162.40010916684642</v>
      </c>
    </row>
    <row r="86" spans="1:73" x14ac:dyDescent="0.3">
      <c r="A86" s="34">
        <v>84</v>
      </c>
      <c r="B86" s="44">
        <v>1017780</v>
      </c>
      <c r="C86" s="37">
        <v>4661498.4000000004</v>
      </c>
      <c r="D86" s="31"/>
      <c r="E86" s="31"/>
      <c r="F86" s="31"/>
      <c r="G86" s="31"/>
      <c r="H86" s="31"/>
      <c r="I86" s="31"/>
      <c r="J86" s="31"/>
      <c r="K86" s="34">
        <v>3429571.35729757</v>
      </c>
      <c r="L86" s="34">
        <v>358.00648470199849</v>
      </c>
      <c r="M86" s="31"/>
      <c r="N86" s="34">
        <v>84</v>
      </c>
      <c r="O86" s="44">
        <v>1017780</v>
      </c>
      <c r="P86" s="37">
        <v>1031100</v>
      </c>
      <c r="Q86" s="31"/>
      <c r="R86" s="31"/>
      <c r="S86" s="31"/>
      <c r="T86" s="31"/>
      <c r="U86" s="31"/>
      <c r="V86" s="31"/>
      <c r="W86" s="31"/>
      <c r="X86" s="34">
        <v>3271649.3853682498</v>
      </c>
      <c r="Y86" s="34">
        <v>1.3087307669633841</v>
      </c>
      <c r="Z86" s="31"/>
      <c r="AA86" s="34">
        <v>84</v>
      </c>
      <c r="AB86" s="44">
        <v>1017780</v>
      </c>
      <c r="AC86" s="37">
        <v>3864435</v>
      </c>
      <c r="AD86" s="31"/>
      <c r="AE86" s="31"/>
      <c r="AF86" s="31"/>
      <c r="AG86" s="31"/>
      <c r="AH86" s="31"/>
      <c r="AI86" s="31"/>
      <c r="AJ86" s="31"/>
      <c r="AK86" s="34">
        <v>3512701.37926572</v>
      </c>
      <c r="AL86" s="34">
        <v>279.69256617343632</v>
      </c>
      <c r="AM86" s="31"/>
      <c r="AN86" s="34">
        <v>84</v>
      </c>
      <c r="AO86" s="44">
        <v>1017780</v>
      </c>
      <c r="AP86" s="37">
        <v>5171879</v>
      </c>
      <c r="AQ86" s="31"/>
      <c r="AR86" s="31"/>
      <c r="AS86" s="31"/>
      <c r="AT86" s="31"/>
      <c r="AU86" s="31"/>
      <c r="AV86" s="31"/>
      <c r="AW86" s="31"/>
      <c r="AX86" s="34">
        <v>4182972.2739499998</v>
      </c>
      <c r="AY86" s="34">
        <v>408.15294071410324</v>
      </c>
      <c r="AZ86" s="31"/>
      <c r="BA86" s="34">
        <v>84</v>
      </c>
      <c r="BB86" s="44">
        <v>1017780</v>
      </c>
      <c r="BC86" s="37">
        <v>1581660</v>
      </c>
      <c r="BD86" s="31"/>
      <c r="BE86" s="31"/>
      <c r="BF86" s="31"/>
      <c r="BG86" s="31"/>
      <c r="BH86" s="31"/>
      <c r="BI86" s="31"/>
      <c r="BJ86" s="31"/>
      <c r="BK86" s="34">
        <v>55.402935801450212</v>
      </c>
      <c r="BL86" s="31"/>
      <c r="BM86" s="34">
        <v>84</v>
      </c>
      <c r="BN86" s="44">
        <v>1017780</v>
      </c>
      <c r="BO86" s="37">
        <v>3662043.5299732145</v>
      </c>
      <c r="BP86" s="31"/>
      <c r="BQ86" s="31"/>
      <c r="BR86" s="31"/>
      <c r="BS86" s="31"/>
      <c r="BT86" s="31"/>
      <c r="BU86" s="34">
        <v>259.80698480744508</v>
      </c>
    </row>
    <row r="87" spans="1:73" x14ac:dyDescent="0.3">
      <c r="A87" s="34">
        <v>85</v>
      </c>
      <c r="B87" s="44">
        <v>10183800</v>
      </c>
      <c r="C87" s="37">
        <v>10292664</v>
      </c>
      <c r="D87" s="31"/>
      <c r="E87" s="31"/>
      <c r="F87" s="31"/>
      <c r="G87" s="31"/>
      <c r="H87" s="31"/>
      <c r="I87" s="31"/>
      <c r="J87" s="31"/>
      <c r="K87" s="34">
        <v>3429571.35729757</v>
      </c>
      <c r="L87" s="34">
        <v>1.0689919283568106</v>
      </c>
      <c r="M87" s="31"/>
      <c r="N87" s="34">
        <v>85</v>
      </c>
      <c r="O87" s="44">
        <v>10183800</v>
      </c>
      <c r="P87" s="37">
        <v>10281000</v>
      </c>
      <c r="Q87" s="31"/>
      <c r="R87" s="31"/>
      <c r="S87" s="31"/>
      <c r="T87" s="31"/>
      <c r="U87" s="31"/>
      <c r="V87" s="31"/>
      <c r="W87" s="31"/>
      <c r="X87" s="34">
        <v>3271649.3853682498</v>
      </c>
      <c r="Y87" s="34">
        <v>0.95445707888999198</v>
      </c>
      <c r="Z87" s="31"/>
      <c r="AA87" s="34">
        <v>85</v>
      </c>
      <c r="AB87" s="44">
        <v>10183800</v>
      </c>
      <c r="AC87" s="37">
        <v>10268850</v>
      </c>
      <c r="AD87" s="31"/>
      <c r="AE87" s="31"/>
      <c r="AF87" s="31"/>
      <c r="AG87" s="31"/>
      <c r="AH87" s="31"/>
      <c r="AI87" s="31"/>
      <c r="AJ87" s="31"/>
      <c r="AK87" s="34">
        <v>3512701.37926572</v>
      </c>
      <c r="AL87" s="34">
        <v>0.83514994402875686</v>
      </c>
      <c r="AM87" s="31"/>
      <c r="AN87" s="34">
        <v>85</v>
      </c>
      <c r="AO87" s="44">
        <v>10183800</v>
      </c>
      <c r="AP87" s="37">
        <v>10272090</v>
      </c>
      <c r="AQ87" s="31"/>
      <c r="AR87" s="31"/>
      <c r="AS87" s="31"/>
      <c r="AT87" s="31"/>
      <c r="AU87" s="31"/>
      <c r="AV87" s="31"/>
      <c r="AW87" s="31"/>
      <c r="AX87" s="34">
        <v>4182972.2739499998</v>
      </c>
      <c r="AY87" s="34">
        <v>0.86696517999174105</v>
      </c>
      <c r="AZ87" s="31"/>
      <c r="BA87" s="34">
        <v>85</v>
      </c>
      <c r="BB87" s="44">
        <v>10183800</v>
      </c>
      <c r="BC87" s="37">
        <v>14298600</v>
      </c>
      <c r="BD87" s="31"/>
      <c r="BE87" s="31"/>
      <c r="BF87" s="31"/>
      <c r="BG87" s="31"/>
      <c r="BH87" s="31"/>
      <c r="BI87" s="31"/>
      <c r="BJ87" s="31"/>
      <c r="BK87" s="34">
        <v>40.405349673010079</v>
      </c>
      <c r="BL87" s="31"/>
      <c r="BM87" s="34">
        <v>85</v>
      </c>
      <c r="BN87" s="44">
        <v>10183800</v>
      </c>
      <c r="BO87" s="37">
        <v>10278739.041388996</v>
      </c>
      <c r="BP87" s="31"/>
      <c r="BQ87" s="31"/>
      <c r="BR87" s="31"/>
      <c r="BS87" s="31"/>
      <c r="BT87" s="31"/>
      <c r="BU87" s="34">
        <v>0.93225555675677807</v>
      </c>
    </row>
    <row r="88" spans="1:73" x14ac:dyDescent="0.3">
      <c r="A88" s="34">
        <v>86</v>
      </c>
      <c r="B88" s="44">
        <v>2617800</v>
      </c>
      <c r="C88" s="37">
        <v>-189816</v>
      </c>
      <c r="D88" s="31"/>
      <c r="E88" s="31"/>
      <c r="F88" s="31"/>
      <c r="G88" s="31"/>
      <c r="H88" s="31"/>
      <c r="I88" s="31"/>
      <c r="J88" s="31"/>
      <c r="K88" s="34">
        <v>3429571.35729757</v>
      </c>
      <c r="L88" s="34">
        <v>-107.25097410038964</v>
      </c>
      <c r="M88" s="31"/>
      <c r="N88" s="34">
        <v>86</v>
      </c>
      <c r="O88" s="44">
        <v>2617800</v>
      </c>
      <c r="P88" s="37">
        <v>351000</v>
      </c>
      <c r="Q88" s="31"/>
      <c r="R88" s="31"/>
      <c r="S88" s="31"/>
      <c r="T88" s="31"/>
      <c r="U88" s="31"/>
      <c r="V88" s="31"/>
      <c r="W88" s="31"/>
      <c r="X88" s="34">
        <v>3271649.3853682498</v>
      </c>
      <c r="Y88" s="34">
        <v>-86.59179463671785</v>
      </c>
      <c r="Z88" s="31"/>
      <c r="AA88" s="34">
        <v>86</v>
      </c>
      <c r="AB88" s="44">
        <v>2617800</v>
      </c>
      <c r="AC88" s="37">
        <v>1789350</v>
      </c>
      <c r="AD88" s="31"/>
      <c r="AE88" s="31"/>
      <c r="AF88" s="31"/>
      <c r="AG88" s="31"/>
      <c r="AH88" s="31"/>
      <c r="AI88" s="31"/>
      <c r="AJ88" s="31"/>
      <c r="AK88" s="34">
        <v>3512701.37926572</v>
      </c>
      <c r="AL88" s="34">
        <v>-31.646802658721064</v>
      </c>
      <c r="AM88" s="31"/>
      <c r="AN88" s="34">
        <v>86</v>
      </c>
      <c r="AO88" s="44">
        <v>2617800</v>
      </c>
      <c r="AP88" s="37">
        <v>1757790</v>
      </c>
      <c r="AQ88" s="31"/>
      <c r="AR88" s="31"/>
      <c r="AS88" s="31"/>
      <c r="AT88" s="31"/>
      <c r="AU88" s="31"/>
      <c r="AV88" s="31"/>
      <c r="AW88" s="31"/>
      <c r="AX88" s="34">
        <v>4182972.2739499998</v>
      </c>
      <c r="AY88" s="34">
        <v>-32.852395140958059</v>
      </c>
      <c r="AZ88" s="31"/>
      <c r="BA88" s="34">
        <v>86</v>
      </c>
      <c r="BB88" s="44">
        <v>2617800</v>
      </c>
      <c r="BC88" s="37">
        <v>3176600</v>
      </c>
      <c r="BD88" s="31"/>
      <c r="BE88" s="31"/>
      <c r="BF88" s="31"/>
      <c r="BG88" s="31"/>
      <c r="BH88" s="31"/>
      <c r="BI88" s="31"/>
      <c r="BJ88" s="31"/>
      <c r="BK88" s="34">
        <v>21.346168538467424</v>
      </c>
      <c r="BL88" s="31"/>
      <c r="BM88" s="34">
        <v>86</v>
      </c>
      <c r="BN88" s="44">
        <v>2617800</v>
      </c>
      <c r="BO88" s="37">
        <v>916214.51105769933</v>
      </c>
      <c r="BP88" s="31"/>
      <c r="BQ88" s="31"/>
      <c r="BR88" s="31"/>
      <c r="BS88" s="31"/>
      <c r="BT88" s="31"/>
      <c r="BU88" s="34">
        <v>-65.00059167783256</v>
      </c>
    </row>
    <row r="89" spans="1:73" x14ac:dyDescent="0.3">
      <c r="A89" s="34">
        <v>87</v>
      </c>
      <c r="B89" s="44">
        <v>4500000</v>
      </c>
      <c r="C89" s="37">
        <v>4500000</v>
      </c>
      <c r="D89" s="31"/>
      <c r="E89" s="31"/>
      <c r="F89" s="31"/>
      <c r="G89" s="31"/>
      <c r="H89" s="31"/>
      <c r="I89" s="31"/>
      <c r="J89" s="31"/>
      <c r="K89" s="34">
        <v>2963582.3765826002</v>
      </c>
      <c r="L89" s="34">
        <v>0</v>
      </c>
      <c r="M89" s="31"/>
      <c r="N89" s="34">
        <v>87</v>
      </c>
      <c r="O89" s="44">
        <v>4500000</v>
      </c>
      <c r="P89" s="37">
        <v>4500000</v>
      </c>
      <c r="Q89" s="31"/>
      <c r="R89" s="31"/>
      <c r="S89" s="31"/>
      <c r="T89" s="31"/>
      <c r="U89" s="31"/>
      <c r="V89" s="31"/>
      <c r="W89" s="31"/>
      <c r="X89" s="34">
        <v>3271649.3853682498</v>
      </c>
      <c r="Y89" s="34">
        <v>0</v>
      </c>
      <c r="Z89" s="31"/>
      <c r="AA89" s="34">
        <v>87</v>
      </c>
      <c r="AB89" s="44">
        <v>4500000</v>
      </c>
      <c r="AC89" s="37">
        <v>4500000</v>
      </c>
      <c r="AD89" s="31"/>
      <c r="AE89" s="31"/>
      <c r="AF89" s="31"/>
      <c r="AG89" s="31"/>
      <c r="AH89" s="31"/>
      <c r="AI89" s="31"/>
      <c r="AJ89" s="31"/>
      <c r="AK89" s="34">
        <v>3512701.37926572</v>
      </c>
      <c r="AL89" s="34">
        <v>0</v>
      </c>
      <c r="AM89" s="31"/>
      <c r="AN89" s="34">
        <v>87</v>
      </c>
      <c r="AO89" s="44">
        <v>4500000</v>
      </c>
      <c r="AP89" s="37">
        <v>4500000</v>
      </c>
      <c r="AQ89" s="31"/>
      <c r="AR89" s="31"/>
      <c r="AS89" s="31"/>
      <c r="AT89" s="31"/>
      <c r="AU89" s="31"/>
      <c r="AV89" s="31"/>
      <c r="AW89" s="31"/>
      <c r="AX89" s="34">
        <v>4182972.2739499998</v>
      </c>
      <c r="AY89" s="34">
        <v>0</v>
      </c>
      <c r="AZ89" s="31"/>
      <c r="BA89" s="34">
        <v>87</v>
      </c>
      <c r="BB89" s="44">
        <v>4500000</v>
      </c>
      <c r="BC89" s="37">
        <v>4500000</v>
      </c>
      <c r="BD89" s="31"/>
      <c r="BE89" s="31"/>
      <c r="BF89" s="31"/>
      <c r="BG89" s="31"/>
      <c r="BH89" s="31"/>
      <c r="BI89" s="31"/>
      <c r="BJ89" s="31"/>
      <c r="BK89" s="34">
        <v>0</v>
      </c>
      <c r="BL89" s="31"/>
      <c r="BM89" s="34">
        <v>87</v>
      </c>
      <c r="BN89" s="44">
        <v>4500000</v>
      </c>
      <c r="BO89" s="38">
        <v>4500000</v>
      </c>
      <c r="BP89" s="31"/>
      <c r="BQ89" s="31"/>
      <c r="BR89" s="31"/>
      <c r="BS89" s="31"/>
      <c r="BT89" s="31"/>
      <c r="BU89" s="34">
        <v>0</v>
      </c>
    </row>
    <row r="90" spans="1:73" x14ac:dyDescent="0.3">
      <c r="A90" s="34">
        <v>88</v>
      </c>
      <c r="B90" s="44">
        <v>5722120</v>
      </c>
      <c r="C90" s="37">
        <v>5707873.5999999996</v>
      </c>
      <c r="D90" s="31"/>
      <c r="E90" s="31"/>
      <c r="F90" s="31"/>
      <c r="G90" s="31"/>
      <c r="H90" s="31"/>
      <c r="I90" s="31"/>
      <c r="J90" s="31"/>
      <c r="K90" s="34">
        <v>2963582.3765826002</v>
      </c>
      <c r="L90" s="34">
        <v>-0.24897066122346878</v>
      </c>
      <c r="M90" s="31"/>
      <c r="N90" s="34">
        <v>88</v>
      </c>
      <c r="O90" s="44">
        <v>5722120</v>
      </c>
      <c r="P90" s="37">
        <v>5709400</v>
      </c>
      <c r="Q90" s="31"/>
      <c r="R90" s="31"/>
      <c r="S90" s="31"/>
      <c r="T90" s="31"/>
      <c r="U90" s="31"/>
      <c r="V90" s="31"/>
      <c r="W90" s="31"/>
      <c r="X90" s="34">
        <v>3271649.3853682498</v>
      </c>
      <c r="Y90" s="34">
        <v>-0.22229523323523681</v>
      </c>
      <c r="Z90" s="31"/>
      <c r="AA90" s="34">
        <v>88</v>
      </c>
      <c r="AB90" s="44">
        <v>5722120</v>
      </c>
      <c r="AC90" s="37">
        <v>5710990</v>
      </c>
      <c r="AD90" s="31"/>
      <c r="AE90" s="31"/>
      <c r="AF90" s="31"/>
      <c r="AG90" s="31"/>
      <c r="AH90" s="31"/>
      <c r="AI90" s="31"/>
      <c r="AJ90" s="31"/>
      <c r="AK90" s="34">
        <v>3512701.37926572</v>
      </c>
      <c r="AL90" s="34">
        <v>-0.1945083290808336</v>
      </c>
      <c r="AM90" s="31"/>
      <c r="AN90" s="34">
        <v>88</v>
      </c>
      <c r="AO90" s="44">
        <v>5722120</v>
      </c>
      <c r="AP90" s="37">
        <v>5710566</v>
      </c>
      <c r="AQ90" s="31"/>
      <c r="AR90" s="31"/>
      <c r="AS90" s="31"/>
      <c r="AT90" s="31"/>
      <c r="AU90" s="31"/>
      <c r="AV90" s="31"/>
      <c r="AW90" s="31"/>
      <c r="AX90" s="34">
        <v>3801734.23757326</v>
      </c>
      <c r="AY90" s="34">
        <v>-0.20191817018867519</v>
      </c>
      <c r="AZ90" s="31"/>
      <c r="BA90" s="34">
        <v>88</v>
      </c>
      <c r="BB90" s="44">
        <v>5722120</v>
      </c>
      <c r="BC90" s="37">
        <v>5183640</v>
      </c>
      <c r="BD90" s="31"/>
      <c r="BE90" s="31"/>
      <c r="BF90" s="31"/>
      <c r="BG90" s="31"/>
      <c r="BH90" s="31"/>
      <c r="BI90" s="31"/>
      <c r="BJ90" s="31"/>
      <c r="BK90" s="34">
        <v>-9.4104982069582626</v>
      </c>
      <c r="BL90" s="31"/>
      <c r="BM90" s="34">
        <v>88</v>
      </c>
      <c r="BN90" s="44">
        <v>5722120</v>
      </c>
      <c r="BO90" s="37">
        <v>5709695.8785342798</v>
      </c>
      <c r="BP90" s="31"/>
      <c r="BQ90" s="31"/>
      <c r="BR90" s="31"/>
      <c r="BS90" s="31"/>
      <c r="BT90" s="31"/>
      <c r="BU90" s="34">
        <v>-0.21712444803185793</v>
      </c>
    </row>
    <row r="91" spans="1:73" x14ac:dyDescent="0.3">
      <c r="A91" s="34">
        <v>89</v>
      </c>
      <c r="B91" s="44">
        <v>1563520</v>
      </c>
      <c r="C91" s="37">
        <v>4765465.5999999996</v>
      </c>
      <c r="D91" s="31"/>
      <c r="E91" s="31"/>
      <c r="F91" s="31"/>
      <c r="G91" s="31"/>
      <c r="H91" s="31"/>
      <c r="I91" s="31"/>
      <c r="J91" s="31"/>
      <c r="K91" s="34">
        <v>2963582.3765826002</v>
      </c>
      <c r="L91" s="34">
        <v>204.7908309455587</v>
      </c>
      <c r="M91" s="31"/>
      <c r="N91" s="34">
        <v>89</v>
      </c>
      <c r="O91" s="44">
        <v>1563520</v>
      </c>
      <c r="P91" s="37">
        <v>4422400</v>
      </c>
      <c r="Q91" s="31"/>
      <c r="R91" s="31"/>
      <c r="S91" s="31"/>
      <c r="T91" s="31"/>
      <c r="U91" s="31"/>
      <c r="V91" s="31"/>
      <c r="W91" s="31"/>
      <c r="X91" s="34">
        <v>3271649.3853682498</v>
      </c>
      <c r="Y91" s="34">
        <v>182.84895620139173</v>
      </c>
      <c r="Z91" s="31"/>
      <c r="AA91" s="34">
        <v>89</v>
      </c>
      <c r="AB91" s="44">
        <v>1563520</v>
      </c>
      <c r="AC91" s="37">
        <v>1545040</v>
      </c>
      <c r="AD91" s="31"/>
      <c r="AE91" s="31"/>
      <c r="AF91" s="31"/>
      <c r="AG91" s="31"/>
      <c r="AH91" s="31"/>
      <c r="AI91" s="31"/>
      <c r="AJ91" s="31"/>
      <c r="AK91" s="34">
        <v>3512701.37926572</v>
      </c>
      <c r="AL91" s="34">
        <v>-1.1819484240687683</v>
      </c>
      <c r="AM91" s="31"/>
      <c r="AN91" s="34">
        <v>89</v>
      </c>
      <c r="AO91" s="44">
        <v>1563520</v>
      </c>
      <c r="AP91" s="37">
        <v>5468336</v>
      </c>
      <c r="AQ91" s="31"/>
      <c r="AR91" s="31"/>
      <c r="AS91" s="31"/>
      <c r="AT91" s="31"/>
      <c r="AU91" s="31"/>
      <c r="AV91" s="31"/>
      <c r="AW91" s="31"/>
      <c r="AX91" s="34">
        <v>3801734.23757326</v>
      </c>
      <c r="AY91" s="34">
        <v>249.74519033974622</v>
      </c>
      <c r="AZ91" s="31"/>
      <c r="BA91" s="34">
        <v>89</v>
      </c>
      <c r="BB91" s="44">
        <v>1563520</v>
      </c>
      <c r="BC91" s="37">
        <v>669440</v>
      </c>
      <c r="BD91" s="31"/>
      <c r="BE91" s="31"/>
      <c r="BF91" s="31"/>
      <c r="BG91" s="31"/>
      <c r="BH91" s="31"/>
      <c r="BI91" s="31"/>
      <c r="BJ91" s="31"/>
      <c r="BK91" s="34">
        <v>-57.18379042161277</v>
      </c>
      <c r="BL91" s="31"/>
      <c r="BM91" s="34">
        <v>89</v>
      </c>
      <c r="BN91" s="44">
        <v>1563520</v>
      </c>
      <c r="BO91" s="37">
        <v>4046628.3074164758</v>
      </c>
      <c r="BP91" s="31"/>
      <c r="BQ91" s="31"/>
      <c r="BR91" s="31"/>
      <c r="BS91" s="31"/>
      <c r="BT91" s="31"/>
      <c r="BU91" s="34">
        <v>158.81525707483601</v>
      </c>
    </row>
    <row r="92" spans="1:73" x14ac:dyDescent="0.3">
      <c r="A92" s="34">
        <v>90</v>
      </c>
      <c r="B92" s="44">
        <v>37281300</v>
      </c>
      <c r="C92" s="37">
        <v>37406964</v>
      </c>
      <c r="D92" s="31"/>
      <c r="E92" s="31"/>
      <c r="F92" s="31"/>
      <c r="G92" s="31"/>
      <c r="H92" s="31"/>
      <c r="I92" s="31"/>
      <c r="J92" s="31"/>
      <c r="K92" s="34">
        <v>2963582.3765826002</v>
      </c>
      <c r="L92" s="34">
        <v>0.33706979102123835</v>
      </c>
      <c r="M92" s="31"/>
      <c r="N92" s="34">
        <v>90</v>
      </c>
      <c r="O92" s="44">
        <v>37281300</v>
      </c>
      <c r="P92" s="37">
        <v>37393500</v>
      </c>
      <c r="Q92" s="31"/>
      <c r="R92" s="31"/>
      <c r="S92" s="31"/>
      <c r="T92" s="31"/>
      <c r="U92" s="31"/>
      <c r="V92" s="31"/>
      <c r="W92" s="31"/>
      <c r="X92" s="34">
        <v>3271649.3853682498</v>
      </c>
      <c r="Y92" s="34">
        <v>0.30095517055468424</v>
      </c>
      <c r="Z92" s="31"/>
      <c r="AA92" s="34">
        <v>90</v>
      </c>
      <c r="AB92" s="44">
        <v>37281300</v>
      </c>
      <c r="AC92" s="37">
        <v>37379475</v>
      </c>
      <c r="AD92" s="31"/>
      <c r="AE92" s="31"/>
      <c r="AF92" s="31"/>
      <c r="AG92" s="31"/>
      <c r="AH92" s="31"/>
      <c r="AI92" s="31"/>
      <c r="AJ92" s="31"/>
      <c r="AK92" s="34">
        <v>3512701.37926572</v>
      </c>
      <c r="AL92" s="34">
        <v>0.26333577423534038</v>
      </c>
      <c r="AM92" s="31"/>
      <c r="AN92" s="34">
        <v>90</v>
      </c>
      <c r="AO92" s="44">
        <v>37281300</v>
      </c>
      <c r="AP92" s="37">
        <v>37383215</v>
      </c>
      <c r="AQ92" s="31"/>
      <c r="AR92" s="31"/>
      <c r="AS92" s="31"/>
      <c r="AT92" s="31"/>
      <c r="AU92" s="31"/>
      <c r="AV92" s="31"/>
      <c r="AW92" s="31"/>
      <c r="AX92" s="34">
        <v>3801734.23757326</v>
      </c>
      <c r="AY92" s="34">
        <v>0.27336761325382763</v>
      </c>
      <c r="AZ92" s="31"/>
      <c r="BA92" s="34">
        <v>90</v>
      </c>
      <c r="BB92" s="44">
        <v>37281300</v>
      </c>
      <c r="BC92" s="37">
        <v>42031100</v>
      </c>
      <c r="BD92" s="31"/>
      <c r="BE92" s="31"/>
      <c r="BF92" s="31"/>
      <c r="BG92" s="31"/>
      <c r="BH92" s="31"/>
      <c r="BI92" s="31"/>
      <c r="BJ92" s="31"/>
      <c r="BK92" s="34">
        <v>12.740435553481234</v>
      </c>
      <c r="BL92" s="31"/>
      <c r="BM92" s="34">
        <v>90</v>
      </c>
      <c r="BN92" s="44">
        <v>37281300</v>
      </c>
      <c r="BO92" s="37">
        <v>37390890.128023103</v>
      </c>
      <c r="BP92" s="31"/>
      <c r="BQ92" s="31"/>
      <c r="BR92" s="31"/>
      <c r="BS92" s="31"/>
      <c r="BT92" s="31"/>
      <c r="BU92" s="34">
        <v>0.29395468511854705</v>
      </c>
    </row>
    <row r="93" spans="1:73" x14ac:dyDescent="0.3">
      <c r="A93" s="34">
        <v>91</v>
      </c>
      <c r="B93" s="34">
        <v>307089</v>
      </c>
      <c r="C93" s="37">
        <v>307089</v>
      </c>
      <c r="D93" s="31"/>
      <c r="E93" s="31"/>
      <c r="F93" s="31"/>
      <c r="G93" s="31"/>
      <c r="H93" s="31"/>
      <c r="I93" s="31"/>
      <c r="J93" s="31"/>
      <c r="K93" s="34">
        <v>2963582.3765826002</v>
      </c>
      <c r="L93" s="34">
        <v>0</v>
      </c>
      <c r="M93" s="31"/>
      <c r="N93" s="34">
        <v>91</v>
      </c>
      <c r="O93" s="34">
        <v>307089</v>
      </c>
      <c r="P93" s="37">
        <v>307089</v>
      </c>
      <c r="Q93" s="31"/>
      <c r="R93" s="31"/>
      <c r="S93" s="31"/>
      <c r="T93" s="31"/>
      <c r="U93" s="31"/>
      <c r="V93" s="31"/>
      <c r="W93" s="31"/>
      <c r="X93" s="34">
        <v>3271649.3853682498</v>
      </c>
      <c r="Y93" s="34">
        <v>0</v>
      </c>
      <c r="Z93" s="31"/>
      <c r="AA93" s="34">
        <v>91</v>
      </c>
      <c r="AB93" s="34">
        <v>307089</v>
      </c>
      <c r="AC93" s="37">
        <v>307089</v>
      </c>
      <c r="AD93" s="31"/>
      <c r="AE93" s="31"/>
      <c r="AF93" s="31"/>
      <c r="AG93" s="31"/>
      <c r="AH93" s="31"/>
      <c r="AI93" s="31"/>
      <c r="AJ93" s="31"/>
      <c r="AK93" s="34">
        <v>3512701.37926572</v>
      </c>
      <c r="AL93" s="34">
        <v>0</v>
      </c>
      <c r="AM93" s="31"/>
      <c r="AN93" s="34">
        <v>91</v>
      </c>
      <c r="AO93" s="34">
        <v>307089</v>
      </c>
      <c r="AP93" s="37">
        <v>307089</v>
      </c>
      <c r="AQ93" s="31"/>
      <c r="AR93" s="31"/>
      <c r="AS93" s="31"/>
      <c r="AT93" s="31"/>
      <c r="AU93" s="31"/>
      <c r="AV93" s="31"/>
      <c r="AW93" s="31"/>
      <c r="AX93" s="34">
        <v>3801734.23757326</v>
      </c>
      <c r="AY93" s="34">
        <v>0</v>
      </c>
      <c r="AZ93" s="31"/>
      <c r="BA93" s="34">
        <v>91</v>
      </c>
      <c r="BB93" s="34">
        <v>307089</v>
      </c>
      <c r="BC93" s="37">
        <v>307089</v>
      </c>
      <c r="BD93" s="31"/>
      <c r="BE93" s="31"/>
      <c r="BF93" s="31"/>
      <c r="BG93" s="31"/>
      <c r="BH93" s="31"/>
      <c r="BI93" s="31"/>
      <c r="BJ93" s="31"/>
      <c r="BK93" s="34">
        <v>0</v>
      </c>
      <c r="BL93" s="31"/>
      <c r="BM93" s="34">
        <v>91</v>
      </c>
      <c r="BN93" s="34">
        <v>307089</v>
      </c>
      <c r="BO93" s="37">
        <v>307089</v>
      </c>
      <c r="BP93" s="31"/>
      <c r="BQ93" s="31"/>
      <c r="BR93" s="31"/>
      <c r="BS93" s="31"/>
      <c r="BT93" s="31"/>
      <c r="BU93" s="34">
        <v>0</v>
      </c>
    </row>
    <row r="94" spans="1:73" x14ac:dyDescent="0.3">
      <c r="A94" s="34">
        <v>92</v>
      </c>
      <c r="B94" s="44">
        <v>18796300</v>
      </c>
      <c r="C94" s="37">
        <v>18821164</v>
      </c>
      <c r="D94" s="31"/>
      <c r="E94" s="31"/>
      <c r="F94" s="31"/>
      <c r="G94" s="31"/>
      <c r="H94" s="31"/>
      <c r="I94" s="31"/>
      <c r="J94" s="31"/>
      <c r="K94" s="34">
        <v>2963582.3765826002</v>
      </c>
      <c r="L94" s="34">
        <v>0.13228135324505619</v>
      </c>
      <c r="M94" s="31"/>
      <c r="N94" s="34">
        <v>92</v>
      </c>
      <c r="O94" s="44">
        <v>18796300</v>
      </c>
      <c r="P94" s="37">
        <v>18818500</v>
      </c>
      <c r="Q94" s="31"/>
      <c r="R94" s="31"/>
      <c r="S94" s="31"/>
      <c r="T94" s="31"/>
      <c r="U94" s="31"/>
      <c r="V94" s="31"/>
      <c r="W94" s="31"/>
      <c r="X94" s="34">
        <v>3271649.3853682498</v>
      </c>
      <c r="Y94" s="34">
        <v>0.11810835111165652</v>
      </c>
      <c r="Z94" s="31"/>
      <c r="AA94" s="34">
        <v>92</v>
      </c>
      <c r="AB94" s="44">
        <v>18796300</v>
      </c>
      <c r="AC94" s="37">
        <v>18815725</v>
      </c>
      <c r="AD94" s="31"/>
      <c r="AE94" s="31"/>
      <c r="AF94" s="31"/>
      <c r="AG94" s="31"/>
      <c r="AH94" s="31"/>
      <c r="AI94" s="31"/>
      <c r="AJ94" s="31"/>
      <c r="AK94" s="34">
        <v>3512701.37926572</v>
      </c>
      <c r="AL94" s="34">
        <v>0.1033448072226939</v>
      </c>
      <c r="AM94" s="31"/>
      <c r="AN94" s="34">
        <v>92</v>
      </c>
      <c r="AO94" s="44">
        <v>18796300</v>
      </c>
      <c r="AP94" s="37">
        <v>18816465</v>
      </c>
      <c r="AQ94" s="31"/>
      <c r="AR94" s="31"/>
      <c r="AS94" s="31"/>
      <c r="AT94" s="31"/>
      <c r="AU94" s="31"/>
      <c r="AV94" s="31"/>
      <c r="AW94" s="31"/>
      <c r="AX94" s="34">
        <v>3801734.23757326</v>
      </c>
      <c r="AY94" s="34">
        <v>0.107281752259758</v>
      </c>
      <c r="AZ94" s="31"/>
      <c r="BA94" s="34">
        <v>92</v>
      </c>
      <c r="BB94" s="44">
        <v>18796300</v>
      </c>
      <c r="BC94" s="37">
        <v>19736100</v>
      </c>
      <c r="BD94" s="31"/>
      <c r="BE94" s="31"/>
      <c r="BF94" s="31"/>
      <c r="BG94" s="31"/>
      <c r="BH94" s="31"/>
      <c r="BI94" s="31"/>
      <c r="BJ94" s="31"/>
      <c r="BK94" s="34">
        <v>4.9999201970600593</v>
      </c>
      <c r="BL94" s="31"/>
      <c r="BM94" s="34">
        <v>92</v>
      </c>
      <c r="BN94" s="44">
        <v>18796300</v>
      </c>
      <c r="BO94" s="37">
        <v>18817983.608218476</v>
      </c>
      <c r="BP94" s="31"/>
      <c r="BQ94" s="31"/>
      <c r="BR94" s="31"/>
      <c r="BS94" s="31"/>
      <c r="BT94" s="31"/>
      <c r="BU94" s="34">
        <v>0.11536104562321903</v>
      </c>
    </row>
    <row r="95" spans="1:73" x14ac:dyDescent="0.3">
      <c r="A95" s="34">
        <v>93</v>
      </c>
      <c r="B95" s="34">
        <v>508891</v>
      </c>
      <c r="C95" s="37">
        <v>3607543.48</v>
      </c>
      <c r="D95" s="31"/>
      <c r="E95" s="31"/>
      <c r="F95" s="31"/>
      <c r="G95" s="31"/>
      <c r="H95" s="31"/>
      <c r="I95" s="31"/>
      <c r="J95" s="31"/>
      <c r="K95" s="34">
        <v>2963582.3765826002</v>
      </c>
      <c r="L95" s="34">
        <v>608.90298315356335</v>
      </c>
      <c r="M95" s="31"/>
      <c r="N95" s="34">
        <v>93</v>
      </c>
      <c r="O95" s="34">
        <v>508891</v>
      </c>
      <c r="P95" s="37">
        <v>3455545</v>
      </c>
      <c r="Q95" s="31"/>
      <c r="R95" s="31"/>
      <c r="S95" s="31"/>
      <c r="T95" s="31"/>
      <c r="U95" s="31"/>
      <c r="V95" s="31"/>
      <c r="W95" s="31"/>
      <c r="X95" s="34">
        <v>3271649.3853682498</v>
      </c>
      <c r="Y95" s="34">
        <v>579.03441011925929</v>
      </c>
      <c r="Z95" s="31"/>
      <c r="AA95" s="34">
        <v>93</v>
      </c>
      <c r="AB95" s="34">
        <v>508891</v>
      </c>
      <c r="AC95" s="37">
        <v>3979713.25</v>
      </c>
      <c r="AD95" s="31"/>
      <c r="AE95" s="31"/>
      <c r="AF95" s="31"/>
      <c r="AG95" s="31"/>
      <c r="AH95" s="31"/>
      <c r="AI95" s="31"/>
      <c r="AJ95" s="31"/>
      <c r="AK95" s="34">
        <v>3512701.37926572</v>
      </c>
      <c r="AL95" s="34">
        <v>682.0364773595918</v>
      </c>
      <c r="AM95" s="31"/>
      <c r="AN95" s="34">
        <v>93</v>
      </c>
      <c r="AO95" s="34">
        <v>508891</v>
      </c>
      <c r="AP95" s="37">
        <v>3185435.0500000003</v>
      </c>
      <c r="AQ95" s="31"/>
      <c r="AR95" s="31"/>
      <c r="AS95" s="31"/>
      <c r="AT95" s="31"/>
      <c r="AU95" s="31"/>
      <c r="AV95" s="31"/>
      <c r="AW95" s="31"/>
      <c r="AX95" s="34">
        <v>3801734.23757326</v>
      </c>
      <c r="AY95" s="34">
        <v>525.95625585832727</v>
      </c>
      <c r="AZ95" s="31"/>
      <c r="BA95" s="34">
        <v>93</v>
      </c>
      <c r="BB95" s="34">
        <v>508891</v>
      </c>
      <c r="BC95" s="37">
        <v>508891</v>
      </c>
      <c r="BD95" s="31"/>
      <c r="BE95" s="31"/>
      <c r="BF95" s="31"/>
      <c r="BG95" s="31"/>
      <c r="BH95" s="31"/>
      <c r="BI95" s="31"/>
      <c r="BJ95" s="31"/>
      <c r="BK95" s="34">
        <v>0</v>
      </c>
      <c r="BL95" s="31"/>
      <c r="BM95" s="34">
        <v>93</v>
      </c>
      <c r="BN95" s="34">
        <v>508891</v>
      </c>
      <c r="BO95" s="37">
        <v>3558665.524531045</v>
      </c>
      <c r="BP95" s="31"/>
      <c r="BQ95" s="31"/>
      <c r="BR95" s="31"/>
      <c r="BS95" s="31"/>
      <c r="BT95" s="31"/>
      <c r="BU95" s="34">
        <v>599.29818458786747</v>
      </c>
    </row>
    <row r="96" spans="1:73" x14ac:dyDescent="0.3">
      <c r="A96" s="34">
        <v>94</v>
      </c>
      <c r="B96" s="34">
        <v>508891</v>
      </c>
      <c r="C96" s="37">
        <v>508891</v>
      </c>
      <c r="D96" s="31"/>
      <c r="E96" s="31"/>
      <c r="F96" s="31"/>
      <c r="G96" s="31"/>
      <c r="H96" s="31"/>
      <c r="I96" s="31"/>
      <c r="J96" s="31"/>
      <c r="K96" s="34">
        <v>2963582.3765826002</v>
      </c>
      <c r="L96" s="34">
        <v>0</v>
      </c>
      <c r="M96" s="31"/>
      <c r="N96" s="34">
        <v>94</v>
      </c>
      <c r="O96" s="34">
        <v>508891</v>
      </c>
      <c r="P96" s="37">
        <v>508891</v>
      </c>
      <c r="Q96" s="31"/>
      <c r="R96" s="31"/>
      <c r="S96" s="31"/>
      <c r="T96" s="31"/>
      <c r="U96" s="31"/>
      <c r="V96" s="31"/>
      <c r="W96" s="31"/>
      <c r="X96" s="34">
        <v>3271649.3853682498</v>
      </c>
      <c r="Y96" s="34">
        <v>0</v>
      </c>
      <c r="Z96" s="31"/>
      <c r="AA96" s="34">
        <v>94</v>
      </c>
      <c r="AB96" s="34">
        <v>508891</v>
      </c>
      <c r="AC96" s="37">
        <v>508891</v>
      </c>
      <c r="AD96" s="31"/>
      <c r="AE96" s="31"/>
      <c r="AF96" s="31"/>
      <c r="AG96" s="31"/>
      <c r="AH96" s="31"/>
      <c r="AI96" s="31"/>
      <c r="AJ96" s="31"/>
      <c r="AK96" s="34">
        <v>3512701.37926572</v>
      </c>
      <c r="AL96" s="34">
        <v>0</v>
      </c>
      <c r="AM96" s="31"/>
      <c r="AN96" s="34">
        <v>94</v>
      </c>
      <c r="AO96" s="34">
        <v>508891</v>
      </c>
      <c r="AP96" s="37">
        <v>508891</v>
      </c>
      <c r="AQ96" s="31"/>
      <c r="AR96" s="31"/>
      <c r="AS96" s="31"/>
      <c r="AT96" s="31"/>
      <c r="AU96" s="31"/>
      <c r="AV96" s="31"/>
      <c r="AW96" s="31"/>
      <c r="AX96" s="34">
        <v>3801734.23757326</v>
      </c>
      <c r="AY96" s="34">
        <v>0</v>
      </c>
      <c r="AZ96" s="31"/>
      <c r="BA96" s="34">
        <v>94</v>
      </c>
      <c r="BB96" s="34">
        <v>508891</v>
      </c>
      <c r="BC96" s="37">
        <v>508891</v>
      </c>
      <c r="BD96" s="31"/>
      <c r="BE96" s="31"/>
      <c r="BF96" s="31"/>
      <c r="BG96" s="31"/>
      <c r="BH96" s="31"/>
      <c r="BI96" s="31"/>
      <c r="BJ96" s="31"/>
      <c r="BK96" s="34">
        <v>0</v>
      </c>
      <c r="BL96" s="31"/>
      <c r="BM96" s="34">
        <v>94</v>
      </c>
      <c r="BN96" s="34">
        <v>508891</v>
      </c>
      <c r="BO96" s="37">
        <v>508891</v>
      </c>
      <c r="BP96" s="31"/>
      <c r="BQ96" s="31"/>
      <c r="BR96" s="31"/>
      <c r="BS96" s="31"/>
      <c r="BT96" s="31"/>
      <c r="BU96" s="34">
        <v>0</v>
      </c>
    </row>
    <row r="97" spans="1:73" x14ac:dyDescent="0.3">
      <c r="A97" s="34">
        <v>95</v>
      </c>
      <c r="B97" s="44">
        <v>35448700</v>
      </c>
      <c r="C97" s="37">
        <v>35121436</v>
      </c>
      <c r="D97" s="31"/>
      <c r="E97" s="31"/>
      <c r="F97" s="31"/>
      <c r="G97" s="31"/>
      <c r="H97" s="31"/>
      <c r="I97" s="31"/>
      <c r="J97" s="31"/>
      <c r="K97" s="34">
        <v>2963582.3765826002</v>
      </c>
      <c r="L97" s="34">
        <v>-0.92320451807823556</v>
      </c>
      <c r="M97" s="31"/>
      <c r="N97" s="34">
        <v>95</v>
      </c>
      <c r="O97" s="44">
        <v>35448700</v>
      </c>
      <c r="P97" s="37">
        <v>35156500</v>
      </c>
      <c r="Q97" s="31"/>
      <c r="R97" s="31"/>
      <c r="S97" s="31"/>
      <c r="T97" s="31"/>
      <c r="U97" s="31"/>
      <c r="V97" s="31"/>
      <c r="W97" s="31"/>
      <c r="X97" s="34">
        <v>3271649.3853682498</v>
      </c>
      <c r="Y97" s="34">
        <v>-0.82428974828413493</v>
      </c>
      <c r="Z97" s="31"/>
      <c r="AA97" s="34">
        <v>95</v>
      </c>
      <c r="AB97" s="44">
        <v>35448700</v>
      </c>
      <c r="AC97" s="37">
        <v>35193025</v>
      </c>
      <c r="AD97" s="31"/>
      <c r="AE97" s="31"/>
      <c r="AF97" s="31"/>
      <c r="AG97" s="31"/>
      <c r="AH97" s="31"/>
      <c r="AI97" s="31"/>
      <c r="AJ97" s="31"/>
      <c r="AK97" s="34">
        <v>3512701.37926572</v>
      </c>
      <c r="AL97" s="34">
        <v>-0.72125352974862222</v>
      </c>
      <c r="AM97" s="31"/>
      <c r="AN97" s="34">
        <v>95</v>
      </c>
      <c r="AO97" s="44">
        <v>35448700</v>
      </c>
      <c r="AP97" s="37">
        <v>35183285</v>
      </c>
      <c r="AQ97" s="31"/>
      <c r="AR97" s="31"/>
      <c r="AS97" s="31"/>
      <c r="AT97" s="31"/>
      <c r="AU97" s="31"/>
      <c r="AV97" s="31"/>
      <c r="AW97" s="31"/>
      <c r="AX97" s="34">
        <v>3801734.23757326</v>
      </c>
      <c r="AY97" s="34">
        <v>-0.74872985469143227</v>
      </c>
      <c r="AZ97" s="31"/>
      <c r="BA97" s="34">
        <v>95</v>
      </c>
      <c r="BB97" s="44">
        <v>35448700</v>
      </c>
      <c r="BC97" s="37">
        <v>23078900</v>
      </c>
      <c r="BD97" s="31"/>
      <c r="BE97" s="31"/>
      <c r="BF97" s="31"/>
      <c r="BG97" s="31"/>
      <c r="BH97" s="31"/>
      <c r="BI97" s="31"/>
      <c r="BJ97" s="31"/>
      <c r="BK97" s="34">
        <v>-34.894932677361936</v>
      </c>
      <c r="BL97" s="31"/>
      <c r="BM97" s="34">
        <v>95</v>
      </c>
      <c r="BN97" s="44">
        <v>35448700</v>
      </c>
      <c r="BO97" s="37">
        <v>35163296.832367651</v>
      </c>
      <c r="BP97" s="31"/>
      <c r="BQ97" s="31"/>
      <c r="BR97" s="31"/>
      <c r="BS97" s="31"/>
      <c r="BT97" s="31"/>
      <c r="BU97" s="34">
        <v>-0.80511603424765488</v>
      </c>
    </row>
    <row r="98" spans="1:73" x14ac:dyDescent="0.3">
      <c r="A98" s="34">
        <v>96</v>
      </c>
      <c r="B98" s="44">
        <v>4022160</v>
      </c>
      <c r="C98" s="37">
        <v>4007644.8</v>
      </c>
      <c r="D98" s="31"/>
      <c r="E98" s="31"/>
      <c r="F98" s="31"/>
      <c r="G98" s="31"/>
      <c r="H98" s="31"/>
      <c r="I98" s="31"/>
      <c r="J98" s="31"/>
      <c r="K98" s="34">
        <v>2963582.3765826002</v>
      </c>
      <c r="L98" s="34">
        <v>-0.36088072080673328</v>
      </c>
      <c r="M98" s="31"/>
      <c r="N98" s="34">
        <v>96</v>
      </c>
      <c r="O98" s="44">
        <v>4022160</v>
      </c>
      <c r="P98" s="37">
        <v>-3370800</v>
      </c>
      <c r="Q98" s="31"/>
      <c r="R98" s="31"/>
      <c r="S98" s="31"/>
      <c r="T98" s="31"/>
      <c r="U98" s="31"/>
      <c r="V98" s="31"/>
      <c r="W98" s="31"/>
      <c r="X98" s="34">
        <v>3271649.3853682498</v>
      </c>
      <c r="Y98" s="34">
        <v>-183.80571633152337</v>
      </c>
      <c r="Z98" s="31"/>
      <c r="AA98" s="34">
        <v>96</v>
      </c>
      <c r="AB98" s="44">
        <v>4022160</v>
      </c>
      <c r="AC98" s="37">
        <v>4010820</v>
      </c>
      <c r="AD98" s="31"/>
      <c r="AE98" s="31"/>
      <c r="AF98" s="31"/>
      <c r="AG98" s="31"/>
      <c r="AH98" s="31"/>
      <c r="AI98" s="31"/>
      <c r="AJ98" s="31"/>
      <c r="AK98" s="34">
        <v>3512701.37926572</v>
      </c>
      <c r="AL98" s="34">
        <v>-0.28193806313026037</v>
      </c>
      <c r="AM98" s="31"/>
      <c r="AN98" s="34">
        <v>96</v>
      </c>
      <c r="AO98" s="44">
        <v>4022160</v>
      </c>
      <c r="AP98" s="37">
        <v>1775888</v>
      </c>
      <c r="AQ98" s="31"/>
      <c r="AR98" s="31"/>
      <c r="AS98" s="31"/>
      <c r="AT98" s="31"/>
      <c r="AU98" s="31"/>
      <c r="AV98" s="31"/>
      <c r="AW98" s="31"/>
      <c r="AX98" s="34">
        <v>3801734.23757326</v>
      </c>
      <c r="AY98" s="34">
        <v>-55.847405374226788</v>
      </c>
      <c r="AZ98" s="31"/>
      <c r="BA98" s="34">
        <v>96</v>
      </c>
      <c r="BB98" s="44">
        <v>4022160</v>
      </c>
      <c r="BC98" s="37">
        <v>3473520</v>
      </c>
      <c r="BD98" s="31"/>
      <c r="BE98" s="31"/>
      <c r="BF98" s="31"/>
      <c r="BG98" s="31"/>
      <c r="BH98" s="31"/>
      <c r="BI98" s="31"/>
      <c r="BJ98" s="31"/>
      <c r="BK98" s="34">
        <v>-13.640432006682978</v>
      </c>
      <c r="BL98" s="31"/>
      <c r="BM98" s="34">
        <v>96</v>
      </c>
      <c r="BN98" s="44">
        <v>4022160</v>
      </c>
      <c r="BO98" s="37">
        <v>1583924.7981321383</v>
      </c>
      <c r="BP98" s="31"/>
      <c r="BQ98" s="31"/>
      <c r="BR98" s="31"/>
      <c r="BS98" s="31"/>
      <c r="BT98" s="31"/>
      <c r="BU98" s="34">
        <v>-60.620044997410893</v>
      </c>
    </row>
    <row r="99" spans="1:73" x14ac:dyDescent="0.3">
      <c r="A99" s="34">
        <v>97</v>
      </c>
      <c r="B99" s="44">
        <v>4374000</v>
      </c>
      <c r="C99" s="37">
        <v>4347120</v>
      </c>
      <c r="D99" s="31"/>
      <c r="E99" s="31"/>
      <c r="F99" s="31"/>
      <c r="G99" s="31"/>
      <c r="H99" s="31"/>
      <c r="I99" s="31"/>
      <c r="J99" s="31"/>
      <c r="K99" s="34">
        <v>2963582.3765826002</v>
      </c>
      <c r="L99" s="34">
        <v>-0.61454046639232152</v>
      </c>
      <c r="M99" s="31"/>
      <c r="N99" s="34">
        <v>97</v>
      </c>
      <c r="O99" s="44">
        <v>4374000</v>
      </c>
      <c r="P99" s="37">
        <v>4350000</v>
      </c>
      <c r="Q99" s="31"/>
      <c r="R99" s="31"/>
      <c r="S99" s="31"/>
      <c r="T99" s="31"/>
      <c r="U99" s="31"/>
      <c r="V99" s="31"/>
      <c r="W99" s="31"/>
      <c r="X99" s="34">
        <v>3271649.3853682498</v>
      </c>
      <c r="Y99" s="34">
        <v>-0.54869684499314619</v>
      </c>
      <c r="Z99" s="31"/>
      <c r="AA99" s="34">
        <v>97</v>
      </c>
      <c r="AB99" s="44">
        <v>4374000</v>
      </c>
      <c r="AC99" s="37">
        <v>4353000</v>
      </c>
      <c r="AD99" s="31"/>
      <c r="AE99" s="31"/>
      <c r="AF99" s="31"/>
      <c r="AG99" s="31"/>
      <c r="AH99" s="31"/>
      <c r="AI99" s="31"/>
      <c r="AJ99" s="31"/>
      <c r="AK99" s="34">
        <v>3512701.37926572</v>
      </c>
      <c r="AL99" s="34">
        <v>-0.48010973936899459</v>
      </c>
      <c r="AM99" s="31"/>
      <c r="AN99" s="34">
        <v>97</v>
      </c>
      <c r="AO99" s="44">
        <v>4374000</v>
      </c>
      <c r="AP99" s="37">
        <v>4352200</v>
      </c>
      <c r="AQ99" s="31"/>
      <c r="AR99" s="31"/>
      <c r="AS99" s="31"/>
      <c r="AT99" s="31"/>
      <c r="AU99" s="31"/>
      <c r="AV99" s="31"/>
      <c r="AW99" s="31"/>
      <c r="AX99" s="34">
        <v>3801734.23757326</v>
      </c>
      <c r="AY99" s="34">
        <v>-0.49839963420210687</v>
      </c>
      <c r="AZ99" s="31"/>
      <c r="BA99" s="34">
        <v>97</v>
      </c>
      <c r="BB99" s="44">
        <v>4374000</v>
      </c>
      <c r="BC99" s="37">
        <v>3358000</v>
      </c>
      <c r="BD99" s="31"/>
      <c r="BE99" s="31"/>
      <c r="BF99" s="31"/>
      <c r="BG99" s="31"/>
      <c r="BH99" s="31"/>
      <c r="BI99" s="31"/>
      <c r="BJ99" s="31"/>
      <c r="BK99" s="34">
        <v>-23.228166438042987</v>
      </c>
      <c r="BL99" s="31"/>
      <c r="BM99" s="34">
        <v>97</v>
      </c>
      <c r="BN99" s="44">
        <v>4374000</v>
      </c>
      <c r="BO99" s="37">
        <v>4350558.2613854334</v>
      </c>
      <c r="BP99" s="31"/>
      <c r="BQ99" s="31"/>
      <c r="BR99" s="31"/>
      <c r="BS99" s="31"/>
      <c r="BT99" s="31"/>
      <c r="BU99" s="34">
        <v>-0.53593366745694482</v>
      </c>
    </row>
    <row r="100" spans="1:73" x14ac:dyDescent="0.3">
      <c r="A100" s="34">
        <v>98</v>
      </c>
      <c r="B100" s="44">
        <v>10012800</v>
      </c>
      <c r="C100" s="37">
        <v>9926784</v>
      </c>
      <c r="D100" s="31"/>
      <c r="E100" s="31"/>
      <c r="F100" s="31"/>
      <c r="G100" s="31"/>
      <c r="H100" s="31"/>
      <c r="I100" s="31"/>
      <c r="J100" s="31"/>
      <c r="K100" s="34">
        <v>2963582.3765826002</v>
      </c>
      <c r="L100" s="34">
        <v>-0.85906040268456385</v>
      </c>
      <c r="M100" s="31"/>
      <c r="N100" s="34">
        <v>98</v>
      </c>
      <c r="O100" s="44">
        <v>10012800</v>
      </c>
      <c r="P100" s="37">
        <v>9936000</v>
      </c>
      <c r="Q100" s="31"/>
      <c r="R100" s="31"/>
      <c r="S100" s="31"/>
      <c r="T100" s="31"/>
      <c r="U100" s="31"/>
      <c r="V100" s="31"/>
      <c r="W100" s="31"/>
      <c r="X100" s="34">
        <v>3271649.3853682498</v>
      </c>
      <c r="Y100" s="34">
        <v>-0.76701821668264669</v>
      </c>
      <c r="Z100" s="31"/>
      <c r="AA100" s="34">
        <v>98</v>
      </c>
      <c r="AB100" s="44">
        <v>10012800</v>
      </c>
      <c r="AC100" s="37">
        <v>9945600</v>
      </c>
      <c r="AD100" s="31"/>
      <c r="AE100" s="31"/>
      <c r="AF100" s="31"/>
      <c r="AG100" s="31"/>
      <c r="AH100" s="31"/>
      <c r="AI100" s="31"/>
      <c r="AJ100" s="31"/>
      <c r="AK100" s="34">
        <v>3512701.37926572</v>
      </c>
      <c r="AL100" s="34">
        <v>-0.67114093959731447</v>
      </c>
      <c r="AM100" s="31"/>
      <c r="AN100" s="34">
        <v>98</v>
      </c>
      <c r="AO100" s="44">
        <v>10012800</v>
      </c>
      <c r="AP100" s="37">
        <v>9943040</v>
      </c>
      <c r="AQ100" s="31"/>
      <c r="AR100" s="31"/>
      <c r="AS100" s="31"/>
      <c r="AT100" s="31"/>
      <c r="AU100" s="31"/>
      <c r="AV100" s="31"/>
      <c r="AW100" s="31"/>
      <c r="AX100" s="34">
        <v>3801734.23757326</v>
      </c>
      <c r="AY100" s="34">
        <v>-0.69670821348674083</v>
      </c>
      <c r="AZ100" s="31"/>
      <c r="BA100" s="34">
        <v>98</v>
      </c>
      <c r="BB100" s="44">
        <v>10012800</v>
      </c>
      <c r="BC100" s="37">
        <v>6761600</v>
      </c>
      <c r="BD100" s="31"/>
      <c r="BE100" s="31"/>
      <c r="BF100" s="31"/>
      <c r="BG100" s="31"/>
      <c r="BH100" s="31"/>
      <c r="BI100" s="31"/>
      <c r="BJ100" s="31"/>
      <c r="BK100" s="34">
        <v>-32.470437839565356</v>
      </c>
      <c r="BL100" s="31"/>
      <c r="BM100" s="34">
        <v>98</v>
      </c>
      <c r="BN100" s="44">
        <v>10012800</v>
      </c>
      <c r="BO100" s="37">
        <v>9937786.4364333861</v>
      </c>
      <c r="BP100" s="31"/>
      <c r="BQ100" s="31"/>
      <c r="BR100" s="31"/>
      <c r="BS100" s="31"/>
      <c r="BT100" s="31"/>
      <c r="BU100" s="34">
        <v>-0.7491766895035723</v>
      </c>
    </row>
    <row r="101" spans="1:73" x14ac:dyDescent="0.3">
      <c r="A101" s="34">
        <v>99</v>
      </c>
      <c r="B101" s="44">
        <v>14508900</v>
      </c>
      <c r="C101" s="37">
        <v>14449092</v>
      </c>
      <c r="D101" s="31"/>
      <c r="E101" s="31"/>
      <c r="F101" s="31"/>
      <c r="G101" s="31"/>
      <c r="H101" s="31"/>
      <c r="I101" s="31"/>
      <c r="J101" s="31"/>
      <c r="K101" s="34">
        <v>2963582.3765826002</v>
      </c>
      <c r="L101" s="34">
        <v>-0.41221595020987101</v>
      </c>
      <c r="M101" s="31"/>
      <c r="N101" s="34">
        <v>99</v>
      </c>
      <c r="O101" s="44">
        <v>14508900</v>
      </c>
      <c r="P101" s="37">
        <v>14455500</v>
      </c>
      <c r="Q101" s="31"/>
      <c r="R101" s="31"/>
      <c r="S101" s="31"/>
      <c r="T101" s="31"/>
      <c r="U101" s="31"/>
      <c r="V101" s="31"/>
      <c r="W101" s="31"/>
      <c r="X101" s="34">
        <v>3271649.3853682498</v>
      </c>
      <c r="Y101" s="34">
        <v>-0.36804995554452491</v>
      </c>
      <c r="Z101" s="31"/>
      <c r="AA101" s="34">
        <v>99</v>
      </c>
      <c r="AB101" s="44">
        <v>14508900</v>
      </c>
      <c r="AC101" s="37">
        <v>14462175</v>
      </c>
      <c r="AD101" s="31"/>
      <c r="AE101" s="31"/>
      <c r="AF101" s="31"/>
      <c r="AG101" s="31"/>
      <c r="AH101" s="31"/>
      <c r="AI101" s="31"/>
      <c r="AJ101" s="31"/>
      <c r="AK101" s="34">
        <v>3512701.37926572</v>
      </c>
      <c r="AL101" s="34">
        <v>-0.32204371110146068</v>
      </c>
      <c r="AM101" s="31"/>
      <c r="AN101" s="34">
        <v>99</v>
      </c>
      <c r="AO101" s="44">
        <v>14508900</v>
      </c>
      <c r="AP101" s="37">
        <v>14460395</v>
      </c>
      <c r="AQ101" s="31"/>
      <c r="AR101" s="31"/>
      <c r="AS101" s="31"/>
      <c r="AT101" s="31"/>
      <c r="AU101" s="31"/>
      <c r="AV101" s="31"/>
      <c r="AW101" s="31"/>
      <c r="AX101" s="34">
        <v>3801734.23757326</v>
      </c>
      <c r="AY101" s="34">
        <v>-0.33431204295294448</v>
      </c>
      <c r="AZ101" s="31"/>
      <c r="BA101" s="34">
        <v>99</v>
      </c>
      <c r="BB101" s="44">
        <v>14508900</v>
      </c>
      <c r="BC101" s="37">
        <v>12248300</v>
      </c>
      <c r="BD101" s="31"/>
      <c r="BE101" s="31"/>
      <c r="BF101" s="31"/>
      <c r="BG101" s="31"/>
      <c r="BH101" s="31"/>
      <c r="BI101" s="31"/>
      <c r="BJ101" s="31"/>
      <c r="BK101" s="34">
        <v>-15.580781451385018</v>
      </c>
      <c r="BL101" s="31"/>
      <c r="BM101" s="34">
        <v>99</v>
      </c>
      <c r="BN101" s="44">
        <v>14508900</v>
      </c>
      <c r="BO101" s="37">
        <v>14456742.13158259</v>
      </c>
      <c r="BP101" s="31"/>
      <c r="BQ101" s="31"/>
      <c r="BR101" s="31"/>
      <c r="BS101" s="31"/>
      <c r="BT101" s="31"/>
      <c r="BU101" s="34">
        <v>-0.3594887856240625</v>
      </c>
    </row>
    <row r="102" spans="1:73" x14ac:dyDescent="0.3">
      <c r="A102" s="34">
        <v>100</v>
      </c>
      <c r="B102" s="44">
        <v>30351800</v>
      </c>
      <c r="C102" s="37">
        <v>30675704</v>
      </c>
      <c r="D102" s="31"/>
      <c r="E102" s="31"/>
      <c r="F102" s="31"/>
      <c r="G102" s="31"/>
      <c r="H102" s="31"/>
      <c r="I102" s="31"/>
      <c r="J102" s="31"/>
      <c r="K102" s="34">
        <v>2963582.3765826002</v>
      </c>
      <c r="L102" s="34">
        <v>1.0671657035167703</v>
      </c>
      <c r="M102" s="31"/>
      <c r="N102" s="34">
        <v>100</v>
      </c>
      <c r="O102" s="44">
        <v>30351800</v>
      </c>
      <c r="P102" s="37">
        <v>30641000</v>
      </c>
      <c r="Q102" s="31"/>
      <c r="R102" s="31"/>
      <c r="S102" s="31"/>
      <c r="T102" s="31"/>
      <c r="U102" s="31"/>
      <c r="V102" s="31"/>
      <c r="W102" s="31"/>
      <c r="X102" s="34">
        <v>2659428.23957296</v>
      </c>
      <c r="Y102" s="34">
        <v>0.95282652099710763</v>
      </c>
      <c r="Z102" s="31"/>
      <c r="AA102" s="34">
        <v>100</v>
      </c>
      <c r="AB102" s="44">
        <v>30351800</v>
      </c>
      <c r="AC102" s="37">
        <v>30604850</v>
      </c>
      <c r="AD102" s="31"/>
      <c r="AE102" s="31"/>
      <c r="AF102" s="31"/>
      <c r="AG102" s="31"/>
      <c r="AH102" s="31"/>
      <c r="AI102" s="31"/>
      <c r="AJ102" s="31"/>
      <c r="AK102" s="34">
        <v>3512701.37926572</v>
      </c>
      <c r="AL102" s="34">
        <v>0.83372320587247195</v>
      </c>
      <c r="AM102" s="31"/>
      <c r="AN102" s="34">
        <v>100</v>
      </c>
      <c r="AO102" s="44">
        <v>30351800</v>
      </c>
      <c r="AP102" s="37">
        <v>30614490</v>
      </c>
      <c r="AQ102" s="31"/>
      <c r="AR102" s="31"/>
      <c r="AS102" s="31"/>
      <c r="AT102" s="31"/>
      <c r="AU102" s="31"/>
      <c r="AV102" s="31"/>
      <c r="AW102" s="31"/>
      <c r="AX102" s="34">
        <v>3801734.23757326</v>
      </c>
      <c r="AY102" s="34">
        <v>0.86548408990569925</v>
      </c>
      <c r="AZ102" s="31"/>
      <c r="BA102" s="34">
        <v>100</v>
      </c>
      <c r="BB102" s="44">
        <v>30351800</v>
      </c>
      <c r="BC102" s="37">
        <v>42594600</v>
      </c>
      <c r="BD102" s="31"/>
      <c r="BE102" s="31"/>
      <c r="BF102" s="31"/>
      <c r="BG102" s="31"/>
      <c r="BH102" s="31"/>
      <c r="BI102" s="31"/>
      <c r="BJ102" s="31"/>
      <c r="BK102" s="34">
        <v>40.33632272221088</v>
      </c>
      <c r="BL102" s="31"/>
      <c r="BM102" s="34">
        <v>100</v>
      </c>
      <c r="BN102" s="44">
        <v>30351800</v>
      </c>
      <c r="BO102" s="37">
        <v>30634272.950305533</v>
      </c>
      <c r="BP102" s="31"/>
      <c r="BQ102" s="31"/>
      <c r="BR102" s="31"/>
      <c r="BS102" s="31"/>
      <c r="BT102" s="31"/>
      <c r="BU102" s="34">
        <v>0.93066292709338416</v>
      </c>
    </row>
    <row r="103" spans="1:73" x14ac:dyDescent="0.3">
      <c r="A103" s="34">
        <v>101</v>
      </c>
      <c r="B103" s="44">
        <v>5837760</v>
      </c>
      <c r="C103" s="37">
        <v>5852812.7999999998</v>
      </c>
      <c r="D103" s="31"/>
      <c r="E103" s="31"/>
      <c r="F103" s="31"/>
      <c r="G103" s="31"/>
      <c r="H103" s="31"/>
      <c r="I103" s="31"/>
      <c r="J103" s="31"/>
      <c r="K103" s="34">
        <v>2963582.3765826002</v>
      </c>
      <c r="L103" s="34">
        <v>0.25785232691990512</v>
      </c>
      <c r="M103" s="31"/>
      <c r="N103" s="34">
        <v>101</v>
      </c>
      <c r="O103" s="44">
        <v>5837760</v>
      </c>
      <c r="P103" s="37">
        <v>5851200</v>
      </c>
      <c r="Q103" s="31"/>
      <c r="R103" s="31"/>
      <c r="S103" s="31"/>
      <c r="T103" s="31"/>
      <c r="U103" s="31"/>
      <c r="V103" s="31"/>
      <c r="W103" s="31"/>
      <c r="X103" s="34">
        <v>2659428.23957296</v>
      </c>
      <c r="Y103" s="34">
        <v>0.23022529189278274</v>
      </c>
      <c r="Z103" s="31"/>
      <c r="AA103" s="34">
        <v>101</v>
      </c>
      <c r="AB103" s="44">
        <v>5837760</v>
      </c>
      <c r="AC103" s="37">
        <v>5849520</v>
      </c>
      <c r="AD103" s="31"/>
      <c r="AE103" s="31"/>
      <c r="AF103" s="31"/>
      <c r="AG103" s="31"/>
      <c r="AH103" s="31"/>
      <c r="AI103" s="31"/>
      <c r="AJ103" s="31"/>
      <c r="AK103" s="34">
        <v>3512701.37926572</v>
      </c>
      <c r="AL103" s="34">
        <v>0.20144713040617379</v>
      </c>
      <c r="AM103" s="31"/>
      <c r="AN103" s="34">
        <v>101</v>
      </c>
      <c r="AO103" s="44">
        <v>5837760</v>
      </c>
      <c r="AP103" s="37">
        <v>5849968</v>
      </c>
      <c r="AQ103" s="31"/>
      <c r="AR103" s="31"/>
      <c r="AS103" s="31"/>
      <c r="AT103" s="31"/>
      <c r="AU103" s="31"/>
      <c r="AV103" s="31"/>
      <c r="AW103" s="31"/>
      <c r="AX103" s="34">
        <v>3801734.23757326</v>
      </c>
      <c r="AY103" s="34">
        <v>0.20912130680261765</v>
      </c>
      <c r="AZ103" s="31"/>
      <c r="BA103" s="34">
        <v>101</v>
      </c>
      <c r="BB103" s="44">
        <v>5837760</v>
      </c>
      <c r="BC103" s="37">
        <v>6406720</v>
      </c>
      <c r="BD103" s="31"/>
      <c r="BE103" s="31"/>
      <c r="BF103" s="31"/>
      <c r="BG103" s="31"/>
      <c r="BH103" s="31"/>
      <c r="BI103" s="31"/>
      <c r="BJ103" s="31"/>
      <c r="BK103" s="34">
        <v>9.746204023461047</v>
      </c>
      <c r="BL103" s="31"/>
      <c r="BM103" s="34">
        <v>101</v>
      </c>
      <c r="BN103" s="44">
        <v>5837760</v>
      </c>
      <c r="BO103" s="37">
        <v>5850887.3736241572</v>
      </c>
      <c r="BP103" s="31"/>
      <c r="BQ103" s="31"/>
      <c r="BR103" s="31"/>
      <c r="BS103" s="31"/>
      <c r="BT103" s="31"/>
      <c r="BU103" s="34">
        <v>0.22487004645885822</v>
      </c>
    </row>
    <row r="104" spans="1:73" x14ac:dyDescent="0.3">
      <c r="A104" s="34">
        <v>102</v>
      </c>
      <c r="B104" s="44">
        <v>1116110</v>
      </c>
      <c r="C104" s="37">
        <v>10147050.799999999</v>
      </c>
      <c r="D104" s="31"/>
      <c r="E104" s="31"/>
      <c r="F104" s="31"/>
      <c r="G104" s="31"/>
      <c r="H104" s="31"/>
      <c r="I104" s="31"/>
      <c r="J104" s="31"/>
      <c r="K104" s="34">
        <v>2963582.3765826002</v>
      </c>
      <c r="L104" s="34">
        <v>809.14433165189803</v>
      </c>
      <c r="M104" s="31"/>
      <c r="N104" s="34">
        <v>102</v>
      </c>
      <c r="O104" s="44">
        <v>1116110</v>
      </c>
      <c r="P104" s="37">
        <v>7199450</v>
      </c>
      <c r="Q104" s="31"/>
      <c r="R104" s="31"/>
      <c r="S104" s="31"/>
      <c r="T104" s="31"/>
      <c r="U104" s="31"/>
      <c r="V104" s="31"/>
      <c r="W104" s="31"/>
      <c r="X104" s="34">
        <v>2659428.23957296</v>
      </c>
      <c r="Y104" s="34">
        <v>545.04842712635855</v>
      </c>
      <c r="Z104" s="31"/>
      <c r="AA104" s="34">
        <v>102</v>
      </c>
      <c r="AB104" s="44">
        <v>1116110</v>
      </c>
      <c r="AC104" s="37">
        <v>6859032.5</v>
      </c>
      <c r="AD104" s="31"/>
      <c r="AE104" s="31"/>
      <c r="AF104" s="31"/>
      <c r="AG104" s="31"/>
      <c r="AH104" s="31"/>
      <c r="AI104" s="31"/>
      <c r="AJ104" s="31"/>
      <c r="AK104" s="34">
        <v>3512701.37926572</v>
      </c>
      <c r="AL104" s="34">
        <v>514.54807321858959</v>
      </c>
      <c r="AM104" s="31"/>
      <c r="AN104" s="34">
        <v>102</v>
      </c>
      <c r="AO104" s="44">
        <v>1116110</v>
      </c>
      <c r="AP104" s="37">
        <v>9911810.5</v>
      </c>
      <c r="AQ104" s="31"/>
      <c r="AR104" s="31"/>
      <c r="AS104" s="31"/>
      <c r="AT104" s="31"/>
      <c r="AU104" s="31"/>
      <c r="AV104" s="31"/>
      <c r="AW104" s="31"/>
      <c r="AX104" s="34">
        <v>3801734.23757326</v>
      </c>
      <c r="AY104" s="34">
        <v>788.06752918619122</v>
      </c>
      <c r="AZ104" s="31"/>
      <c r="BA104" s="34">
        <v>102</v>
      </c>
      <c r="BB104" s="44">
        <v>1116110</v>
      </c>
      <c r="BC104" s="37">
        <v>2358170</v>
      </c>
      <c r="BD104" s="31"/>
      <c r="BE104" s="31"/>
      <c r="BF104" s="31"/>
      <c r="BG104" s="31"/>
      <c r="BH104" s="31"/>
      <c r="BI104" s="31"/>
      <c r="BJ104" s="31"/>
      <c r="BK104" s="34">
        <v>111.28472999973123</v>
      </c>
      <c r="BL104" s="31"/>
      <c r="BM104" s="34">
        <v>102</v>
      </c>
      <c r="BN104" s="44">
        <v>1116110</v>
      </c>
      <c r="BO104" s="37">
        <v>8518881.1539952178</v>
      </c>
      <c r="BP104" s="31"/>
      <c r="BQ104" s="31"/>
      <c r="BR104" s="31"/>
      <c r="BS104" s="31"/>
      <c r="BT104" s="31"/>
      <c r="BU104" s="34">
        <v>663.26537294668253</v>
      </c>
    </row>
    <row r="105" spans="1:73" x14ac:dyDescent="0.3">
      <c r="A105" s="34">
        <v>103</v>
      </c>
      <c r="B105" s="44">
        <v>33333300</v>
      </c>
      <c r="C105" s="37">
        <v>33109524</v>
      </c>
      <c r="D105" s="31"/>
      <c r="E105" s="31"/>
      <c r="F105" s="31"/>
      <c r="G105" s="31"/>
      <c r="H105" s="31"/>
      <c r="I105" s="31"/>
      <c r="J105" s="31"/>
      <c r="K105" s="34">
        <v>2963582.3765826002</v>
      </c>
      <c r="L105" s="34">
        <v>-0.6713286713286748</v>
      </c>
      <c r="M105" s="31"/>
      <c r="N105" s="34">
        <v>103</v>
      </c>
      <c r="O105" s="44">
        <v>33333300</v>
      </c>
      <c r="P105" s="37">
        <v>33133500</v>
      </c>
      <c r="Q105" s="31"/>
      <c r="R105" s="31"/>
      <c r="S105" s="31"/>
      <c r="T105" s="31"/>
      <c r="U105" s="31"/>
      <c r="V105" s="31"/>
      <c r="W105" s="31"/>
      <c r="X105" s="34">
        <v>2659428.23957296</v>
      </c>
      <c r="Y105" s="34">
        <v>-0.59940059940060131</v>
      </c>
      <c r="Z105" s="31"/>
      <c r="AA105" s="34">
        <v>103</v>
      </c>
      <c r="AB105" s="44">
        <v>33333300</v>
      </c>
      <c r="AC105" s="37">
        <v>33158475</v>
      </c>
      <c r="AD105" s="31"/>
      <c r="AE105" s="31"/>
      <c r="AF105" s="31"/>
      <c r="AG105" s="31"/>
      <c r="AH105" s="31"/>
      <c r="AI105" s="31"/>
      <c r="AJ105" s="31"/>
      <c r="AK105" s="34">
        <v>3061842.3974695001</v>
      </c>
      <c r="AL105" s="34">
        <v>-0.52447552447552059</v>
      </c>
      <c r="AM105" s="31"/>
      <c r="AN105" s="34">
        <v>103</v>
      </c>
      <c r="AO105" s="44">
        <v>33333300</v>
      </c>
      <c r="AP105" s="37">
        <v>33151815</v>
      </c>
      <c r="AQ105" s="31"/>
      <c r="AR105" s="31"/>
      <c r="AS105" s="31"/>
      <c r="AT105" s="31"/>
      <c r="AU105" s="31"/>
      <c r="AV105" s="31"/>
      <c r="AW105" s="31"/>
      <c r="AX105" s="34">
        <v>3801734.23757326</v>
      </c>
      <c r="AY105" s="34">
        <v>-0.54445554445554656</v>
      </c>
      <c r="AZ105" s="31"/>
      <c r="BA105" s="34">
        <v>103</v>
      </c>
      <c r="BB105" s="44">
        <v>33333300</v>
      </c>
      <c r="BC105" s="37">
        <v>24875100</v>
      </c>
      <c r="BD105" s="31"/>
      <c r="BE105" s="31"/>
      <c r="BF105" s="31"/>
      <c r="BG105" s="31"/>
      <c r="BH105" s="31"/>
      <c r="BI105" s="31"/>
      <c r="BJ105" s="31"/>
      <c r="BK105" s="34">
        <v>-25.374625374625371</v>
      </c>
      <c r="BL105" s="31"/>
      <c r="BM105" s="34">
        <v>103</v>
      </c>
      <c r="BN105" s="44">
        <v>33333300</v>
      </c>
      <c r="BO105" s="37">
        <v>33138147.526033733</v>
      </c>
      <c r="BP105" s="31"/>
      <c r="BQ105" s="31"/>
      <c r="BR105" s="31"/>
      <c r="BS105" s="31"/>
      <c r="BT105" s="31"/>
      <c r="BU105" s="34">
        <v>-0.58545800735680942</v>
      </c>
    </row>
    <row r="106" spans="1:73" x14ac:dyDescent="0.3">
      <c r="A106" s="34">
        <v>104</v>
      </c>
      <c r="B106" s="44">
        <v>3918360</v>
      </c>
      <c r="C106" s="37">
        <v>1846180.8</v>
      </c>
      <c r="D106" s="31"/>
      <c r="E106" s="31"/>
      <c r="F106" s="31"/>
      <c r="G106" s="31"/>
      <c r="H106" s="31"/>
      <c r="I106" s="31"/>
      <c r="J106" s="31"/>
      <c r="K106" s="34">
        <v>2963582.3765826002</v>
      </c>
      <c r="L106" s="34">
        <v>-52.883839157198423</v>
      </c>
      <c r="M106" s="31"/>
      <c r="N106" s="34">
        <v>104</v>
      </c>
      <c r="O106" s="44">
        <v>3918360</v>
      </c>
      <c r="P106" s="37">
        <v>3928200</v>
      </c>
      <c r="Q106" s="31"/>
      <c r="R106" s="31"/>
      <c r="S106" s="31"/>
      <c r="T106" s="31"/>
      <c r="U106" s="31"/>
      <c r="V106" s="31"/>
      <c r="W106" s="31"/>
      <c r="X106" s="34">
        <v>2659428.23957296</v>
      </c>
      <c r="Y106" s="34">
        <v>0.25112547086025838</v>
      </c>
      <c r="Z106" s="31"/>
      <c r="AA106" s="34">
        <v>104</v>
      </c>
      <c r="AB106" s="44">
        <v>3918360</v>
      </c>
      <c r="AC106" s="37">
        <v>3296970</v>
      </c>
      <c r="AD106" s="31"/>
      <c r="AE106" s="31"/>
      <c r="AF106" s="31"/>
      <c r="AG106" s="31"/>
      <c r="AH106" s="31"/>
      <c r="AI106" s="31"/>
      <c r="AJ106" s="31"/>
      <c r="AK106" s="34">
        <v>3061842.3974695001</v>
      </c>
      <c r="AL106" s="34">
        <v>-15.858420359538172</v>
      </c>
      <c r="AM106" s="31"/>
      <c r="AN106" s="34">
        <v>104</v>
      </c>
      <c r="AO106" s="44">
        <v>3918360</v>
      </c>
      <c r="AP106" s="37">
        <v>1638298</v>
      </c>
      <c r="AQ106" s="31"/>
      <c r="AR106" s="31"/>
      <c r="AS106" s="31"/>
      <c r="AT106" s="31"/>
      <c r="AU106" s="31"/>
      <c r="AV106" s="31"/>
      <c r="AW106" s="31"/>
      <c r="AX106" s="34">
        <v>3801734.23757326</v>
      </c>
      <c r="AY106" s="34">
        <v>-58.189191396400531</v>
      </c>
      <c r="AZ106" s="31"/>
      <c r="BA106" s="34">
        <v>104</v>
      </c>
      <c r="BB106" s="44">
        <v>3918360</v>
      </c>
      <c r="BC106" s="37">
        <v>4334920</v>
      </c>
      <c r="BD106" s="31"/>
      <c r="BE106" s="31"/>
      <c r="BF106" s="31"/>
      <c r="BG106" s="31"/>
      <c r="BH106" s="31"/>
      <c r="BI106" s="31"/>
      <c r="BJ106" s="31"/>
      <c r="BK106" s="34">
        <v>10.630978266417589</v>
      </c>
      <c r="BL106" s="31"/>
      <c r="BM106" s="34">
        <v>104</v>
      </c>
      <c r="BN106" s="44">
        <v>3918360</v>
      </c>
      <c r="BO106" s="37">
        <v>2687743.3946480849</v>
      </c>
      <c r="BP106" s="31"/>
      <c r="BQ106" s="31"/>
      <c r="BR106" s="31"/>
      <c r="BS106" s="31"/>
      <c r="BT106" s="31"/>
      <c r="BU106" s="34">
        <v>-31.406420169456485</v>
      </c>
    </row>
    <row r="107" spans="1:73" x14ac:dyDescent="0.3">
      <c r="A107" s="34">
        <v>105</v>
      </c>
      <c r="B107" s="34">
        <v>877940</v>
      </c>
      <c r="C107" s="37">
        <v>8216583.2000000002</v>
      </c>
      <c r="D107" s="31"/>
      <c r="E107" s="31"/>
      <c r="F107" s="31"/>
      <c r="G107" s="31"/>
      <c r="H107" s="31"/>
      <c r="I107" s="31"/>
      <c r="J107" s="31"/>
      <c r="K107" s="34">
        <v>2963582.3765826002</v>
      </c>
      <c r="L107" s="34">
        <v>835.89347791420823</v>
      </c>
      <c r="M107" s="31"/>
      <c r="N107" s="34">
        <v>105</v>
      </c>
      <c r="O107" s="34">
        <v>877940</v>
      </c>
      <c r="P107" s="37">
        <v>3890300</v>
      </c>
      <c r="Q107" s="31"/>
      <c r="R107" s="31"/>
      <c r="S107" s="31"/>
      <c r="T107" s="31"/>
      <c r="U107" s="31"/>
      <c r="V107" s="31"/>
      <c r="W107" s="31"/>
      <c r="X107" s="34">
        <v>2659428.23957296</v>
      </c>
      <c r="Y107" s="34">
        <v>343.11684169761031</v>
      </c>
      <c r="Z107" s="31"/>
      <c r="AA107" s="34">
        <v>105</v>
      </c>
      <c r="AB107" s="34">
        <v>877940</v>
      </c>
      <c r="AC107" s="37">
        <v>6611255</v>
      </c>
      <c r="AD107" s="31"/>
      <c r="AE107" s="31"/>
      <c r="AF107" s="31"/>
      <c r="AG107" s="31"/>
      <c r="AH107" s="31"/>
      <c r="AI107" s="31"/>
      <c r="AJ107" s="31"/>
      <c r="AK107" s="34">
        <v>3061842.3974695001</v>
      </c>
      <c r="AL107" s="34">
        <v>653.04177962047515</v>
      </c>
      <c r="AM107" s="31"/>
      <c r="AN107" s="34">
        <v>105</v>
      </c>
      <c r="AO107" s="34">
        <v>877940</v>
      </c>
      <c r="AP107" s="37">
        <v>7211167</v>
      </c>
      <c r="AQ107" s="31"/>
      <c r="AR107" s="31"/>
      <c r="AS107" s="31"/>
      <c r="AT107" s="31"/>
      <c r="AU107" s="31"/>
      <c r="AV107" s="31"/>
      <c r="AW107" s="31"/>
      <c r="AX107" s="34">
        <v>3801734.23757326</v>
      </c>
      <c r="AY107" s="34">
        <v>721.3735562794725</v>
      </c>
      <c r="AZ107" s="31"/>
      <c r="BA107" s="34">
        <v>105</v>
      </c>
      <c r="BB107" s="34">
        <v>877940</v>
      </c>
      <c r="BC107" s="37">
        <v>877940</v>
      </c>
      <c r="BD107" s="31"/>
      <c r="BE107" s="31"/>
      <c r="BF107" s="31"/>
      <c r="BG107" s="31"/>
      <c r="BH107" s="31"/>
      <c r="BI107" s="31"/>
      <c r="BJ107" s="31"/>
      <c r="BK107" s="34">
        <v>0</v>
      </c>
      <c r="BL107" s="31"/>
      <c r="BM107" s="34">
        <v>105</v>
      </c>
      <c r="BN107" s="34">
        <v>877940</v>
      </c>
      <c r="BO107" s="37">
        <v>6468735.5867245113</v>
      </c>
      <c r="BP107" s="31"/>
      <c r="BQ107" s="31"/>
      <c r="BR107" s="31"/>
      <c r="BS107" s="31"/>
      <c r="BT107" s="31"/>
      <c r="BU107" s="34">
        <v>636.80839086093715</v>
      </c>
    </row>
    <row r="108" spans="1:73" x14ac:dyDescent="0.3">
      <c r="A108" s="34">
        <v>106</v>
      </c>
      <c r="B108" s="44">
        <v>5508600</v>
      </c>
      <c r="C108" s="37">
        <v>-5032392</v>
      </c>
      <c r="D108" s="31"/>
      <c r="E108" s="31"/>
      <c r="F108" s="31"/>
      <c r="G108" s="31"/>
      <c r="H108" s="31"/>
      <c r="I108" s="31"/>
      <c r="J108" s="31"/>
      <c r="K108" s="34">
        <v>2963582.3765826002</v>
      </c>
      <c r="L108" s="34">
        <v>-191.35519006644154</v>
      </c>
      <c r="M108" s="31"/>
      <c r="N108" s="34">
        <v>106</v>
      </c>
      <c r="O108" s="44">
        <v>5508600</v>
      </c>
      <c r="P108" s="37">
        <v>-7983000</v>
      </c>
      <c r="Q108" s="31"/>
      <c r="R108" s="31"/>
      <c r="S108" s="31"/>
      <c r="T108" s="31"/>
      <c r="U108" s="31"/>
      <c r="V108" s="31"/>
      <c r="W108" s="31"/>
      <c r="X108" s="34">
        <v>2659428.23957296</v>
      </c>
      <c r="Y108" s="34">
        <v>-244.91885415532079</v>
      </c>
      <c r="Z108" s="31"/>
      <c r="AA108" s="34">
        <v>106</v>
      </c>
      <c r="AB108" s="44">
        <v>5508600</v>
      </c>
      <c r="AC108" s="37">
        <v>-4459050</v>
      </c>
      <c r="AD108" s="31"/>
      <c r="AE108" s="31"/>
      <c r="AF108" s="31"/>
      <c r="AG108" s="31"/>
      <c r="AH108" s="31"/>
      <c r="AI108" s="31"/>
      <c r="AJ108" s="31"/>
      <c r="AK108" s="34">
        <v>3061842.3974695001</v>
      </c>
      <c r="AL108" s="34">
        <v>-180.94706458991396</v>
      </c>
      <c r="AM108" s="31"/>
      <c r="AN108" s="34">
        <v>106</v>
      </c>
      <c r="AO108" s="44">
        <v>5508600</v>
      </c>
      <c r="AP108" s="37">
        <v>-10506770</v>
      </c>
      <c r="AQ108" s="31"/>
      <c r="AR108" s="31"/>
      <c r="AS108" s="31"/>
      <c r="AT108" s="31"/>
      <c r="AU108" s="31"/>
      <c r="AV108" s="31"/>
      <c r="AW108" s="31"/>
      <c r="AX108" s="34">
        <v>3801734.23757326</v>
      </c>
      <c r="AY108" s="34">
        <v>-290.7339432886759</v>
      </c>
      <c r="AZ108" s="31"/>
      <c r="BA108" s="34">
        <v>106</v>
      </c>
      <c r="BB108" s="44">
        <v>5508600</v>
      </c>
      <c r="BC108" s="37">
        <v>5864200</v>
      </c>
      <c r="BD108" s="31"/>
      <c r="BE108" s="31"/>
      <c r="BF108" s="31"/>
      <c r="BG108" s="31"/>
      <c r="BH108" s="31"/>
      <c r="BI108" s="31"/>
      <c r="BJ108" s="31"/>
      <c r="BK108" s="34">
        <v>6.4553607087100229</v>
      </c>
      <c r="BL108" s="31"/>
      <c r="BM108" s="34">
        <v>106</v>
      </c>
      <c r="BN108" s="44">
        <v>5508600</v>
      </c>
      <c r="BO108" s="37">
        <v>-6976138.6677825786</v>
      </c>
      <c r="BP108" s="31"/>
      <c r="BQ108" s="31"/>
      <c r="BR108" s="31"/>
      <c r="BS108" s="31"/>
      <c r="BT108" s="31"/>
      <c r="BU108" s="34">
        <v>-226.64086460775113</v>
      </c>
    </row>
    <row r="109" spans="1:73" x14ac:dyDescent="0.3">
      <c r="A109" s="34">
        <v>107</v>
      </c>
      <c r="B109" s="44">
        <v>1815680</v>
      </c>
      <c r="C109" s="37">
        <v>2852710.3999999999</v>
      </c>
      <c r="D109" s="31"/>
      <c r="E109" s="31"/>
      <c r="F109" s="31"/>
      <c r="G109" s="31"/>
      <c r="H109" s="31"/>
      <c r="I109" s="31"/>
      <c r="J109" s="31"/>
      <c r="K109" s="34">
        <v>2963582.3765826002</v>
      </c>
      <c r="L109" s="34">
        <v>57.115262601339431</v>
      </c>
      <c r="M109" s="31"/>
      <c r="N109" s="34">
        <v>107</v>
      </c>
      <c r="O109" s="44">
        <v>1815680</v>
      </c>
      <c r="P109" s="37">
        <v>1841600</v>
      </c>
      <c r="Q109" s="31"/>
      <c r="R109" s="31"/>
      <c r="S109" s="31"/>
      <c r="T109" s="31"/>
      <c r="U109" s="31"/>
      <c r="V109" s="31"/>
      <c r="W109" s="31"/>
      <c r="X109" s="34">
        <v>2659428.23957296</v>
      </c>
      <c r="Y109" s="34">
        <v>1.4275643285160289</v>
      </c>
      <c r="Z109" s="31"/>
      <c r="AA109" s="34">
        <v>107</v>
      </c>
      <c r="AB109" s="44">
        <v>1815680</v>
      </c>
      <c r="AC109" s="37">
        <v>6930860</v>
      </c>
      <c r="AD109" s="31"/>
      <c r="AE109" s="31"/>
      <c r="AF109" s="31"/>
      <c r="AG109" s="31"/>
      <c r="AH109" s="31"/>
      <c r="AI109" s="31"/>
      <c r="AJ109" s="31"/>
      <c r="AK109" s="34">
        <v>3061842.3974695001</v>
      </c>
      <c r="AL109" s="34">
        <v>281.72255022911526</v>
      </c>
      <c r="AM109" s="31"/>
      <c r="AN109" s="34">
        <v>107</v>
      </c>
      <c r="AO109" s="44">
        <v>1815680</v>
      </c>
      <c r="AP109" s="37">
        <v>7779724</v>
      </c>
      <c r="AQ109" s="31"/>
      <c r="AR109" s="31"/>
      <c r="AS109" s="31"/>
      <c r="AT109" s="31"/>
      <c r="AU109" s="31"/>
      <c r="AV109" s="31"/>
      <c r="AW109" s="31"/>
      <c r="AX109" s="34">
        <v>3529150.5375350001</v>
      </c>
      <c r="AY109" s="34">
        <v>328.47440077546707</v>
      </c>
      <c r="AZ109" s="31"/>
      <c r="BA109" s="34">
        <v>107</v>
      </c>
      <c r="BB109" s="44">
        <v>1815680</v>
      </c>
      <c r="BC109" s="37">
        <v>2912960</v>
      </c>
      <c r="BD109" s="31"/>
      <c r="BE109" s="31"/>
      <c r="BF109" s="31"/>
      <c r="BG109" s="31"/>
      <c r="BH109" s="31"/>
      <c r="BI109" s="31"/>
      <c r="BJ109" s="31"/>
      <c r="BK109" s="34">
        <v>60.433556573845614</v>
      </c>
      <c r="BL109" s="31"/>
      <c r="BM109" s="34">
        <v>107</v>
      </c>
      <c r="BN109" s="44">
        <v>1815680</v>
      </c>
      <c r="BO109" s="37">
        <v>4812870.107185185</v>
      </c>
      <c r="BP109" s="31"/>
      <c r="BQ109" s="31"/>
      <c r="BR109" s="31"/>
      <c r="BS109" s="31"/>
      <c r="BT109" s="31"/>
      <c r="BU109" s="34">
        <v>165.07259578698807</v>
      </c>
    </row>
    <row r="110" spans="1:73" x14ac:dyDescent="0.3">
      <c r="A110" s="34">
        <v>108</v>
      </c>
      <c r="B110" s="34">
        <v>32171</v>
      </c>
      <c r="C110" s="37">
        <v>32171</v>
      </c>
      <c r="D110" s="31"/>
      <c r="E110" s="31"/>
      <c r="F110" s="31"/>
      <c r="G110" s="31"/>
      <c r="H110" s="31"/>
      <c r="I110" s="31"/>
      <c r="J110" s="31"/>
      <c r="K110" s="34">
        <v>2963582.3765826002</v>
      </c>
      <c r="L110" s="34">
        <v>0</v>
      </c>
      <c r="M110" s="31"/>
      <c r="N110" s="34">
        <v>108</v>
      </c>
      <c r="O110" s="34">
        <v>32171</v>
      </c>
      <c r="P110" s="37">
        <v>32171</v>
      </c>
      <c r="Q110" s="31"/>
      <c r="R110" s="31"/>
      <c r="S110" s="31"/>
      <c r="T110" s="31"/>
      <c r="U110" s="31"/>
      <c r="V110" s="31"/>
      <c r="W110" s="31"/>
      <c r="X110" s="34">
        <v>2659428.23957296</v>
      </c>
      <c r="Y110" s="34">
        <v>0</v>
      </c>
      <c r="Z110" s="31"/>
      <c r="AA110" s="34">
        <v>108</v>
      </c>
      <c r="AB110" s="34">
        <v>32171</v>
      </c>
      <c r="AC110" s="37">
        <v>32171</v>
      </c>
      <c r="AD110" s="31"/>
      <c r="AE110" s="31"/>
      <c r="AF110" s="31"/>
      <c r="AG110" s="31"/>
      <c r="AH110" s="31"/>
      <c r="AI110" s="31"/>
      <c r="AJ110" s="31"/>
      <c r="AK110" s="34">
        <v>3061842.3974695001</v>
      </c>
      <c r="AL110" s="34">
        <v>0</v>
      </c>
      <c r="AM110" s="31"/>
      <c r="AN110" s="34">
        <v>108</v>
      </c>
      <c r="AO110" s="34">
        <v>32171</v>
      </c>
      <c r="AP110" s="37">
        <v>32171</v>
      </c>
      <c r="AQ110" s="31"/>
      <c r="AR110" s="31"/>
      <c r="AS110" s="31"/>
      <c r="AT110" s="31"/>
      <c r="AU110" s="31"/>
      <c r="AV110" s="31"/>
      <c r="AW110" s="31"/>
      <c r="AX110" s="34">
        <v>3529150.5375350001</v>
      </c>
      <c r="AY110" s="34">
        <v>0</v>
      </c>
      <c r="AZ110" s="31"/>
      <c r="BA110" s="34">
        <v>108</v>
      </c>
      <c r="BB110" s="34">
        <v>32171</v>
      </c>
      <c r="BC110" s="37">
        <v>32171</v>
      </c>
      <c r="BD110" s="31"/>
      <c r="BE110" s="31"/>
      <c r="BF110" s="31"/>
      <c r="BG110" s="31"/>
      <c r="BH110" s="31"/>
      <c r="BI110" s="31"/>
      <c r="BJ110" s="31"/>
      <c r="BK110" s="34">
        <v>0</v>
      </c>
      <c r="BL110" s="31"/>
      <c r="BM110" s="34">
        <v>108</v>
      </c>
      <c r="BN110" s="34">
        <v>32171</v>
      </c>
      <c r="BO110" s="37">
        <v>32171</v>
      </c>
      <c r="BP110" s="31"/>
      <c r="BQ110" s="31"/>
      <c r="BR110" s="31"/>
      <c r="BS110" s="31"/>
      <c r="BT110" s="31"/>
      <c r="BU110" s="34">
        <v>0</v>
      </c>
    </row>
    <row r="111" spans="1:73" x14ac:dyDescent="0.3">
      <c r="A111" s="34">
        <v>109</v>
      </c>
      <c r="B111" s="44">
        <v>4500000</v>
      </c>
      <c r="C111" s="37">
        <v>4500000</v>
      </c>
      <c r="D111" s="31"/>
      <c r="E111" s="31"/>
      <c r="F111" s="31"/>
      <c r="G111" s="31"/>
      <c r="H111" s="31"/>
      <c r="I111" s="31"/>
      <c r="J111" s="31"/>
      <c r="K111" s="34">
        <v>2963582.3765826002</v>
      </c>
      <c r="L111" s="34">
        <v>0</v>
      </c>
      <c r="M111" s="31"/>
      <c r="N111" s="34">
        <v>109</v>
      </c>
      <c r="O111" s="44">
        <v>4500000</v>
      </c>
      <c r="P111" s="37">
        <v>4500000</v>
      </c>
      <c r="Q111" s="31"/>
      <c r="R111" s="31"/>
      <c r="S111" s="31"/>
      <c r="T111" s="31"/>
      <c r="U111" s="31"/>
      <c r="V111" s="31"/>
      <c r="W111" s="31"/>
      <c r="X111" s="34">
        <v>2659428.23957296</v>
      </c>
      <c r="Y111" s="34">
        <v>0</v>
      </c>
      <c r="Z111" s="31"/>
      <c r="AA111" s="34">
        <v>109</v>
      </c>
      <c r="AB111" s="44">
        <v>4500000</v>
      </c>
      <c r="AC111" s="37">
        <v>4500000</v>
      </c>
      <c r="AD111" s="31"/>
      <c r="AE111" s="31"/>
      <c r="AF111" s="31"/>
      <c r="AG111" s="31"/>
      <c r="AH111" s="31"/>
      <c r="AI111" s="31"/>
      <c r="AJ111" s="31"/>
      <c r="AK111" s="34">
        <v>3061842.3974695001</v>
      </c>
      <c r="AL111" s="34">
        <v>0</v>
      </c>
      <c r="AM111" s="31"/>
      <c r="AN111" s="34">
        <v>109</v>
      </c>
      <c r="AO111" s="44">
        <v>4500000</v>
      </c>
      <c r="AP111" s="37">
        <v>4500000</v>
      </c>
      <c r="AQ111" s="31"/>
      <c r="AR111" s="31"/>
      <c r="AS111" s="31"/>
      <c r="AT111" s="31"/>
      <c r="AU111" s="31"/>
      <c r="AV111" s="31"/>
      <c r="AW111" s="31"/>
      <c r="AX111" s="34">
        <v>3529150.5375350001</v>
      </c>
      <c r="AY111" s="34">
        <v>0</v>
      </c>
      <c r="AZ111" s="31"/>
      <c r="BA111" s="34">
        <v>109</v>
      </c>
      <c r="BB111" s="44">
        <v>4500000</v>
      </c>
      <c r="BC111" s="37">
        <v>4500000</v>
      </c>
      <c r="BD111" s="31"/>
      <c r="BE111" s="31"/>
      <c r="BF111" s="31"/>
      <c r="BG111" s="31"/>
      <c r="BH111" s="31"/>
      <c r="BI111" s="31"/>
      <c r="BJ111" s="31"/>
      <c r="BK111" s="34">
        <v>0</v>
      </c>
      <c r="BL111" s="31"/>
      <c r="BM111" s="34">
        <v>109</v>
      </c>
      <c r="BN111" s="44">
        <v>4500000</v>
      </c>
      <c r="BO111" s="37">
        <v>4500000</v>
      </c>
      <c r="BP111" s="31"/>
      <c r="BQ111" s="31"/>
      <c r="BR111" s="31"/>
      <c r="BS111" s="31"/>
      <c r="BT111" s="31"/>
      <c r="BU111" s="34">
        <v>0</v>
      </c>
    </row>
    <row r="112" spans="1:73" x14ac:dyDescent="0.3">
      <c r="A112" s="34">
        <v>110</v>
      </c>
      <c r="B112" s="34">
        <v>5849</v>
      </c>
      <c r="C112" s="38">
        <v>5849</v>
      </c>
      <c r="D112" s="31"/>
      <c r="E112" s="31"/>
      <c r="F112" s="31"/>
      <c r="G112" s="31"/>
      <c r="H112" s="31"/>
      <c r="I112" s="31"/>
      <c r="J112" s="31"/>
      <c r="K112" s="34">
        <v>2963582.3765826002</v>
      </c>
      <c r="L112" s="34">
        <v>0</v>
      </c>
      <c r="M112" s="31"/>
      <c r="N112" s="34">
        <v>110</v>
      </c>
      <c r="O112" s="34">
        <v>5849</v>
      </c>
      <c r="P112" s="38">
        <v>5849</v>
      </c>
      <c r="Q112" s="31"/>
      <c r="R112" s="31"/>
      <c r="S112" s="31"/>
      <c r="T112" s="31"/>
      <c r="U112" s="31"/>
      <c r="V112" s="31"/>
      <c r="W112" s="31"/>
      <c r="X112" s="34">
        <v>2659428.23957296</v>
      </c>
      <c r="Y112" s="34">
        <v>0</v>
      </c>
      <c r="Z112" s="31"/>
      <c r="AA112" s="34">
        <v>110</v>
      </c>
      <c r="AB112" s="34">
        <v>5849</v>
      </c>
      <c r="AC112" s="38">
        <v>5849</v>
      </c>
      <c r="AD112" s="31"/>
      <c r="AE112" s="31"/>
      <c r="AF112" s="31"/>
      <c r="AG112" s="31"/>
      <c r="AH112" s="31"/>
      <c r="AI112" s="31"/>
      <c r="AJ112" s="31"/>
      <c r="AK112" s="34">
        <v>3061842.3974695001</v>
      </c>
      <c r="AL112" s="34">
        <v>0</v>
      </c>
      <c r="AM112" s="31"/>
      <c r="AN112" s="34">
        <v>110</v>
      </c>
      <c r="AO112" s="34">
        <v>5849</v>
      </c>
      <c r="AP112" s="38">
        <v>5849</v>
      </c>
      <c r="AQ112" s="31"/>
      <c r="AR112" s="31"/>
      <c r="AS112" s="31"/>
      <c r="AT112" s="31"/>
      <c r="AU112" s="31"/>
      <c r="AV112" s="31"/>
      <c r="AW112" s="31"/>
      <c r="AX112" s="34">
        <v>3529150.5375350001</v>
      </c>
      <c r="AY112" s="34">
        <v>0</v>
      </c>
      <c r="AZ112" s="31"/>
      <c r="BA112" s="34">
        <v>110</v>
      </c>
      <c r="BB112" s="34">
        <v>5849</v>
      </c>
      <c r="BC112" s="38">
        <v>5849</v>
      </c>
      <c r="BD112" s="31"/>
      <c r="BE112" s="31"/>
      <c r="BF112" s="31"/>
      <c r="BG112" s="31"/>
      <c r="BH112" s="31"/>
      <c r="BI112" s="31"/>
      <c r="BJ112" s="31"/>
      <c r="BK112" s="34">
        <v>0</v>
      </c>
      <c r="BL112" s="31"/>
      <c r="BM112" s="34">
        <v>110</v>
      </c>
      <c r="BN112" s="34">
        <v>5849</v>
      </c>
      <c r="BO112" s="38">
        <v>5849</v>
      </c>
      <c r="BP112" s="31"/>
      <c r="BQ112" s="31"/>
      <c r="BR112" s="31"/>
      <c r="BS112" s="31"/>
      <c r="BT112" s="31"/>
      <c r="BU112" s="34">
        <v>0</v>
      </c>
    </row>
    <row r="113" spans="1:73" x14ac:dyDescent="0.3">
      <c r="A113" s="34">
        <v>111</v>
      </c>
      <c r="B113" s="44">
        <v>1782620</v>
      </c>
      <c r="C113" s="37">
        <v>1765013.6</v>
      </c>
      <c r="D113" s="31"/>
      <c r="E113" s="31"/>
      <c r="F113" s="31"/>
      <c r="G113" s="31"/>
      <c r="H113" s="31"/>
      <c r="I113" s="31"/>
      <c r="J113" s="31"/>
      <c r="K113" s="34">
        <v>2963582.3765826002</v>
      </c>
      <c r="L113" s="34">
        <v>-0.98766983428885124</v>
      </c>
      <c r="M113" s="31"/>
      <c r="N113" s="34">
        <v>111</v>
      </c>
      <c r="O113" s="44">
        <v>1782620</v>
      </c>
      <c r="P113" s="37">
        <v>1766900</v>
      </c>
      <c r="Q113" s="31"/>
      <c r="R113" s="31"/>
      <c r="S113" s="31"/>
      <c r="T113" s="31"/>
      <c r="U113" s="31"/>
      <c r="V113" s="31"/>
      <c r="W113" s="31"/>
      <c r="X113" s="34">
        <v>2659428.23957296</v>
      </c>
      <c r="Y113" s="34">
        <v>-0.88184806632933821</v>
      </c>
      <c r="Z113" s="31"/>
      <c r="AA113" s="34">
        <v>111</v>
      </c>
      <c r="AB113" s="44">
        <v>1782620</v>
      </c>
      <c r="AC113" s="37">
        <v>1768865</v>
      </c>
      <c r="AD113" s="31"/>
      <c r="AE113" s="31"/>
      <c r="AF113" s="31"/>
      <c r="AG113" s="31"/>
      <c r="AH113" s="31"/>
      <c r="AI113" s="31"/>
      <c r="AJ113" s="31"/>
      <c r="AK113" s="34">
        <v>3061842.3974695001</v>
      </c>
      <c r="AL113" s="34">
        <v>-0.77161705803816538</v>
      </c>
      <c r="AM113" s="31"/>
      <c r="AN113" s="34">
        <v>111</v>
      </c>
      <c r="AO113" s="44">
        <v>1782620</v>
      </c>
      <c r="AP113" s="37">
        <v>1768341</v>
      </c>
      <c r="AQ113" s="31"/>
      <c r="AR113" s="31"/>
      <c r="AS113" s="31"/>
      <c r="AT113" s="31"/>
      <c r="AU113" s="31"/>
      <c r="AV113" s="31"/>
      <c r="AW113" s="31"/>
      <c r="AX113" s="34">
        <v>3529150.5375350001</v>
      </c>
      <c r="AY113" s="34">
        <v>-0.80101199358247888</v>
      </c>
      <c r="AZ113" s="31"/>
      <c r="BA113" s="34">
        <v>111</v>
      </c>
      <c r="BB113" s="44">
        <v>1782620</v>
      </c>
      <c r="BC113" s="37">
        <v>1117140</v>
      </c>
      <c r="BD113" s="31"/>
      <c r="BE113" s="31"/>
      <c r="BF113" s="31"/>
      <c r="BG113" s="31"/>
      <c r="BH113" s="31"/>
      <c r="BI113" s="31"/>
      <c r="BJ113" s="31"/>
      <c r="BK113" s="34">
        <v>-37.331568141275206</v>
      </c>
      <c r="BL113" s="31"/>
      <c r="BM113" s="34">
        <v>111</v>
      </c>
      <c r="BN113" s="44">
        <v>1782620</v>
      </c>
      <c r="BO113" s="37">
        <v>1767265.6612074589</v>
      </c>
      <c r="BP113" s="31"/>
      <c r="BQ113" s="31"/>
      <c r="BR113" s="31"/>
      <c r="BS113" s="31"/>
      <c r="BT113" s="31"/>
      <c r="BU113" s="34">
        <v>-0.86133549452721558</v>
      </c>
    </row>
    <row r="114" spans="1:73" x14ac:dyDescent="0.3">
      <c r="A114" s="34">
        <v>112</v>
      </c>
      <c r="B114" s="44">
        <v>5155500</v>
      </c>
      <c r="C114" s="37">
        <v>5185740</v>
      </c>
      <c r="D114" s="31"/>
      <c r="E114" s="31"/>
      <c r="F114" s="31"/>
      <c r="G114" s="31"/>
      <c r="H114" s="31"/>
      <c r="I114" s="31"/>
      <c r="J114" s="31"/>
      <c r="K114" s="34">
        <v>2963582.3765826002</v>
      </c>
      <c r="L114" s="34">
        <v>0.58655804480651774</v>
      </c>
      <c r="M114" s="31"/>
      <c r="N114" s="34">
        <v>112</v>
      </c>
      <c r="O114" s="44">
        <v>5155500</v>
      </c>
      <c r="P114" s="37">
        <v>5182500</v>
      </c>
      <c r="Q114" s="31"/>
      <c r="R114" s="31"/>
      <c r="S114" s="31"/>
      <c r="T114" s="31"/>
      <c r="U114" s="31"/>
      <c r="V114" s="31"/>
      <c r="W114" s="31"/>
      <c r="X114" s="34">
        <v>2659428.23957296</v>
      </c>
      <c r="Y114" s="34">
        <v>0.52371254000582734</v>
      </c>
      <c r="Z114" s="31"/>
      <c r="AA114" s="34">
        <v>112</v>
      </c>
      <c r="AB114" s="44">
        <v>5155500</v>
      </c>
      <c r="AC114" s="37">
        <v>5179125</v>
      </c>
      <c r="AD114" s="31"/>
      <c r="AE114" s="31"/>
      <c r="AF114" s="31"/>
      <c r="AG114" s="31"/>
      <c r="AH114" s="31"/>
      <c r="AI114" s="31"/>
      <c r="AJ114" s="31"/>
      <c r="AK114" s="34">
        <v>3061842.3974695001</v>
      </c>
      <c r="AL114" s="34">
        <v>0.45824847250508505</v>
      </c>
      <c r="AM114" s="31"/>
      <c r="AN114" s="34">
        <v>112</v>
      </c>
      <c r="AO114" s="44">
        <v>5155500</v>
      </c>
      <c r="AP114" s="37">
        <v>5180025</v>
      </c>
      <c r="AQ114" s="31"/>
      <c r="AR114" s="31"/>
      <c r="AS114" s="31"/>
      <c r="AT114" s="31"/>
      <c r="AU114" s="31"/>
      <c r="AV114" s="31"/>
      <c r="AW114" s="31"/>
      <c r="AX114" s="34">
        <v>3529150.5375350001</v>
      </c>
      <c r="AY114" s="34">
        <v>0.47570555717195706</v>
      </c>
      <c r="AZ114" s="31"/>
      <c r="BA114" s="34">
        <v>112</v>
      </c>
      <c r="BB114" s="44">
        <v>5155500</v>
      </c>
      <c r="BC114" s="37">
        <v>6298500</v>
      </c>
      <c r="BD114" s="31"/>
      <c r="BE114" s="31"/>
      <c r="BF114" s="31"/>
      <c r="BG114" s="31"/>
      <c r="BH114" s="31"/>
      <c r="BI114" s="31"/>
      <c r="BJ114" s="31"/>
      <c r="BK114" s="34">
        <v>22.170497526913003</v>
      </c>
      <c r="BL114" s="31"/>
      <c r="BM114" s="34">
        <v>112</v>
      </c>
      <c r="BN114" s="44">
        <v>5155500</v>
      </c>
      <c r="BO114" s="37">
        <v>5181871.9559413875</v>
      </c>
      <c r="BP114" s="31"/>
      <c r="BQ114" s="31"/>
      <c r="BR114" s="31"/>
      <c r="BS114" s="31"/>
      <c r="BT114" s="31"/>
      <c r="BU114" s="34">
        <v>0.51153051966612573</v>
      </c>
    </row>
    <row r="115" spans="1:73" x14ac:dyDescent="0.3">
      <c r="A115" s="34">
        <v>113</v>
      </c>
      <c r="B115" s="44">
        <v>3873020</v>
      </c>
      <c r="C115" s="37">
        <v>3852725.6</v>
      </c>
      <c r="D115" s="31"/>
      <c r="E115" s="31"/>
      <c r="F115" s="31"/>
      <c r="G115" s="31"/>
      <c r="H115" s="31"/>
      <c r="I115" s="31"/>
      <c r="J115" s="31"/>
      <c r="K115" s="34">
        <v>2963582.3765826002</v>
      </c>
      <c r="L115" s="34">
        <v>-0.52399419574388206</v>
      </c>
      <c r="M115" s="31"/>
      <c r="N115" s="34">
        <v>113</v>
      </c>
      <c r="O115" s="44">
        <v>3873020</v>
      </c>
      <c r="P115" s="37">
        <v>3854900</v>
      </c>
      <c r="Q115" s="31"/>
      <c r="R115" s="31"/>
      <c r="S115" s="31"/>
      <c r="T115" s="31"/>
      <c r="U115" s="31"/>
      <c r="V115" s="31"/>
      <c r="W115" s="31"/>
      <c r="X115" s="34">
        <v>2659428.23957296</v>
      </c>
      <c r="Y115" s="34">
        <v>-0.46785196048562128</v>
      </c>
      <c r="Z115" s="31"/>
      <c r="AA115" s="34">
        <v>113</v>
      </c>
      <c r="AB115" s="44">
        <v>3873020</v>
      </c>
      <c r="AC115" s="37">
        <v>3857165</v>
      </c>
      <c r="AD115" s="31"/>
      <c r="AE115" s="31"/>
      <c r="AF115" s="31"/>
      <c r="AG115" s="31"/>
      <c r="AH115" s="31"/>
      <c r="AI115" s="31"/>
      <c r="AJ115" s="31"/>
      <c r="AK115" s="34">
        <v>3061842.3974695001</v>
      </c>
      <c r="AL115" s="34">
        <v>-0.40937046542491862</v>
      </c>
      <c r="AM115" s="31"/>
      <c r="AN115" s="34">
        <v>113</v>
      </c>
      <c r="AO115" s="44">
        <v>3873020</v>
      </c>
      <c r="AP115" s="37">
        <v>3856561</v>
      </c>
      <c r="AQ115" s="31"/>
      <c r="AR115" s="31"/>
      <c r="AS115" s="31"/>
      <c r="AT115" s="31"/>
      <c r="AU115" s="31"/>
      <c r="AV115" s="31"/>
      <c r="AW115" s="31"/>
      <c r="AX115" s="34">
        <v>3529150.5375350001</v>
      </c>
      <c r="AY115" s="34">
        <v>-0.42496553077443489</v>
      </c>
      <c r="AZ115" s="31"/>
      <c r="BA115" s="34">
        <v>113</v>
      </c>
      <c r="BB115" s="44">
        <v>3873020</v>
      </c>
      <c r="BC115" s="37">
        <v>3105940</v>
      </c>
      <c r="BD115" s="31"/>
      <c r="BE115" s="31"/>
      <c r="BF115" s="31"/>
      <c r="BG115" s="31"/>
      <c r="BH115" s="31"/>
      <c r="BI115" s="31"/>
      <c r="BJ115" s="31"/>
      <c r="BK115" s="34">
        <v>-19.805732993891066</v>
      </c>
      <c r="BL115" s="31"/>
      <c r="BM115" s="34">
        <v>113</v>
      </c>
      <c r="BN115" s="44">
        <v>3873020</v>
      </c>
      <c r="BO115" s="37">
        <v>3855321.4873460024</v>
      </c>
      <c r="BP115" s="31"/>
      <c r="BQ115" s="31"/>
      <c r="BR115" s="31"/>
      <c r="BS115" s="31"/>
      <c r="BT115" s="31"/>
      <c r="BU115" s="34">
        <v>-0.45696930700067639</v>
      </c>
    </row>
    <row r="116" spans="1:73" x14ac:dyDescent="0.3">
      <c r="A116" s="34">
        <v>114</v>
      </c>
      <c r="B116" s="44">
        <v>37653300</v>
      </c>
      <c r="C116" s="37">
        <v>37967124</v>
      </c>
      <c r="D116" s="31"/>
      <c r="E116" s="31"/>
      <c r="F116" s="31"/>
      <c r="G116" s="31"/>
      <c r="H116" s="31"/>
      <c r="I116" s="31"/>
      <c r="J116" s="31"/>
      <c r="K116" s="34">
        <v>2963582.3765826002</v>
      </c>
      <c r="L116" s="34">
        <v>0.83345682848514624</v>
      </c>
      <c r="M116" s="31"/>
      <c r="N116" s="34">
        <v>114</v>
      </c>
      <c r="O116" s="44">
        <v>37653300</v>
      </c>
      <c r="P116" s="37">
        <v>37933500</v>
      </c>
      <c r="Q116" s="31"/>
      <c r="R116" s="31"/>
      <c r="S116" s="31"/>
      <c r="T116" s="31"/>
      <c r="U116" s="31"/>
      <c r="V116" s="31"/>
      <c r="W116" s="31"/>
      <c r="X116" s="34">
        <v>2659428.23957296</v>
      </c>
      <c r="Y116" s="34">
        <v>0.74415788257602422</v>
      </c>
      <c r="Z116" s="31"/>
      <c r="AA116" s="34">
        <v>114</v>
      </c>
      <c r="AB116" s="44">
        <v>37653300</v>
      </c>
      <c r="AC116" s="37">
        <v>37898475</v>
      </c>
      <c r="AD116" s="31"/>
      <c r="AE116" s="31"/>
      <c r="AF116" s="31"/>
      <c r="AG116" s="31"/>
      <c r="AH116" s="31"/>
      <c r="AI116" s="31"/>
      <c r="AJ116" s="31"/>
      <c r="AK116" s="34">
        <v>3061842.3974695001</v>
      </c>
      <c r="AL116" s="34">
        <v>0.65113814725401564</v>
      </c>
      <c r="AM116" s="31"/>
      <c r="AN116" s="34">
        <v>114</v>
      </c>
      <c r="AO116" s="44">
        <v>37653300</v>
      </c>
      <c r="AP116" s="37">
        <v>37907815</v>
      </c>
      <c r="AQ116" s="31"/>
      <c r="AR116" s="31"/>
      <c r="AS116" s="31"/>
      <c r="AT116" s="31"/>
      <c r="AU116" s="31"/>
      <c r="AV116" s="31"/>
      <c r="AW116" s="31"/>
      <c r="AX116" s="34">
        <v>3417396.9275389998</v>
      </c>
      <c r="AY116" s="34">
        <v>0.67594341000656311</v>
      </c>
      <c r="AZ116" s="31"/>
      <c r="BA116" s="34">
        <v>114</v>
      </c>
      <c r="BB116" s="44">
        <v>37653300</v>
      </c>
      <c r="BC116" s="37">
        <v>49515100</v>
      </c>
      <c r="BD116" s="31"/>
      <c r="BE116" s="31"/>
      <c r="BF116" s="31"/>
      <c r="BG116" s="31"/>
      <c r="BH116" s="31"/>
      <c r="BI116" s="31"/>
      <c r="BJ116" s="31"/>
      <c r="BK116" s="34">
        <v>31.502683695718559</v>
      </c>
      <c r="BL116" s="31"/>
      <c r="BM116" s="34">
        <v>114</v>
      </c>
      <c r="BN116" s="44">
        <v>37653300</v>
      </c>
      <c r="BO116" s="37">
        <v>37926982.298325077</v>
      </c>
      <c r="BP116" s="31"/>
      <c r="BQ116" s="31"/>
      <c r="BR116" s="31"/>
      <c r="BS116" s="31"/>
      <c r="BT116" s="31"/>
      <c r="BU116" s="34">
        <v>0.72684810713823378</v>
      </c>
    </row>
    <row r="117" spans="1:73" x14ac:dyDescent="0.3">
      <c r="A117" s="34">
        <v>115</v>
      </c>
      <c r="B117" s="44">
        <v>5987980</v>
      </c>
      <c r="C117" s="37">
        <v>6001554.4000000004</v>
      </c>
      <c r="D117" s="31"/>
      <c r="E117" s="31"/>
      <c r="F117" s="31"/>
      <c r="G117" s="31"/>
      <c r="H117" s="31"/>
      <c r="I117" s="31"/>
      <c r="J117" s="31"/>
      <c r="K117" s="34">
        <v>2963582.3765826002</v>
      </c>
      <c r="L117" s="34">
        <v>0.22669414393501341</v>
      </c>
      <c r="M117" s="31"/>
      <c r="N117" s="34">
        <v>115</v>
      </c>
      <c r="O117" s="44">
        <v>5987980</v>
      </c>
      <c r="P117" s="37">
        <v>6000100</v>
      </c>
      <c r="Q117" s="31"/>
      <c r="R117" s="31"/>
      <c r="S117" s="31"/>
      <c r="T117" s="31"/>
      <c r="U117" s="31"/>
      <c r="V117" s="31"/>
      <c r="W117" s="31"/>
      <c r="X117" s="34">
        <v>2659428.23957296</v>
      </c>
      <c r="Y117" s="34">
        <v>0.20240548565626515</v>
      </c>
      <c r="Z117" s="31"/>
      <c r="AA117" s="34">
        <v>115</v>
      </c>
      <c r="AB117" s="44">
        <v>5987980</v>
      </c>
      <c r="AC117" s="37">
        <v>5998585</v>
      </c>
      <c r="AD117" s="31"/>
      <c r="AE117" s="31"/>
      <c r="AF117" s="31"/>
      <c r="AG117" s="31"/>
      <c r="AH117" s="31"/>
      <c r="AI117" s="31"/>
      <c r="AJ117" s="31"/>
      <c r="AK117" s="34">
        <v>3061842.3974695001</v>
      </c>
      <c r="AL117" s="34">
        <v>0.17710479994923478</v>
      </c>
      <c r="AM117" s="31"/>
      <c r="AN117" s="34">
        <v>115</v>
      </c>
      <c r="AO117" s="44">
        <v>5987980</v>
      </c>
      <c r="AP117" s="37">
        <v>5998989</v>
      </c>
      <c r="AQ117" s="31"/>
      <c r="AR117" s="31"/>
      <c r="AS117" s="31"/>
      <c r="AT117" s="31"/>
      <c r="AU117" s="31"/>
      <c r="AV117" s="31"/>
      <c r="AW117" s="31"/>
      <c r="AX117" s="34">
        <v>3417396.9275389998</v>
      </c>
      <c r="AY117" s="34">
        <v>0.18385164947110066</v>
      </c>
      <c r="AZ117" s="31"/>
      <c r="BA117" s="34">
        <v>115</v>
      </c>
      <c r="BB117" s="44">
        <v>5987980</v>
      </c>
      <c r="BC117" s="37">
        <v>6501060</v>
      </c>
      <c r="BD117" s="31"/>
      <c r="BE117" s="31"/>
      <c r="BF117" s="31"/>
      <c r="BG117" s="31"/>
      <c r="BH117" s="31"/>
      <c r="BI117" s="31"/>
      <c r="BJ117" s="31"/>
      <c r="BK117" s="34">
        <v>8.5684988927818839</v>
      </c>
      <c r="BL117" s="31"/>
      <c r="BM117" s="34">
        <v>115</v>
      </c>
      <c r="BN117" s="44">
        <v>5987980</v>
      </c>
      <c r="BO117" s="37">
        <v>5999818.0780003574</v>
      </c>
      <c r="BP117" s="31"/>
      <c r="BQ117" s="31"/>
      <c r="BR117" s="31"/>
      <c r="BS117" s="31"/>
      <c r="BT117" s="31"/>
      <c r="BU117" s="34">
        <v>0.19769735370454011</v>
      </c>
    </row>
    <row r="118" spans="1:73" x14ac:dyDescent="0.3">
      <c r="A118" s="34">
        <v>116</v>
      </c>
      <c r="B118" s="44">
        <v>10900600</v>
      </c>
      <c r="C118" s="37">
        <v>10896568</v>
      </c>
      <c r="D118" s="31"/>
      <c r="E118" s="31"/>
      <c r="F118" s="31"/>
      <c r="G118" s="31"/>
      <c r="H118" s="31"/>
      <c r="I118" s="31"/>
      <c r="J118" s="31"/>
      <c r="K118" s="34">
        <v>2963582.3765826002</v>
      </c>
      <c r="L118" s="34">
        <v>-3.698878960791685E-2</v>
      </c>
      <c r="M118" s="31"/>
      <c r="N118" s="34">
        <v>116</v>
      </c>
      <c r="O118" s="44">
        <v>10900600</v>
      </c>
      <c r="P118" s="37">
        <v>10897000</v>
      </c>
      <c r="Q118" s="31"/>
      <c r="R118" s="31"/>
      <c r="S118" s="31"/>
      <c r="T118" s="31"/>
      <c r="U118" s="31"/>
      <c r="V118" s="31"/>
      <c r="W118" s="31"/>
      <c r="X118" s="34">
        <v>2659428.23957296</v>
      </c>
      <c r="Y118" s="34">
        <v>-3.3025705007061479E-2</v>
      </c>
      <c r="Z118" s="31"/>
      <c r="AA118" s="34">
        <v>116</v>
      </c>
      <c r="AB118" s="44">
        <v>10900600</v>
      </c>
      <c r="AC118" s="37">
        <v>10897450</v>
      </c>
      <c r="AD118" s="31"/>
      <c r="AE118" s="31"/>
      <c r="AF118" s="31"/>
      <c r="AG118" s="31"/>
      <c r="AH118" s="31"/>
      <c r="AI118" s="31"/>
      <c r="AJ118" s="31"/>
      <c r="AK118" s="34">
        <v>3061842.3974695001</v>
      </c>
      <c r="AL118" s="34">
        <v>-2.8897491881185733E-2</v>
      </c>
      <c r="AM118" s="31"/>
      <c r="AN118" s="34">
        <v>116</v>
      </c>
      <c r="AO118" s="44">
        <v>10900600</v>
      </c>
      <c r="AP118" s="37">
        <v>10897330</v>
      </c>
      <c r="AQ118" s="31"/>
      <c r="AR118" s="31"/>
      <c r="AS118" s="31"/>
      <c r="AT118" s="31"/>
      <c r="AU118" s="31"/>
      <c r="AV118" s="31"/>
      <c r="AW118" s="31"/>
      <c r="AX118" s="34">
        <v>3417396.9275389998</v>
      </c>
      <c r="AY118" s="34">
        <v>-2.9998348714754819E-2</v>
      </c>
      <c r="AZ118" s="31"/>
      <c r="BA118" s="34">
        <v>116</v>
      </c>
      <c r="BB118" s="44">
        <v>10900600</v>
      </c>
      <c r="BC118" s="37">
        <v>10748200</v>
      </c>
      <c r="BD118" s="31"/>
      <c r="BE118" s="31"/>
      <c r="BF118" s="31"/>
      <c r="BG118" s="31"/>
      <c r="BH118" s="31"/>
      <c r="BI118" s="31"/>
      <c r="BJ118" s="31"/>
      <c r="BK118" s="34">
        <v>-1.3980881786323729</v>
      </c>
      <c r="BL118" s="31"/>
      <c r="BM118" s="34">
        <v>116</v>
      </c>
      <c r="BN118" s="44">
        <v>10900600</v>
      </c>
      <c r="BO118" s="37">
        <v>10897083.739207815</v>
      </c>
      <c r="BP118" s="31"/>
      <c r="BQ118" s="31"/>
      <c r="BR118" s="31"/>
      <c r="BS118" s="31"/>
      <c r="BT118" s="31"/>
      <c r="BU118" s="34">
        <v>-3.2257497680721059E-2</v>
      </c>
    </row>
    <row r="119" spans="1:73" x14ac:dyDescent="0.3">
      <c r="A119" s="34">
        <v>117</v>
      </c>
      <c r="B119" s="44">
        <v>2628600</v>
      </c>
      <c r="C119" s="37">
        <v>2638008</v>
      </c>
      <c r="D119" s="31"/>
      <c r="E119" s="31"/>
      <c r="F119" s="31"/>
      <c r="G119" s="31"/>
      <c r="H119" s="31"/>
      <c r="I119" s="31"/>
      <c r="J119" s="31"/>
      <c r="K119" s="34">
        <v>2963582.3765826002</v>
      </c>
      <c r="L119" s="34">
        <v>0.35790915316138427</v>
      </c>
      <c r="M119" s="31"/>
      <c r="N119" s="34">
        <v>117</v>
      </c>
      <c r="O119" s="44">
        <v>2628600</v>
      </c>
      <c r="P119" s="37">
        <v>2637000</v>
      </c>
      <c r="Q119" s="31"/>
      <c r="R119" s="31"/>
      <c r="S119" s="31"/>
      <c r="T119" s="31"/>
      <c r="U119" s="31"/>
      <c r="V119" s="31"/>
      <c r="W119" s="31"/>
      <c r="X119" s="34">
        <v>2659428.23957296</v>
      </c>
      <c r="Y119" s="34">
        <v>0.31956174389409231</v>
      </c>
      <c r="Z119" s="31"/>
      <c r="AA119" s="34">
        <v>117</v>
      </c>
      <c r="AB119" s="44">
        <v>2628600</v>
      </c>
      <c r="AC119" s="37">
        <v>2635950</v>
      </c>
      <c r="AD119" s="31"/>
      <c r="AE119" s="31"/>
      <c r="AF119" s="31"/>
      <c r="AG119" s="31"/>
      <c r="AH119" s="31"/>
      <c r="AI119" s="31"/>
      <c r="AJ119" s="31"/>
      <c r="AK119" s="34">
        <v>3061842.3974695001</v>
      </c>
      <c r="AL119" s="34">
        <v>0.27961652590733355</v>
      </c>
      <c r="AM119" s="31"/>
      <c r="AN119" s="34">
        <v>117</v>
      </c>
      <c r="AO119" s="44">
        <v>2628600</v>
      </c>
      <c r="AP119" s="37">
        <v>2636230</v>
      </c>
      <c r="AQ119" s="31"/>
      <c r="AR119" s="31"/>
      <c r="AS119" s="31"/>
      <c r="AT119" s="31"/>
      <c r="AU119" s="31"/>
      <c r="AV119" s="31"/>
      <c r="AW119" s="31"/>
      <c r="AX119" s="34">
        <v>3417396.9275389998</v>
      </c>
      <c r="AY119" s="34">
        <v>0.2902685840371344</v>
      </c>
      <c r="AZ119" s="31"/>
      <c r="BA119" s="34">
        <v>117</v>
      </c>
      <c r="BB119" s="44">
        <v>2628600</v>
      </c>
      <c r="BC119" s="37">
        <v>2984200</v>
      </c>
      <c r="BD119" s="31"/>
      <c r="BE119" s="31"/>
      <c r="BF119" s="31"/>
      <c r="BG119" s="31"/>
      <c r="BH119" s="31"/>
      <c r="BI119" s="31"/>
      <c r="BJ119" s="31"/>
      <c r="BK119" s="34">
        <v>13.528113824849729</v>
      </c>
      <c r="BL119" s="31"/>
      <c r="BM119" s="34">
        <v>117</v>
      </c>
      <c r="BN119" s="44">
        <v>2628600</v>
      </c>
      <c r="BO119" s="37">
        <v>2636804.6085150987</v>
      </c>
      <c r="BP119" s="31"/>
      <c r="BQ119" s="31"/>
      <c r="BR119" s="31"/>
      <c r="BS119" s="31"/>
      <c r="BT119" s="31"/>
      <c r="BU119" s="34">
        <v>0.31212845298251857</v>
      </c>
    </row>
    <row r="120" spans="1:73" x14ac:dyDescent="0.3">
      <c r="A120" s="34">
        <v>118</v>
      </c>
      <c r="B120" s="44">
        <v>3536160</v>
      </c>
      <c r="C120" s="37">
        <v>3561964.8</v>
      </c>
      <c r="D120" s="31"/>
      <c r="E120" s="31"/>
      <c r="F120" s="31"/>
      <c r="G120" s="31"/>
      <c r="H120" s="31"/>
      <c r="I120" s="31"/>
      <c r="J120" s="31"/>
      <c r="K120" s="34">
        <v>2963582.3765826002</v>
      </c>
      <c r="L120" s="34">
        <v>0.72974073571330234</v>
      </c>
      <c r="M120" s="31"/>
      <c r="N120" s="34">
        <v>118</v>
      </c>
      <c r="O120" s="44">
        <v>3536160</v>
      </c>
      <c r="P120" s="37">
        <v>3559200</v>
      </c>
      <c r="Q120" s="31"/>
      <c r="R120" s="31"/>
      <c r="S120" s="31"/>
      <c r="T120" s="31"/>
      <c r="U120" s="31"/>
      <c r="V120" s="31"/>
      <c r="W120" s="31"/>
      <c r="X120" s="34">
        <v>2659428.23957296</v>
      </c>
      <c r="Y120" s="34">
        <v>0.65155422831546517</v>
      </c>
      <c r="Z120" s="31"/>
      <c r="AA120" s="34">
        <v>118</v>
      </c>
      <c r="AB120" s="44">
        <v>3536160</v>
      </c>
      <c r="AC120" s="37">
        <v>3556320</v>
      </c>
      <c r="AD120" s="31"/>
      <c r="AE120" s="31"/>
      <c r="AF120" s="31"/>
      <c r="AG120" s="31"/>
      <c r="AH120" s="31"/>
      <c r="AI120" s="31"/>
      <c r="AJ120" s="31"/>
      <c r="AK120" s="34">
        <v>3061842.3974695001</v>
      </c>
      <c r="AL120" s="34">
        <v>0.57010994977602092</v>
      </c>
      <c r="AM120" s="31"/>
      <c r="AN120" s="34">
        <v>118</v>
      </c>
      <c r="AO120" s="44">
        <v>3536160</v>
      </c>
      <c r="AP120" s="37">
        <v>3557088</v>
      </c>
      <c r="AQ120" s="31"/>
      <c r="AR120" s="31"/>
      <c r="AS120" s="31"/>
      <c r="AT120" s="31"/>
      <c r="AU120" s="31"/>
      <c r="AV120" s="31"/>
      <c r="AW120" s="31"/>
      <c r="AX120" s="34">
        <v>3417396.9275389998</v>
      </c>
      <c r="AY120" s="34">
        <v>0.59182842405320901</v>
      </c>
      <c r="AZ120" s="31"/>
      <c r="BA120" s="34">
        <v>118</v>
      </c>
      <c r="BB120" s="44">
        <v>3536160</v>
      </c>
      <c r="BC120" s="37">
        <v>4511520</v>
      </c>
      <c r="BD120" s="31"/>
      <c r="BE120" s="31"/>
      <c r="BF120" s="31"/>
      <c r="BG120" s="31"/>
      <c r="BH120" s="31"/>
      <c r="BI120" s="31"/>
      <c r="BJ120" s="31"/>
      <c r="BK120" s="34">
        <v>27.582462332021173</v>
      </c>
      <c r="BL120" s="31"/>
      <c r="BM120" s="34">
        <v>118</v>
      </c>
      <c r="BN120" s="44">
        <v>3536160</v>
      </c>
      <c r="BO120" s="37">
        <v>3558664.0690699844</v>
      </c>
      <c r="BP120" s="31"/>
      <c r="BQ120" s="31"/>
      <c r="BR120" s="31"/>
      <c r="BS120" s="31"/>
      <c r="BT120" s="31"/>
      <c r="BU120" s="34">
        <v>0.63639849639112178</v>
      </c>
    </row>
    <row r="121" spans="1:73" x14ac:dyDescent="0.3">
      <c r="A121" s="34">
        <v>119</v>
      </c>
      <c r="B121" s="44">
        <v>5009630</v>
      </c>
      <c r="C121" s="37">
        <v>5012116.4000000004</v>
      </c>
      <c r="D121" s="31"/>
      <c r="E121" s="31"/>
      <c r="F121" s="31"/>
      <c r="G121" s="31"/>
      <c r="H121" s="31"/>
      <c r="I121" s="31"/>
      <c r="J121" s="31"/>
      <c r="K121" s="34">
        <v>2963582.3765826002</v>
      </c>
      <c r="L121" s="34">
        <v>4.9632407982236337E-2</v>
      </c>
      <c r="M121" s="31"/>
      <c r="N121" s="34">
        <v>119</v>
      </c>
      <c r="O121" s="44">
        <v>5009630</v>
      </c>
      <c r="P121" s="37">
        <v>811850</v>
      </c>
      <c r="Q121" s="31"/>
      <c r="R121" s="31"/>
      <c r="S121" s="31"/>
      <c r="T121" s="31"/>
      <c r="U121" s="31"/>
      <c r="V121" s="31"/>
      <c r="W121" s="31"/>
      <c r="X121" s="34">
        <v>2659428.23957296</v>
      </c>
      <c r="Y121" s="34">
        <v>-83.794212347019638</v>
      </c>
      <c r="Z121" s="31"/>
      <c r="AA121" s="34">
        <v>119</v>
      </c>
      <c r="AB121" s="44">
        <v>5009630</v>
      </c>
      <c r="AC121" s="37">
        <v>-290927.5</v>
      </c>
      <c r="AD121" s="31"/>
      <c r="AE121" s="31"/>
      <c r="AF121" s="31"/>
      <c r="AG121" s="31"/>
      <c r="AH121" s="31"/>
      <c r="AI121" s="31"/>
      <c r="AJ121" s="31"/>
      <c r="AK121" s="34">
        <v>3061842.3974695001</v>
      </c>
      <c r="AL121" s="34">
        <v>-105.80736501498113</v>
      </c>
      <c r="AM121" s="31"/>
      <c r="AN121" s="34">
        <v>119</v>
      </c>
      <c r="AO121" s="44">
        <v>5009630</v>
      </c>
      <c r="AP121" s="37">
        <v>-819853.5</v>
      </c>
      <c r="AQ121" s="31"/>
      <c r="AR121" s="31"/>
      <c r="AS121" s="31"/>
      <c r="AT121" s="31"/>
      <c r="AU121" s="31"/>
      <c r="AV121" s="31"/>
      <c r="AW121" s="31"/>
      <c r="AX121" s="34">
        <v>3417396.9275389998</v>
      </c>
      <c r="AY121" s="34">
        <v>-116.36554995079477</v>
      </c>
      <c r="AZ121" s="31"/>
      <c r="BA121" s="34">
        <v>119</v>
      </c>
      <c r="BB121" s="44">
        <v>5009630</v>
      </c>
      <c r="BC121" s="37">
        <v>5103610</v>
      </c>
      <c r="BD121" s="31"/>
      <c r="BE121" s="31"/>
      <c r="BF121" s="31"/>
      <c r="BG121" s="31"/>
      <c r="BH121" s="31"/>
      <c r="BI121" s="31"/>
      <c r="BJ121" s="31"/>
      <c r="BK121" s="34">
        <v>1.8759868493281928</v>
      </c>
      <c r="BL121" s="31"/>
      <c r="BM121" s="34">
        <v>119</v>
      </c>
      <c r="BN121" s="44">
        <v>5009630</v>
      </c>
      <c r="BO121" s="37">
        <v>1197870.2943392671</v>
      </c>
      <c r="BP121" s="31"/>
      <c r="BQ121" s="31"/>
      <c r="BR121" s="31"/>
      <c r="BS121" s="31"/>
      <c r="BT121" s="31"/>
      <c r="BU121" s="34">
        <v>-76.08864737836393</v>
      </c>
    </row>
    <row r="122" spans="1:73" x14ac:dyDescent="0.3">
      <c r="A122" s="34">
        <v>120</v>
      </c>
      <c r="B122" s="44">
        <v>1782620</v>
      </c>
      <c r="C122" s="37">
        <v>5461013.5999999996</v>
      </c>
      <c r="D122" s="31"/>
      <c r="E122" s="31"/>
      <c r="F122" s="31"/>
      <c r="G122" s="31"/>
      <c r="H122" s="31"/>
      <c r="I122" s="31"/>
      <c r="J122" s="31"/>
      <c r="K122" s="34">
        <v>2816391.318579</v>
      </c>
      <c r="L122" s="34">
        <v>206.34760072253201</v>
      </c>
      <c r="M122" s="31"/>
      <c r="N122" s="34">
        <v>120</v>
      </c>
      <c r="O122" s="44">
        <v>1782620</v>
      </c>
      <c r="P122" s="37">
        <v>2366900</v>
      </c>
      <c r="Q122" s="31"/>
      <c r="R122" s="31"/>
      <c r="S122" s="31"/>
      <c r="T122" s="31"/>
      <c r="U122" s="31"/>
      <c r="V122" s="31"/>
      <c r="W122" s="31"/>
      <c r="X122" s="34">
        <v>2659428.23957296</v>
      </c>
      <c r="Y122" s="34">
        <v>32.776475076011714</v>
      </c>
      <c r="Z122" s="31"/>
      <c r="AA122" s="34">
        <v>120</v>
      </c>
      <c r="AB122" s="44">
        <v>1782620</v>
      </c>
      <c r="AC122" s="37">
        <v>5916365</v>
      </c>
      <c r="AD122" s="31"/>
      <c r="AE122" s="31"/>
      <c r="AF122" s="31"/>
      <c r="AG122" s="31"/>
      <c r="AH122" s="31"/>
      <c r="AI122" s="31"/>
      <c r="AJ122" s="31"/>
      <c r="AK122" s="34">
        <v>3061842.3974695001</v>
      </c>
      <c r="AL122" s="34">
        <v>231.89154166339435</v>
      </c>
      <c r="AM122" s="31"/>
      <c r="AN122" s="34">
        <v>120</v>
      </c>
      <c r="AO122" s="44">
        <v>1782620</v>
      </c>
      <c r="AP122" s="37">
        <v>6073841</v>
      </c>
      <c r="AQ122" s="31"/>
      <c r="AR122" s="31"/>
      <c r="AS122" s="31"/>
      <c r="AT122" s="31"/>
      <c r="AU122" s="31"/>
      <c r="AV122" s="31"/>
      <c r="AW122" s="31"/>
      <c r="AX122" s="34">
        <v>3417396.9275389998</v>
      </c>
      <c r="AY122" s="34">
        <v>240.72550515533317</v>
      </c>
      <c r="AZ122" s="31"/>
      <c r="BA122" s="34">
        <v>120</v>
      </c>
      <c r="BB122" s="44">
        <v>1782620</v>
      </c>
      <c r="BC122" s="37">
        <v>1117140</v>
      </c>
      <c r="BD122" s="31"/>
      <c r="BE122" s="31"/>
      <c r="BF122" s="31"/>
      <c r="BG122" s="31"/>
      <c r="BH122" s="31"/>
      <c r="BI122" s="31"/>
      <c r="BJ122" s="31"/>
      <c r="BK122" s="34">
        <v>-37.331568141275206</v>
      </c>
      <c r="BL122" s="31"/>
      <c r="BM122" s="34">
        <v>120</v>
      </c>
      <c r="BN122" s="44">
        <v>1782620</v>
      </c>
      <c r="BO122" s="37">
        <v>4935404.5312816035</v>
      </c>
      <c r="BP122" s="31"/>
      <c r="BQ122" s="31"/>
      <c r="BR122" s="31"/>
      <c r="BS122" s="31"/>
      <c r="BT122" s="31"/>
      <c r="BU122" s="34">
        <v>176.86240092008413</v>
      </c>
    </row>
    <row r="123" spans="1:73" x14ac:dyDescent="0.3">
      <c r="A123" s="34">
        <v>121</v>
      </c>
      <c r="B123" s="44">
        <v>4379530</v>
      </c>
      <c r="C123" s="37">
        <v>4382688.4000000004</v>
      </c>
      <c r="D123" s="31"/>
      <c r="E123" s="31"/>
      <c r="F123" s="31"/>
      <c r="G123" s="31"/>
      <c r="H123" s="31"/>
      <c r="I123" s="31"/>
      <c r="J123" s="31"/>
      <c r="K123" s="34">
        <v>2816391.318579</v>
      </c>
      <c r="L123" s="34">
        <v>7.2117327658460795E-2</v>
      </c>
      <c r="M123" s="31"/>
      <c r="N123" s="34">
        <v>121</v>
      </c>
      <c r="O123" s="44">
        <v>4379530</v>
      </c>
      <c r="P123" s="37">
        <v>4382350</v>
      </c>
      <c r="Q123" s="31"/>
      <c r="R123" s="31"/>
      <c r="S123" s="31"/>
      <c r="T123" s="31"/>
      <c r="U123" s="31"/>
      <c r="V123" s="31"/>
      <c r="W123" s="31"/>
      <c r="X123" s="34">
        <v>2659428.23957296</v>
      </c>
      <c r="Y123" s="34">
        <v>6.4390471123609849E-2</v>
      </c>
      <c r="Z123" s="31"/>
      <c r="AA123" s="34">
        <v>121</v>
      </c>
      <c r="AB123" s="44">
        <v>4379530</v>
      </c>
      <c r="AC123" s="37">
        <v>4381997.5</v>
      </c>
      <c r="AD123" s="31"/>
      <c r="AE123" s="31"/>
      <c r="AF123" s="31"/>
      <c r="AG123" s="31"/>
      <c r="AH123" s="31"/>
      <c r="AI123" s="31"/>
      <c r="AJ123" s="31"/>
      <c r="AK123" s="34">
        <v>3061842.3974695001</v>
      </c>
      <c r="AL123" s="34">
        <v>5.6341662233161394E-2</v>
      </c>
      <c r="AM123" s="31"/>
      <c r="AN123" s="34">
        <v>121</v>
      </c>
      <c r="AO123" s="44">
        <v>4379530</v>
      </c>
      <c r="AP123" s="37">
        <v>4382091.5</v>
      </c>
      <c r="AQ123" s="31"/>
      <c r="AR123" s="31"/>
      <c r="AS123" s="31"/>
      <c r="AT123" s="31"/>
      <c r="AU123" s="31"/>
      <c r="AV123" s="31"/>
      <c r="AW123" s="31"/>
      <c r="AX123" s="34">
        <v>3417396.9275389998</v>
      </c>
      <c r="AY123" s="34">
        <v>5.8488011270618756E-2</v>
      </c>
      <c r="AZ123" s="31"/>
      <c r="BA123" s="34">
        <v>121</v>
      </c>
      <c r="BB123" s="44">
        <v>4379530</v>
      </c>
      <c r="BC123" s="37">
        <v>4498910</v>
      </c>
      <c r="BD123" s="31"/>
      <c r="BE123" s="31"/>
      <c r="BF123" s="31"/>
      <c r="BG123" s="31"/>
      <c r="BH123" s="31"/>
      <c r="BI123" s="31"/>
      <c r="BJ123" s="31"/>
      <c r="BK123" s="34">
        <v>2.7258632775663205</v>
      </c>
      <c r="BL123" s="31"/>
      <c r="BM123" s="34">
        <v>121</v>
      </c>
      <c r="BN123" s="44">
        <v>4379530</v>
      </c>
      <c r="BO123" s="37">
        <v>4382284.4042872125</v>
      </c>
      <c r="BP123" s="31"/>
      <c r="BQ123" s="31"/>
      <c r="BR123" s="31"/>
      <c r="BS123" s="31"/>
      <c r="BT123" s="31"/>
      <c r="BU123" s="34">
        <v>6.2892691389548894E-2</v>
      </c>
    </row>
    <row r="124" spans="1:73" x14ac:dyDescent="0.3">
      <c r="A124" s="34">
        <v>122</v>
      </c>
      <c r="B124" s="44">
        <v>8250000</v>
      </c>
      <c r="C124" s="37">
        <v>8250000</v>
      </c>
      <c r="D124" s="31"/>
      <c r="E124" s="31"/>
      <c r="F124" s="31"/>
      <c r="G124" s="31"/>
      <c r="H124" s="31"/>
      <c r="I124" s="31"/>
      <c r="J124" s="31"/>
      <c r="K124" s="34">
        <v>2816391.318579</v>
      </c>
      <c r="L124" s="34">
        <v>0</v>
      </c>
      <c r="M124" s="31"/>
      <c r="N124" s="34">
        <v>122</v>
      </c>
      <c r="O124" s="44">
        <v>8250000</v>
      </c>
      <c r="P124" s="37">
        <v>8250000</v>
      </c>
      <c r="Q124" s="31"/>
      <c r="R124" s="31"/>
      <c r="S124" s="31"/>
      <c r="T124" s="31"/>
      <c r="U124" s="31"/>
      <c r="V124" s="31"/>
      <c r="W124" s="31"/>
      <c r="X124" s="34">
        <v>2659428.23957296</v>
      </c>
      <c r="Y124" s="34">
        <v>0</v>
      </c>
      <c r="Z124" s="31"/>
      <c r="AA124" s="34">
        <v>122</v>
      </c>
      <c r="AB124" s="44">
        <v>8250000</v>
      </c>
      <c r="AC124" s="37">
        <v>8250000</v>
      </c>
      <c r="AD124" s="31"/>
      <c r="AE124" s="31"/>
      <c r="AF124" s="31"/>
      <c r="AG124" s="31"/>
      <c r="AH124" s="31"/>
      <c r="AI124" s="31"/>
      <c r="AJ124" s="31"/>
      <c r="AK124" s="34">
        <v>3061842.3974695001</v>
      </c>
      <c r="AL124" s="34">
        <v>0</v>
      </c>
      <c r="AM124" s="31"/>
      <c r="AN124" s="34">
        <v>122</v>
      </c>
      <c r="AO124" s="44">
        <v>8250000</v>
      </c>
      <c r="AP124" s="37">
        <v>8250000</v>
      </c>
      <c r="AQ124" s="31"/>
      <c r="AR124" s="31"/>
      <c r="AS124" s="31"/>
      <c r="AT124" s="31"/>
      <c r="AU124" s="31"/>
      <c r="AV124" s="31"/>
      <c r="AW124" s="31"/>
      <c r="AX124" s="34">
        <v>3417396.9275389998</v>
      </c>
      <c r="AY124" s="34">
        <v>0</v>
      </c>
      <c r="AZ124" s="31"/>
      <c r="BA124" s="34">
        <v>122</v>
      </c>
      <c r="BB124" s="44">
        <v>8250000</v>
      </c>
      <c r="BC124" s="37">
        <v>8250000</v>
      </c>
      <c r="BD124" s="31"/>
      <c r="BE124" s="31"/>
      <c r="BF124" s="31"/>
      <c r="BG124" s="31"/>
      <c r="BH124" s="31"/>
      <c r="BI124" s="31"/>
      <c r="BJ124" s="31"/>
      <c r="BK124" s="34">
        <v>0</v>
      </c>
      <c r="BL124" s="31"/>
      <c r="BM124" s="34">
        <v>122</v>
      </c>
      <c r="BN124" s="44">
        <v>8250000</v>
      </c>
      <c r="BO124" s="37">
        <v>8250000</v>
      </c>
      <c r="BP124" s="31"/>
      <c r="BQ124" s="31"/>
      <c r="BR124" s="31"/>
      <c r="BS124" s="31"/>
      <c r="BT124" s="31"/>
      <c r="BU124" s="34">
        <v>0</v>
      </c>
    </row>
    <row r="125" spans="1:73" x14ac:dyDescent="0.3">
      <c r="A125" s="34">
        <v>123</v>
      </c>
      <c r="B125" s="44">
        <v>3047640</v>
      </c>
      <c r="C125" s="37">
        <v>-4798900.8</v>
      </c>
      <c r="D125" s="31"/>
      <c r="E125" s="31"/>
      <c r="F125" s="31"/>
      <c r="G125" s="31"/>
      <c r="H125" s="31"/>
      <c r="I125" s="31"/>
      <c r="J125" s="31"/>
      <c r="K125" s="34">
        <v>2816391.318579</v>
      </c>
      <c r="L125" s="34">
        <v>-257.46284994290664</v>
      </c>
      <c r="M125" s="31"/>
      <c r="N125" s="34">
        <v>123</v>
      </c>
      <c r="O125" s="44">
        <v>3047640</v>
      </c>
      <c r="P125" s="37">
        <v>-3838200</v>
      </c>
      <c r="Q125" s="31"/>
      <c r="R125" s="31"/>
      <c r="S125" s="31"/>
      <c r="T125" s="31"/>
      <c r="U125" s="31"/>
      <c r="V125" s="31"/>
      <c r="W125" s="31"/>
      <c r="X125" s="34">
        <v>2659428.23957296</v>
      </c>
      <c r="Y125" s="34">
        <v>-225.94007166200728</v>
      </c>
      <c r="Z125" s="31"/>
      <c r="AA125" s="34">
        <v>123</v>
      </c>
      <c r="AB125" s="44">
        <v>3047640</v>
      </c>
      <c r="AC125" s="37">
        <v>-3239970</v>
      </c>
      <c r="AD125" s="31"/>
      <c r="AE125" s="31"/>
      <c r="AF125" s="31"/>
      <c r="AG125" s="31"/>
      <c r="AH125" s="31"/>
      <c r="AI125" s="31"/>
      <c r="AJ125" s="31"/>
      <c r="AK125" s="34">
        <v>3061842.3974695001</v>
      </c>
      <c r="AL125" s="34">
        <v>-206.31078473835493</v>
      </c>
      <c r="AM125" s="31"/>
      <c r="AN125" s="34">
        <v>123</v>
      </c>
      <c r="AO125" s="44">
        <v>3047640</v>
      </c>
      <c r="AP125" s="37">
        <v>-3043498</v>
      </c>
      <c r="AQ125" s="31"/>
      <c r="AR125" s="31"/>
      <c r="AS125" s="31"/>
      <c r="AT125" s="31"/>
      <c r="AU125" s="31"/>
      <c r="AV125" s="31"/>
      <c r="AW125" s="31"/>
      <c r="AX125" s="34">
        <v>3417396.9275389998</v>
      </c>
      <c r="AY125" s="34">
        <v>-199.86409155937054</v>
      </c>
      <c r="AZ125" s="31"/>
      <c r="BA125" s="34">
        <v>123</v>
      </c>
      <c r="BB125" s="44">
        <v>3047640</v>
      </c>
      <c r="BC125" s="37">
        <v>3647080</v>
      </c>
      <c r="BD125" s="31"/>
      <c r="BE125" s="31"/>
      <c r="BF125" s="31"/>
      <c r="BG125" s="31"/>
      <c r="BH125" s="31"/>
      <c r="BI125" s="31"/>
      <c r="BJ125" s="31"/>
      <c r="BK125" s="34">
        <v>19.668989775695287</v>
      </c>
      <c r="BL125" s="31"/>
      <c r="BM125" s="34">
        <v>123</v>
      </c>
      <c r="BN125" s="44">
        <v>3047640</v>
      </c>
      <c r="BO125" s="37">
        <v>-3737478.7834389228</v>
      </c>
      <c r="BP125" s="31"/>
      <c r="BQ125" s="31"/>
      <c r="BR125" s="31"/>
      <c r="BS125" s="31"/>
      <c r="BT125" s="31"/>
      <c r="BU125" s="34">
        <v>-222.63517946473081</v>
      </c>
    </row>
    <row r="126" spans="1:73" x14ac:dyDescent="0.3">
      <c r="A126" s="34">
        <v>124</v>
      </c>
      <c r="B126" s="44">
        <v>1968180</v>
      </c>
      <c r="C126" s="37">
        <v>1980410.4</v>
      </c>
      <c r="D126" s="31"/>
      <c r="E126" s="31"/>
      <c r="F126" s="31"/>
      <c r="G126" s="31"/>
      <c r="H126" s="31"/>
      <c r="I126" s="31"/>
      <c r="J126" s="31"/>
      <c r="K126" s="34">
        <v>2816391.318579</v>
      </c>
      <c r="L126" s="34">
        <v>0.62140657866658344</v>
      </c>
      <c r="M126" s="31"/>
      <c r="N126" s="34">
        <v>124</v>
      </c>
      <c r="O126" s="44">
        <v>1968180</v>
      </c>
      <c r="P126" s="37">
        <v>1979100</v>
      </c>
      <c r="Q126" s="31"/>
      <c r="R126" s="31"/>
      <c r="S126" s="31"/>
      <c r="T126" s="31"/>
      <c r="U126" s="31"/>
      <c r="V126" s="31"/>
      <c r="W126" s="31"/>
      <c r="X126" s="34">
        <v>2659428.23957296</v>
      </c>
      <c r="Y126" s="34">
        <v>0.55482730238087807</v>
      </c>
      <c r="Z126" s="31"/>
      <c r="AA126" s="34">
        <v>124</v>
      </c>
      <c r="AB126" s="44">
        <v>1968180</v>
      </c>
      <c r="AC126" s="37">
        <v>1977735</v>
      </c>
      <c r="AD126" s="31"/>
      <c r="AE126" s="31"/>
      <c r="AF126" s="31"/>
      <c r="AG126" s="31"/>
      <c r="AH126" s="31"/>
      <c r="AI126" s="31"/>
      <c r="AJ126" s="31"/>
      <c r="AK126" s="34">
        <v>3061842.3974695001</v>
      </c>
      <c r="AL126" s="34">
        <v>0.48547388958326554</v>
      </c>
      <c r="AM126" s="31"/>
      <c r="AN126" s="34">
        <v>124</v>
      </c>
      <c r="AO126" s="44">
        <v>1968180</v>
      </c>
      <c r="AP126" s="37">
        <v>1978099</v>
      </c>
      <c r="AQ126" s="31"/>
      <c r="AR126" s="31"/>
      <c r="AS126" s="31"/>
      <c r="AT126" s="31"/>
      <c r="AU126" s="31"/>
      <c r="AV126" s="31"/>
      <c r="AW126" s="31"/>
      <c r="AX126" s="34">
        <v>3417396.9275389998</v>
      </c>
      <c r="AY126" s="34">
        <v>0.50396813299595777</v>
      </c>
      <c r="AZ126" s="31"/>
      <c r="BA126" s="34">
        <v>124</v>
      </c>
      <c r="BB126" s="44">
        <v>1968180</v>
      </c>
      <c r="BC126" s="37">
        <v>2430460</v>
      </c>
      <c r="BD126" s="31"/>
      <c r="BE126" s="31"/>
      <c r="BF126" s="31"/>
      <c r="BG126" s="31"/>
      <c r="BH126" s="31"/>
      <c r="BI126" s="31"/>
      <c r="BJ126" s="31"/>
      <c r="BK126" s="34">
        <v>23.487689134123912</v>
      </c>
      <c r="BL126" s="31"/>
      <c r="BM126" s="34">
        <v>124</v>
      </c>
      <c r="BN126" s="44">
        <v>1968180</v>
      </c>
      <c r="BO126" s="37">
        <v>1978845.9910696282</v>
      </c>
      <c r="BP126" s="31"/>
      <c r="BQ126" s="31"/>
      <c r="BR126" s="31"/>
      <c r="BS126" s="31"/>
      <c r="BT126" s="31"/>
      <c r="BU126" s="34">
        <v>0.54192152494325629</v>
      </c>
    </row>
    <row r="127" spans="1:73" x14ac:dyDescent="0.3">
      <c r="A127" s="34">
        <v>125</v>
      </c>
      <c r="B127" s="44">
        <v>1878720</v>
      </c>
      <c r="C127" s="37">
        <v>1887321.6</v>
      </c>
      <c r="D127" s="31"/>
      <c r="E127" s="31"/>
      <c r="F127" s="31"/>
      <c r="G127" s="31"/>
      <c r="H127" s="31"/>
      <c r="I127" s="31"/>
      <c r="J127" s="31"/>
      <c r="K127" s="34">
        <v>2816391.318579</v>
      </c>
      <c r="L127" s="34">
        <v>0.45784363822176655</v>
      </c>
      <c r="M127" s="31"/>
      <c r="N127" s="34">
        <v>125</v>
      </c>
      <c r="O127" s="44">
        <v>1878720</v>
      </c>
      <c r="P127" s="37">
        <v>1886400</v>
      </c>
      <c r="Q127" s="31"/>
      <c r="R127" s="31"/>
      <c r="S127" s="31"/>
      <c r="T127" s="31"/>
      <c r="U127" s="31"/>
      <c r="V127" s="31"/>
      <c r="W127" s="31"/>
      <c r="X127" s="34">
        <v>2659428.23957296</v>
      </c>
      <c r="Y127" s="34">
        <v>0.40878896269800347</v>
      </c>
      <c r="Z127" s="31"/>
      <c r="AA127" s="34">
        <v>125</v>
      </c>
      <c r="AB127" s="44">
        <v>1878720</v>
      </c>
      <c r="AC127" s="37">
        <v>1885440</v>
      </c>
      <c r="AD127" s="31"/>
      <c r="AE127" s="31"/>
      <c r="AF127" s="31"/>
      <c r="AG127" s="31"/>
      <c r="AH127" s="31"/>
      <c r="AI127" s="31"/>
      <c r="AJ127" s="31"/>
      <c r="AK127" s="34">
        <v>2871475.8319760622</v>
      </c>
      <c r="AL127" s="34">
        <v>0.35769034236075026</v>
      </c>
      <c r="AM127" s="31"/>
      <c r="AN127" s="34">
        <v>125</v>
      </c>
      <c r="AO127" s="44">
        <v>1878720</v>
      </c>
      <c r="AP127" s="37">
        <v>1885696</v>
      </c>
      <c r="AQ127" s="31"/>
      <c r="AR127" s="31"/>
      <c r="AS127" s="31"/>
      <c r="AT127" s="31"/>
      <c r="AU127" s="31"/>
      <c r="AV127" s="31"/>
      <c r="AW127" s="31"/>
      <c r="AX127" s="34">
        <v>3417396.9275389998</v>
      </c>
      <c r="AY127" s="34">
        <v>0.37131664111735851</v>
      </c>
      <c r="AZ127" s="31"/>
      <c r="BA127" s="34">
        <v>125</v>
      </c>
      <c r="BB127" s="44">
        <v>1878720</v>
      </c>
      <c r="BC127" s="37">
        <v>2203840</v>
      </c>
      <c r="BD127" s="31"/>
      <c r="BE127" s="31"/>
      <c r="BF127" s="31"/>
      <c r="BG127" s="31"/>
      <c r="BH127" s="31"/>
      <c r="BI127" s="31"/>
      <c r="BJ127" s="31"/>
      <c r="BK127" s="34">
        <v>17.305399420882296</v>
      </c>
      <c r="BL127" s="31"/>
      <c r="BM127" s="34">
        <v>125</v>
      </c>
      <c r="BN127" s="44">
        <v>1878720</v>
      </c>
      <c r="BO127" s="37">
        <v>1886221.3563566618</v>
      </c>
      <c r="BP127" s="31"/>
      <c r="BQ127" s="31"/>
      <c r="BR127" s="31"/>
      <c r="BS127" s="31"/>
      <c r="BT127" s="31"/>
      <c r="BU127" s="34">
        <v>0.39928016717030168</v>
      </c>
    </row>
    <row r="128" spans="1:73" x14ac:dyDescent="0.3">
      <c r="A128" s="34">
        <v>126</v>
      </c>
      <c r="B128" s="44">
        <v>3804360</v>
      </c>
      <c r="C128" s="37">
        <v>3775060.8</v>
      </c>
      <c r="D128" s="31"/>
      <c r="E128" s="31"/>
      <c r="F128" s="31"/>
      <c r="G128" s="31"/>
      <c r="H128" s="31"/>
      <c r="I128" s="31"/>
      <c r="J128" s="31"/>
      <c r="K128" s="34">
        <v>2816391.318579</v>
      </c>
      <c r="L128" s="34">
        <v>-0.77014793552661054</v>
      </c>
      <c r="M128" s="31"/>
      <c r="N128" s="34">
        <v>126</v>
      </c>
      <c r="O128" s="44">
        <v>3804360</v>
      </c>
      <c r="P128" s="37">
        <v>3778200</v>
      </c>
      <c r="Q128" s="31"/>
      <c r="R128" s="31"/>
      <c r="S128" s="31"/>
      <c r="T128" s="31"/>
      <c r="U128" s="31"/>
      <c r="V128" s="31"/>
      <c r="W128" s="31"/>
      <c r="X128" s="34">
        <v>2490163.2387959198</v>
      </c>
      <c r="Y128" s="34">
        <v>-0.68763208529161179</v>
      </c>
      <c r="Z128" s="31"/>
      <c r="AA128" s="34">
        <v>126</v>
      </c>
      <c r="AB128" s="44">
        <v>3804360</v>
      </c>
      <c r="AC128" s="37">
        <v>3781470</v>
      </c>
      <c r="AD128" s="31"/>
      <c r="AE128" s="31"/>
      <c r="AF128" s="31"/>
      <c r="AG128" s="31"/>
      <c r="AH128" s="31"/>
      <c r="AI128" s="31"/>
      <c r="AJ128" s="31"/>
      <c r="AK128" s="34">
        <v>2871475.8319760622</v>
      </c>
      <c r="AL128" s="34">
        <v>-0.6016780746301631</v>
      </c>
      <c r="AM128" s="31"/>
      <c r="AN128" s="34">
        <v>126</v>
      </c>
      <c r="AO128" s="44">
        <v>3804360</v>
      </c>
      <c r="AP128" s="37">
        <v>3780598</v>
      </c>
      <c r="AQ128" s="31"/>
      <c r="AR128" s="31"/>
      <c r="AS128" s="31"/>
      <c r="AT128" s="31"/>
      <c r="AU128" s="31"/>
      <c r="AV128" s="31"/>
      <c r="AW128" s="31"/>
      <c r="AX128" s="34">
        <v>3269828.6885767239</v>
      </c>
      <c r="AY128" s="34">
        <v>-0.62459914413988127</v>
      </c>
      <c r="AZ128" s="31"/>
      <c r="BA128" s="34">
        <v>126</v>
      </c>
      <c r="BB128" s="44">
        <v>3804360</v>
      </c>
      <c r="BC128" s="37">
        <v>2696920</v>
      </c>
      <c r="BD128" s="31"/>
      <c r="BE128" s="31"/>
      <c r="BF128" s="31"/>
      <c r="BG128" s="31"/>
      <c r="BH128" s="31"/>
      <c r="BI128" s="31"/>
      <c r="BJ128" s="31"/>
      <c r="BK128" s="34">
        <v>-29.109758277344945</v>
      </c>
      <c r="BL128" s="31"/>
      <c r="BM128" s="34">
        <v>126</v>
      </c>
      <c r="BN128" s="44">
        <v>3804360</v>
      </c>
      <c r="BO128" s="37">
        <v>3778808.5049101226</v>
      </c>
      <c r="BP128" s="31"/>
      <c r="BQ128" s="31"/>
      <c r="BR128" s="31"/>
      <c r="BS128" s="31"/>
      <c r="BT128" s="31"/>
      <c r="BU128" s="34">
        <v>-0.67163715026646864</v>
      </c>
    </row>
    <row r="129" spans="1:73" x14ac:dyDescent="0.3">
      <c r="A129" s="34">
        <v>127</v>
      </c>
      <c r="B129" s="44">
        <v>4000000</v>
      </c>
      <c r="C129" s="37">
        <v>4000000</v>
      </c>
      <c r="D129" s="31"/>
      <c r="E129" s="31"/>
      <c r="F129" s="31"/>
      <c r="G129" s="31"/>
      <c r="H129" s="31"/>
      <c r="I129" s="31"/>
      <c r="J129" s="31"/>
      <c r="K129" s="34">
        <v>2816391.318579</v>
      </c>
      <c r="L129" s="34">
        <v>0</v>
      </c>
      <c r="M129" s="31"/>
      <c r="N129" s="34">
        <v>127</v>
      </c>
      <c r="O129" s="44">
        <v>4000000</v>
      </c>
      <c r="P129" s="37">
        <v>4000000</v>
      </c>
      <c r="Q129" s="31"/>
      <c r="R129" s="31"/>
      <c r="S129" s="31"/>
      <c r="T129" s="31"/>
      <c r="U129" s="31"/>
      <c r="V129" s="31"/>
      <c r="W129" s="31"/>
      <c r="X129" s="34">
        <v>2490163.2387959198</v>
      </c>
      <c r="Y129" s="34">
        <v>0</v>
      </c>
      <c r="Z129" s="31"/>
      <c r="AA129" s="34">
        <v>127</v>
      </c>
      <c r="AB129" s="44">
        <v>4000000</v>
      </c>
      <c r="AC129" s="37">
        <v>4000000</v>
      </c>
      <c r="AD129" s="31"/>
      <c r="AE129" s="31"/>
      <c r="AF129" s="31"/>
      <c r="AG129" s="31"/>
      <c r="AH129" s="31"/>
      <c r="AI129" s="31"/>
      <c r="AJ129" s="31"/>
      <c r="AK129" s="34">
        <v>2871475.8319760622</v>
      </c>
      <c r="AL129" s="34">
        <v>0</v>
      </c>
      <c r="AM129" s="31"/>
      <c r="AN129" s="34">
        <v>127</v>
      </c>
      <c r="AO129" s="44">
        <v>4000000</v>
      </c>
      <c r="AP129" s="37">
        <v>4000000</v>
      </c>
      <c r="AQ129" s="31"/>
      <c r="AR129" s="31"/>
      <c r="AS129" s="31"/>
      <c r="AT129" s="31"/>
      <c r="AU129" s="31"/>
      <c r="AV129" s="31"/>
      <c r="AW129" s="31"/>
      <c r="AX129" s="34">
        <v>3269828.6885767239</v>
      </c>
      <c r="AY129" s="34">
        <v>0</v>
      </c>
      <c r="AZ129" s="31"/>
      <c r="BA129" s="34">
        <v>127</v>
      </c>
      <c r="BB129" s="44">
        <v>4000000</v>
      </c>
      <c r="BC129" s="37">
        <v>4000000</v>
      </c>
      <c r="BD129" s="31"/>
      <c r="BE129" s="31"/>
      <c r="BF129" s="31"/>
      <c r="BG129" s="31"/>
      <c r="BH129" s="31"/>
      <c r="BI129" s="31"/>
      <c r="BJ129" s="31"/>
      <c r="BK129" s="34">
        <v>0</v>
      </c>
      <c r="BL129" s="31"/>
      <c r="BM129" s="34">
        <v>127</v>
      </c>
      <c r="BN129" s="44">
        <v>4000000</v>
      </c>
      <c r="BO129" s="37">
        <v>4000000</v>
      </c>
      <c r="BP129" s="31"/>
      <c r="BQ129" s="31"/>
      <c r="BR129" s="31"/>
      <c r="BS129" s="31"/>
      <c r="BT129" s="31"/>
      <c r="BU129" s="34">
        <v>0</v>
      </c>
    </row>
    <row r="130" spans="1:73" x14ac:dyDescent="0.3">
      <c r="A130" s="34">
        <v>128</v>
      </c>
      <c r="B130" s="44">
        <v>1968180</v>
      </c>
      <c r="C130" s="37">
        <v>1980410.4</v>
      </c>
      <c r="D130" s="31"/>
      <c r="E130" s="31"/>
      <c r="F130" s="31"/>
      <c r="G130" s="31"/>
      <c r="H130" s="31"/>
      <c r="I130" s="31"/>
      <c r="J130" s="31"/>
      <c r="K130" s="34">
        <v>2816391.318579</v>
      </c>
      <c r="L130" s="34">
        <v>0.62140657866658344</v>
      </c>
      <c r="M130" s="31"/>
      <c r="N130" s="34">
        <v>128</v>
      </c>
      <c r="O130" s="44">
        <v>1968180</v>
      </c>
      <c r="P130" s="37">
        <v>3059100</v>
      </c>
      <c r="Q130" s="31"/>
      <c r="R130" s="31"/>
      <c r="S130" s="31"/>
      <c r="T130" s="31"/>
      <c r="U130" s="31"/>
      <c r="V130" s="31"/>
      <c r="W130" s="31"/>
      <c r="X130" s="34">
        <v>2490163.2387959198</v>
      </c>
      <c r="Y130" s="34">
        <v>55.427857208182175</v>
      </c>
      <c r="Z130" s="31"/>
      <c r="AA130" s="34">
        <v>128</v>
      </c>
      <c r="AB130" s="44">
        <v>1968180</v>
      </c>
      <c r="AC130" s="37">
        <v>1977735</v>
      </c>
      <c r="AD130" s="31"/>
      <c r="AE130" s="31"/>
      <c r="AF130" s="31"/>
      <c r="AG130" s="31"/>
      <c r="AH130" s="31"/>
      <c r="AI130" s="31"/>
      <c r="AJ130" s="31"/>
      <c r="AK130" s="34">
        <v>2871475.8319760622</v>
      </c>
      <c r="AL130" s="34">
        <v>0.48547388958326554</v>
      </c>
      <c r="AM130" s="31"/>
      <c r="AN130" s="34">
        <v>128</v>
      </c>
      <c r="AO130" s="44">
        <v>1968180</v>
      </c>
      <c r="AP130" s="37">
        <v>3776599</v>
      </c>
      <c r="AQ130" s="31"/>
      <c r="AR130" s="31"/>
      <c r="AS130" s="31"/>
      <c r="AT130" s="31"/>
      <c r="AU130" s="31"/>
      <c r="AV130" s="31"/>
      <c r="AW130" s="31"/>
      <c r="AX130" s="34">
        <v>3269828.6885767239</v>
      </c>
      <c r="AY130" s="34">
        <v>91.882805434462298</v>
      </c>
      <c r="AZ130" s="31"/>
      <c r="BA130" s="34">
        <v>128</v>
      </c>
      <c r="BB130" s="44">
        <v>1968180</v>
      </c>
      <c r="BC130" s="37">
        <v>2430460</v>
      </c>
      <c r="BD130" s="31"/>
      <c r="BE130" s="31"/>
      <c r="BF130" s="31"/>
      <c r="BG130" s="31"/>
      <c r="BH130" s="31"/>
      <c r="BI130" s="31"/>
      <c r="BJ130" s="31"/>
      <c r="BK130" s="34">
        <v>23.487689134123912</v>
      </c>
      <c r="BL130" s="31"/>
      <c r="BM130" s="34">
        <v>128</v>
      </c>
      <c r="BN130" s="44">
        <v>1968180</v>
      </c>
      <c r="BO130" s="37">
        <v>2692574.9576533558</v>
      </c>
      <c r="BP130" s="31"/>
      <c r="BQ130" s="31"/>
      <c r="BR130" s="31"/>
      <c r="BS130" s="31"/>
      <c r="BT130" s="31"/>
      <c r="BU130" s="34">
        <v>36.805320532337269</v>
      </c>
    </row>
    <row r="131" spans="1:73" x14ac:dyDescent="0.3">
      <c r="A131" s="34">
        <v>129</v>
      </c>
      <c r="B131" s="44">
        <v>3433320</v>
      </c>
      <c r="C131" s="37">
        <v>-4182590.3999999994</v>
      </c>
      <c r="D131" s="31"/>
      <c r="E131" s="31"/>
      <c r="F131" s="31"/>
      <c r="G131" s="31"/>
      <c r="H131" s="31"/>
      <c r="I131" s="31"/>
      <c r="J131" s="31"/>
      <c r="K131" s="34">
        <v>2816391.318579</v>
      </c>
      <c r="L131" s="34">
        <v>-221.82349446017264</v>
      </c>
      <c r="M131" s="31"/>
      <c r="N131" s="34">
        <v>129</v>
      </c>
      <c r="O131" s="44">
        <v>3433320</v>
      </c>
      <c r="P131" s="37">
        <v>-1386600</v>
      </c>
      <c r="Q131" s="31"/>
      <c r="R131" s="31"/>
      <c r="S131" s="31"/>
      <c r="T131" s="31"/>
      <c r="U131" s="31"/>
      <c r="V131" s="31"/>
      <c r="W131" s="31"/>
      <c r="X131" s="34">
        <v>2490163.2387959198</v>
      </c>
      <c r="Y131" s="34">
        <v>-140.38656460801789</v>
      </c>
      <c r="Z131" s="31"/>
      <c r="AA131" s="34">
        <v>129</v>
      </c>
      <c r="AB131" s="44">
        <v>3433320</v>
      </c>
      <c r="AC131" s="37">
        <v>-4091610</v>
      </c>
      <c r="AD131" s="31"/>
      <c r="AE131" s="31"/>
      <c r="AF131" s="31"/>
      <c r="AG131" s="31"/>
      <c r="AH131" s="31"/>
      <c r="AI131" s="31"/>
      <c r="AJ131" s="31"/>
      <c r="AK131" s="34">
        <v>2871475.8319760622</v>
      </c>
      <c r="AL131" s="34">
        <v>-219.17356960609555</v>
      </c>
      <c r="AM131" s="31"/>
      <c r="AN131" s="34">
        <v>129</v>
      </c>
      <c r="AO131" s="44">
        <v>3433320</v>
      </c>
      <c r="AP131" s="37">
        <v>-3669774</v>
      </c>
      <c r="AQ131" s="31"/>
      <c r="AR131" s="31"/>
      <c r="AS131" s="31"/>
      <c r="AT131" s="31"/>
      <c r="AU131" s="31"/>
      <c r="AV131" s="31"/>
      <c r="AW131" s="31"/>
      <c r="AX131" s="34">
        <v>3269828.6885767239</v>
      </c>
      <c r="AY131" s="34">
        <v>-206.88703645451048</v>
      </c>
      <c r="AZ131" s="31"/>
      <c r="BA131" s="34">
        <v>129</v>
      </c>
      <c r="BB131" s="44">
        <v>3433320</v>
      </c>
      <c r="BC131" s="37">
        <v>2590040</v>
      </c>
      <c r="BD131" s="31"/>
      <c r="BE131" s="31"/>
      <c r="BF131" s="31"/>
      <c r="BG131" s="31"/>
      <c r="BH131" s="31"/>
      <c r="BI131" s="31"/>
      <c r="BJ131" s="31"/>
      <c r="BK131" s="34">
        <v>-24.561648783102076</v>
      </c>
      <c r="BL131" s="31"/>
      <c r="BM131" s="34">
        <v>129</v>
      </c>
      <c r="BN131" s="44">
        <v>3433320</v>
      </c>
      <c r="BO131" s="38">
        <v>-3322326.9939311491</v>
      </c>
      <c r="BP131" s="31"/>
      <c r="BQ131" s="31"/>
      <c r="BR131" s="31"/>
      <c r="BS131" s="31"/>
      <c r="BT131" s="31"/>
      <c r="BU131" s="34">
        <v>-196.76718144335945</v>
      </c>
    </row>
    <row r="132" spans="1:73" x14ac:dyDescent="0.3">
      <c r="A132" s="34">
        <v>130</v>
      </c>
      <c r="B132" s="44">
        <v>2792640</v>
      </c>
      <c r="C132" s="37">
        <v>2774899.2</v>
      </c>
      <c r="D132" s="31"/>
      <c r="E132" s="31"/>
      <c r="F132" s="31"/>
      <c r="G132" s="31"/>
      <c r="H132" s="31"/>
      <c r="I132" s="31"/>
      <c r="J132" s="31"/>
      <c r="K132" s="34">
        <v>2816391.318579</v>
      </c>
      <c r="L132" s="34">
        <v>-0.63526985218287368</v>
      </c>
      <c r="M132" s="31"/>
      <c r="N132" s="34">
        <v>130</v>
      </c>
      <c r="O132" s="44">
        <v>2792640</v>
      </c>
      <c r="P132" s="37">
        <v>2776800</v>
      </c>
      <c r="Q132" s="31"/>
      <c r="R132" s="31"/>
      <c r="S132" s="31"/>
      <c r="T132" s="31"/>
      <c r="U132" s="31"/>
      <c r="V132" s="31"/>
      <c r="W132" s="31"/>
      <c r="X132" s="34">
        <v>2490163.2387959198</v>
      </c>
      <c r="Y132" s="34">
        <v>-0.56720522516328087</v>
      </c>
      <c r="Z132" s="31"/>
      <c r="AA132" s="34">
        <v>130</v>
      </c>
      <c r="AB132" s="44">
        <v>2792640</v>
      </c>
      <c r="AC132" s="37">
        <v>2778780</v>
      </c>
      <c r="AD132" s="31"/>
      <c r="AE132" s="31"/>
      <c r="AF132" s="31"/>
      <c r="AG132" s="31"/>
      <c r="AH132" s="31"/>
      <c r="AI132" s="31"/>
      <c r="AJ132" s="31"/>
      <c r="AK132" s="34">
        <v>2871475.8319760622</v>
      </c>
      <c r="AL132" s="34">
        <v>-0.49630457201788047</v>
      </c>
      <c r="AM132" s="31"/>
      <c r="AN132" s="34">
        <v>130</v>
      </c>
      <c r="AO132" s="44">
        <v>2792640</v>
      </c>
      <c r="AP132" s="37">
        <v>6484252</v>
      </c>
      <c r="AQ132" s="31"/>
      <c r="AR132" s="31"/>
      <c r="AS132" s="31"/>
      <c r="AT132" s="31"/>
      <c r="AU132" s="31"/>
      <c r="AV132" s="31"/>
      <c r="AW132" s="31"/>
      <c r="AX132" s="34">
        <v>3269828.6885767239</v>
      </c>
      <c r="AY132" s="34">
        <v>132.19075856537182</v>
      </c>
      <c r="AZ132" s="31"/>
      <c r="BA132" s="34">
        <v>130</v>
      </c>
      <c r="BB132" s="44">
        <v>2792640</v>
      </c>
      <c r="BC132" s="37">
        <v>2122080</v>
      </c>
      <c r="BD132" s="31"/>
      <c r="BE132" s="31"/>
      <c r="BF132" s="31"/>
      <c r="BG132" s="31"/>
      <c r="BH132" s="31"/>
      <c r="BI132" s="31"/>
      <c r="BJ132" s="31"/>
      <c r="BK132" s="34">
        <v>-24.01168786524579</v>
      </c>
      <c r="BL132" s="31"/>
      <c r="BM132" s="34">
        <v>130</v>
      </c>
      <c r="BN132" s="44">
        <v>2792640</v>
      </c>
      <c r="BO132" s="37">
        <v>3680728.5973426676</v>
      </c>
      <c r="BP132" s="31"/>
      <c r="BQ132" s="31"/>
      <c r="BR132" s="31"/>
      <c r="BS132" s="31"/>
      <c r="BT132" s="31"/>
      <c r="BU132" s="34">
        <v>31.801041213427705</v>
      </c>
    </row>
    <row r="133" spans="1:73" x14ac:dyDescent="0.3">
      <c r="A133" s="34">
        <v>131</v>
      </c>
      <c r="B133" s="44">
        <v>13340000</v>
      </c>
      <c r="C133" s="37">
        <v>13071200</v>
      </c>
      <c r="D133" s="31"/>
      <c r="E133" s="31"/>
      <c r="F133" s="31"/>
      <c r="G133" s="31"/>
      <c r="H133" s="31"/>
      <c r="I133" s="31"/>
      <c r="J133" s="31"/>
      <c r="K133" s="34">
        <v>2816391.318579</v>
      </c>
      <c r="L133" s="34">
        <v>-2.0149925037481253</v>
      </c>
      <c r="M133" s="31"/>
      <c r="N133" s="34">
        <v>131</v>
      </c>
      <c r="O133" s="44">
        <v>13340000</v>
      </c>
      <c r="P133" s="37">
        <v>13100000</v>
      </c>
      <c r="Q133" s="31"/>
      <c r="R133" s="31"/>
      <c r="S133" s="31"/>
      <c r="T133" s="31"/>
      <c r="U133" s="31"/>
      <c r="V133" s="31"/>
      <c r="W133" s="31"/>
      <c r="X133" s="34">
        <v>2490163.2387959198</v>
      </c>
      <c r="Y133" s="34">
        <v>-1.7991004497751151</v>
      </c>
      <c r="Z133" s="31"/>
      <c r="AA133" s="34">
        <v>131</v>
      </c>
      <c r="AB133" s="44">
        <v>13340000</v>
      </c>
      <c r="AC133" s="37">
        <v>13130000</v>
      </c>
      <c r="AD133" s="31"/>
      <c r="AE133" s="31"/>
      <c r="AF133" s="31"/>
      <c r="AG133" s="31"/>
      <c r="AH133" s="31"/>
      <c r="AI133" s="31"/>
      <c r="AJ133" s="31"/>
      <c r="AK133" s="34">
        <v>2871475.8319760622</v>
      </c>
      <c r="AL133" s="34">
        <v>-1.5742128935532285</v>
      </c>
      <c r="AM133" s="31"/>
      <c r="AN133" s="34">
        <v>131</v>
      </c>
      <c r="AO133" s="44">
        <v>13340000</v>
      </c>
      <c r="AP133" s="37">
        <v>13122000</v>
      </c>
      <c r="AQ133" s="31"/>
      <c r="AR133" s="31"/>
      <c r="AS133" s="31"/>
      <c r="AT133" s="31"/>
      <c r="AU133" s="31"/>
      <c r="AV133" s="31"/>
      <c r="AW133" s="31"/>
      <c r="AX133" s="34">
        <v>3269828.6885767239</v>
      </c>
      <c r="AY133" s="34">
        <v>-1.6341829085457227</v>
      </c>
      <c r="AZ133" s="31"/>
      <c r="BA133" s="34">
        <v>131</v>
      </c>
      <c r="BB133" s="44">
        <v>13340000</v>
      </c>
      <c r="BC133" s="37">
        <v>3180000</v>
      </c>
      <c r="BD133" s="31"/>
      <c r="BE133" s="31"/>
      <c r="BF133" s="31"/>
      <c r="BG133" s="31"/>
      <c r="BH133" s="31"/>
      <c r="BI133" s="31"/>
      <c r="BJ133" s="31"/>
      <c r="BK133" s="34">
        <v>-76.161919040479759</v>
      </c>
      <c r="BL133" s="31"/>
      <c r="BM133" s="34">
        <v>131</v>
      </c>
      <c r="BN133" s="44">
        <v>13340000</v>
      </c>
      <c r="BO133" s="37">
        <v>13105582.613854332</v>
      </c>
      <c r="BP133" s="31"/>
      <c r="BQ133" s="31"/>
      <c r="BR133" s="31"/>
      <c r="BS133" s="31"/>
      <c r="BT133" s="31"/>
      <c r="BU133" s="34">
        <v>-1.757251770207402</v>
      </c>
    </row>
    <row r="134" spans="1:73" x14ac:dyDescent="0.3">
      <c r="A134" s="34">
        <v>132</v>
      </c>
      <c r="B134" s="44">
        <v>2463490</v>
      </c>
      <c r="C134" s="37">
        <v>2440037.2000000002</v>
      </c>
      <c r="D134" s="31"/>
      <c r="E134" s="31"/>
      <c r="F134" s="31"/>
      <c r="G134" s="31"/>
      <c r="H134" s="31"/>
      <c r="I134" s="31"/>
      <c r="J134" s="31"/>
      <c r="K134" s="34">
        <v>2816391.318579</v>
      </c>
      <c r="L134" s="34">
        <v>-0.95201523042511838</v>
      </c>
      <c r="M134" s="31"/>
      <c r="N134" s="34">
        <v>132</v>
      </c>
      <c r="O134" s="44">
        <v>2463490</v>
      </c>
      <c r="P134" s="37">
        <v>2442550</v>
      </c>
      <c r="Q134" s="31"/>
      <c r="R134" s="31"/>
      <c r="S134" s="31"/>
      <c r="T134" s="31"/>
      <c r="U134" s="31"/>
      <c r="V134" s="31"/>
      <c r="W134" s="31"/>
      <c r="X134" s="34">
        <v>2490163.2387959198</v>
      </c>
      <c r="Y134" s="34">
        <v>-0.85001359859386838</v>
      </c>
      <c r="Z134" s="31"/>
      <c r="AA134" s="34">
        <v>132</v>
      </c>
      <c r="AB134" s="44">
        <v>2463490</v>
      </c>
      <c r="AC134" s="37">
        <v>2445167.5</v>
      </c>
      <c r="AD134" s="31"/>
      <c r="AE134" s="31"/>
      <c r="AF134" s="31"/>
      <c r="AG134" s="31"/>
      <c r="AH134" s="31"/>
      <c r="AI134" s="31"/>
      <c r="AJ134" s="31"/>
      <c r="AK134" s="34">
        <v>2871475.8319760622</v>
      </c>
      <c r="AL134" s="34">
        <v>-0.74376189876963483</v>
      </c>
      <c r="AM134" s="31"/>
      <c r="AN134" s="34">
        <v>132</v>
      </c>
      <c r="AO134" s="44">
        <v>2463490</v>
      </c>
      <c r="AP134" s="37">
        <v>2444469.5</v>
      </c>
      <c r="AQ134" s="31"/>
      <c r="AR134" s="31"/>
      <c r="AS134" s="31"/>
      <c r="AT134" s="31"/>
      <c r="AU134" s="31"/>
      <c r="AV134" s="31"/>
      <c r="AW134" s="31"/>
      <c r="AX134" s="34">
        <v>3269828.6885767239</v>
      </c>
      <c r="AY134" s="34">
        <v>-0.77209568538942897</v>
      </c>
      <c r="AZ134" s="31"/>
      <c r="BA134" s="34">
        <v>132</v>
      </c>
      <c r="BB134" s="44">
        <v>2463490</v>
      </c>
      <c r="BC134" s="37">
        <v>1577030</v>
      </c>
      <c r="BD134" s="31"/>
      <c r="BE134" s="31"/>
      <c r="BF134" s="31"/>
      <c r="BG134" s="31"/>
      <c r="BH134" s="31"/>
      <c r="BI134" s="31"/>
      <c r="BJ134" s="31"/>
      <c r="BK134" s="34">
        <v>-35.983909007140284</v>
      </c>
      <c r="BL134" s="31"/>
      <c r="BM134" s="34">
        <v>132</v>
      </c>
      <c r="BN134" s="44">
        <v>2463490</v>
      </c>
      <c r="BO134" s="37">
        <v>2443037.0830587908</v>
      </c>
      <c r="BP134" s="31"/>
      <c r="BQ134" s="31"/>
      <c r="BR134" s="31"/>
      <c r="BS134" s="31"/>
      <c r="BT134" s="31"/>
      <c r="BU134" s="34">
        <v>-0.83024152487768399</v>
      </c>
    </row>
    <row r="135" spans="1:73" x14ac:dyDescent="0.3">
      <c r="A135" s="34">
        <v>133</v>
      </c>
      <c r="B135" s="34">
        <v>503041</v>
      </c>
      <c r="C135" s="37">
        <v>542353</v>
      </c>
      <c r="D135" s="31"/>
      <c r="E135" s="31"/>
      <c r="F135" s="31"/>
      <c r="G135" s="31"/>
      <c r="H135" s="31"/>
      <c r="I135" s="31"/>
      <c r="J135" s="31"/>
      <c r="K135" s="34">
        <v>2816391.318579</v>
      </c>
      <c r="L135" s="34">
        <v>7.8148699608978189</v>
      </c>
      <c r="M135" s="31"/>
      <c r="N135" s="34">
        <v>133</v>
      </c>
      <c r="O135" s="34">
        <v>503041</v>
      </c>
      <c r="P135" s="37">
        <v>538141</v>
      </c>
      <c r="Q135" s="31"/>
      <c r="R135" s="31"/>
      <c r="S135" s="31"/>
      <c r="T135" s="31"/>
      <c r="U135" s="31"/>
      <c r="V135" s="31"/>
      <c r="W135" s="31"/>
      <c r="X135" s="34">
        <v>2490163.2387959198</v>
      </c>
      <c r="Y135" s="34">
        <v>6.9775624650873391</v>
      </c>
      <c r="Z135" s="31"/>
      <c r="AA135" s="34">
        <v>133</v>
      </c>
      <c r="AB135" s="34">
        <v>503041</v>
      </c>
      <c r="AC135" s="37">
        <v>533753.5</v>
      </c>
      <c r="AD135" s="31"/>
      <c r="AE135" s="31"/>
      <c r="AF135" s="31"/>
      <c r="AG135" s="31"/>
      <c r="AH135" s="31"/>
      <c r="AI135" s="31"/>
      <c r="AJ135" s="31"/>
      <c r="AK135" s="34">
        <v>2871475.8319760622</v>
      </c>
      <c r="AL135" s="34">
        <v>6.1053671569514245</v>
      </c>
      <c r="AM135" s="31"/>
      <c r="AN135" s="34">
        <v>133</v>
      </c>
      <c r="AO135" s="34">
        <v>503041</v>
      </c>
      <c r="AP135" s="37">
        <v>534923.5</v>
      </c>
      <c r="AQ135" s="31"/>
      <c r="AR135" s="31"/>
      <c r="AS135" s="31"/>
      <c r="AT135" s="31"/>
      <c r="AU135" s="31"/>
      <c r="AV135" s="31"/>
      <c r="AW135" s="31"/>
      <c r="AX135" s="34">
        <v>3269828.6885767239</v>
      </c>
      <c r="AY135" s="34">
        <v>6.3379525724543306</v>
      </c>
      <c r="AZ135" s="31"/>
      <c r="BA135" s="34">
        <v>133</v>
      </c>
      <c r="BB135" s="34">
        <v>503041</v>
      </c>
      <c r="BC135" s="37">
        <v>503041</v>
      </c>
      <c r="BD135" s="31"/>
      <c r="BE135" s="31"/>
      <c r="BF135" s="31"/>
      <c r="BG135" s="31"/>
      <c r="BH135" s="31"/>
      <c r="BI135" s="31"/>
      <c r="BJ135" s="31"/>
      <c r="BK135" s="34">
        <v>0</v>
      </c>
      <c r="BL135" s="31"/>
      <c r="BM135" s="34">
        <v>133</v>
      </c>
      <c r="BN135" s="34">
        <v>503041</v>
      </c>
      <c r="BO135" s="37">
        <v>537324.54272380401</v>
      </c>
      <c r="BP135" s="31"/>
      <c r="BQ135" s="31"/>
      <c r="BR135" s="31"/>
      <c r="BS135" s="31"/>
      <c r="BT135" s="31"/>
      <c r="BU135" s="34">
        <v>6.8152581447245897</v>
      </c>
    </row>
    <row r="136" spans="1:73" x14ac:dyDescent="0.3">
      <c r="A136" s="34">
        <v>134</v>
      </c>
      <c r="B136" s="44">
        <v>4916160</v>
      </c>
      <c r="C136" s="37">
        <v>4941964.8</v>
      </c>
      <c r="D136" s="31"/>
      <c r="E136" s="31"/>
      <c r="F136" s="31"/>
      <c r="G136" s="31"/>
      <c r="H136" s="31"/>
      <c r="I136" s="31"/>
      <c r="J136" s="31"/>
      <c r="K136" s="34">
        <v>2816391.318579</v>
      </c>
      <c r="L136" s="34">
        <v>0.52489748096073985</v>
      </c>
      <c r="M136" s="31"/>
      <c r="N136" s="34">
        <v>134</v>
      </c>
      <c r="O136" s="44">
        <v>4916160</v>
      </c>
      <c r="P136" s="37">
        <v>4939200</v>
      </c>
      <c r="Q136" s="31"/>
      <c r="R136" s="31"/>
      <c r="S136" s="31"/>
      <c r="T136" s="31"/>
      <c r="U136" s="31"/>
      <c r="V136" s="31"/>
      <c r="W136" s="31"/>
      <c r="X136" s="34">
        <v>2490163.2387959198</v>
      </c>
      <c r="Y136" s="34">
        <v>0.46865846514352327</v>
      </c>
      <c r="Z136" s="31"/>
      <c r="AA136" s="34">
        <v>134</v>
      </c>
      <c r="AB136" s="44">
        <v>4916160</v>
      </c>
      <c r="AC136" s="37">
        <v>2048820</v>
      </c>
      <c r="AD136" s="31"/>
      <c r="AE136" s="31"/>
      <c r="AF136" s="31"/>
      <c r="AG136" s="31"/>
      <c r="AH136" s="31"/>
      <c r="AI136" s="31"/>
      <c r="AJ136" s="31"/>
      <c r="AK136" s="34">
        <v>2871475.8319760622</v>
      </c>
      <c r="AL136" s="34">
        <v>-58.324790080062485</v>
      </c>
      <c r="AM136" s="31"/>
      <c r="AN136" s="34">
        <v>134</v>
      </c>
      <c r="AO136" s="44">
        <v>4916160</v>
      </c>
      <c r="AP136" s="37">
        <v>4937088</v>
      </c>
      <c r="AQ136" s="31"/>
      <c r="AR136" s="31"/>
      <c r="AS136" s="31"/>
      <c r="AT136" s="31"/>
      <c r="AU136" s="31"/>
      <c r="AV136" s="31"/>
      <c r="AW136" s="31"/>
      <c r="AX136" s="34">
        <v>3269828.6885767239</v>
      </c>
      <c r="AY136" s="34">
        <v>0.42569810583870105</v>
      </c>
      <c r="AZ136" s="31"/>
      <c r="BA136" s="34">
        <v>134</v>
      </c>
      <c r="BB136" s="44">
        <v>4916160</v>
      </c>
      <c r="BC136" s="37">
        <v>5891520</v>
      </c>
      <c r="BD136" s="31"/>
      <c r="BE136" s="31"/>
      <c r="BF136" s="31"/>
      <c r="BG136" s="31"/>
      <c r="BH136" s="31"/>
      <c r="BI136" s="31"/>
      <c r="BJ136" s="31"/>
      <c r="BK136" s="34">
        <v>19.839875024409292</v>
      </c>
      <c r="BL136" s="31"/>
      <c r="BM136" s="34">
        <v>134</v>
      </c>
      <c r="BN136" s="44">
        <v>4916160</v>
      </c>
      <c r="BO136" s="37">
        <v>4218880.0122302063</v>
      </c>
      <c r="BP136" s="31"/>
      <c r="BQ136" s="31"/>
      <c r="BR136" s="31"/>
      <c r="BS136" s="31"/>
      <c r="BT136" s="31"/>
      <c r="BU136" s="34">
        <v>-14.183427467165298</v>
      </c>
    </row>
    <row r="137" spans="1:73" x14ac:dyDescent="0.3">
      <c r="A137" s="34">
        <v>135</v>
      </c>
      <c r="B137" s="44">
        <v>5250000</v>
      </c>
      <c r="C137" s="37">
        <v>5250000</v>
      </c>
      <c r="D137" s="31"/>
      <c r="E137" s="31"/>
      <c r="F137" s="31"/>
      <c r="G137" s="31"/>
      <c r="H137" s="31"/>
      <c r="I137" s="31"/>
      <c r="J137" s="31"/>
      <c r="K137" s="34">
        <v>2816391.318579</v>
      </c>
      <c r="L137" s="34">
        <v>0</v>
      </c>
      <c r="M137" s="31"/>
      <c r="N137" s="34">
        <v>135</v>
      </c>
      <c r="O137" s="44">
        <v>5250000</v>
      </c>
      <c r="P137" s="37">
        <v>5250000</v>
      </c>
      <c r="Q137" s="31"/>
      <c r="R137" s="31"/>
      <c r="S137" s="31"/>
      <c r="T137" s="31"/>
      <c r="U137" s="31"/>
      <c r="V137" s="31"/>
      <c r="W137" s="31"/>
      <c r="X137" s="34">
        <v>2490163.2387959198</v>
      </c>
      <c r="Y137" s="34">
        <v>0</v>
      </c>
      <c r="Z137" s="31"/>
      <c r="AA137" s="34">
        <v>135</v>
      </c>
      <c r="AB137" s="44">
        <v>5250000</v>
      </c>
      <c r="AC137" s="37">
        <v>5250000</v>
      </c>
      <c r="AD137" s="31"/>
      <c r="AE137" s="31"/>
      <c r="AF137" s="31"/>
      <c r="AG137" s="31"/>
      <c r="AH137" s="31"/>
      <c r="AI137" s="31"/>
      <c r="AJ137" s="31"/>
      <c r="AK137" s="34">
        <v>2871475.8319760622</v>
      </c>
      <c r="AL137" s="34">
        <v>0</v>
      </c>
      <c r="AM137" s="31"/>
      <c r="AN137" s="34">
        <v>135</v>
      </c>
      <c r="AO137" s="44">
        <v>5250000</v>
      </c>
      <c r="AP137" s="37">
        <v>5250000</v>
      </c>
      <c r="AQ137" s="31"/>
      <c r="AR137" s="31"/>
      <c r="AS137" s="31"/>
      <c r="AT137" s="31"/>
      <c r="AU137" s="31"/>
      <c r="AV137" s="31"/>
      <c r="AW137" s="31"/>
      <c r="AX137" s="34">
        <v>3269828.6885767239</v>
      </c>
      <c r="AY137" s="34">
        <v>0</v>
      </c>
      <c r="AZ137" s="31"/>
      <c r="BA137" s="34">
        <v>135</v>
      </c>
      <c r="BB137" s="44">
        <v>5250000</v>
      </c>
      <c r="BC137" s="37">
        <v>5250000</v>
      </c>
      <c r="BD137" s="31"/>
      <c r="BE137" s="31"/>
      <c r="BF137" s="31"/>
      <c r="BG137" s="31"/>
      <c r="BH137" s="31"/>
      <c r="BI137" s="31"/>
      <c r="BJ137" s="31"/>
      <c r="BK137" s="34">
        <v>0</v>
      </c>
      <c r="BL137" s="31"/>
      <c r="BM137" s="34">
        <v>135</v>
      </c>
      <c r="BN137" s="44">
        <v>5250000</v>
      </c>
      <c r="BO137" s="38">
        <v>5250000</v>
      </c>
      <c r="BP137" s="31"/>
      <c r="BQ137" s="31"/>
      <c r="BR137" s="31"/>
      <c r="BS137" s="31"/>
      <c r="BT137" s="31"/>
      <c r="BU137" s="34">
        <v>0</v>
      </c>
    </row>
    <row r="138" spans="1:73" x14ac:dyDescent="0.3">
      <c r="A138" s="34">
        <v>136</v>
      </c>
      <c r="B138" s="44">
        <v>5063520</v>
      </c>
      <c r="C138" s="37">
        <v>5039865.5999999996</v>
      </c>
      <c r="D138" s="31"/>
      <c r="E138" s="31"/>
      <c r="F138" s="31"/>
      <c r="G138" s="31"/>
      <c r="H138" s="31"/>
      <c r="I138" s="31"/>
      <c r="J138" s="31"/>
      <c r="K138" s="34">
        <v>2816391.318579</v>
      </c>
      <c r="L138" s="34">
        <v>-0.46715328467153983</v>
      </c>
      <c r="M138" s="31"/>
      <c r="N138" s="34">
        <v>136</v>
      </c>
      <c r="O138" s="44">
        <v>5063520</v>
      </c>
      <c r="P138" s="37">
        <v>5042400</v>
      </c>
      <c r="Q138" s="31"/>
      <c r="R138" s="31"/>
      <c r="S138" s="31"/>
      <c r="T138" s="31"/>
      <c r="U138" s="31"/>
      <c r="V138" s="31"/>
      <c r="W138" s="31"/>
      <c r="X138" s="34">
        <v>2490163.2387959198</v>
      </c>
      <c r="Y138" s="34">
        <v>-0.41710114702815382</v>
      </c>
      <c r="Z138" s="31"/>
      <c r="AA138" s="34">
        <v>136</v>
      </c>
      <c r="AB138" s="44">
        <v>5063520</v>
      </c>
      <c r="AC138" s="37">
        <v>5045040</v>
      </c>
      <c r="AD138" s="31"/>
      <c r="AE138" s="31"/>
      <c r="AF138" s="31"/>
      <c r="AG138" s="31"/>
      <c r="AH138" s="31"/>
      <c r="AI138" s="31"/>
      <c r="AJ138" s="31"/>
      <c r="AK138" s="34">
        <v>2871475.8319760622</v>
      </c>
      <c r="AL138" s="34">
        <v>-0.36496350364964014</v>
      </c>
      <c r="AM138" s="31"/>
      <c r="AN138" s="34">
        <v>136</v>
      </c>
      <c r="AO138" s="44">
        <v>5063520</v>
      </c>
      <c r="AP138" s="37">
        <v>5044336</v>
      </c>
      <c r="AQ138" s="31"/>
      <c r="AR138" s="31"/>
      <c r="AS138" s="31"/>
      <c r="AT138" s="31"/>
      <c r="AU138" s="31"/>
      <c r="AV138" s="31"/>
      <c r="AW138" s="31"/>
      <c r="AX138" s="34">
        <v>3269828.6885767239</v>
      </c>
      <c r="AY138" s="34">
        <v>-0.37886687521724305</v>
      </c>
      <c r="AZ138" s="31"/>
      <c r="BA138" s="34">
        <v>136</v>
      </c>
      <c r="BB138" s="44">
        <v>5063520</v>
      </c>
      <c r="BC138" s="37">
        <v>4169440</v>
      </c>
      <c r="BD138" s="31"/>
      <c r="BE138" s="31"/>
      <c r="BF138" s="31"/>
      <c r="BG138" s="31"/>
      <c r="BH138" s="31"/>
      <c r="BI138" s="31"/>
      <c r="BJ138" s="31"/>
      <c r="BK138" s="34">
        <v>-17.657281890858535</v>
      </c>
      <c r="BL138" s="31"/>
      <c r="BM138" s="34">
        <v>136</v>
      </c>
      <c r="BN138" s="44">
        <v>5063520</v>
      </c>
      <c r="BO138" s="37">
        <v>5042891.2700191811</v>
      </c>
      <c r="BP138" s="31"/>
      <c r="BQ138" s="31"/>
      <c r="BR138" s="31"/>
      <c r="BS138" s="31"/>
      <c r="BT138" s="31"/>
      <c r="BU138" s="34">
        <v>-0.4073990026862484</v>
      </c>
    </row>
    <row r="139" spans="1:73" x14ac:dyDescent="0.3">
      <c r="A139" s="34">
        <v>137</v>
      </c>
      <c r="B139" s="44">
        <v>6263190</v>
      </c>
      <c r="C139" s="37">
        <v>-6862246.7999999989</v>
      </c>
      <c r="D139" s="31"/>
      <c r="E139" s="31"/>
      <c r="F139" s="31"/>
      <c r="G139" s="31"/>
      <c r="H139" s="31"/>
      <c r="I139" s="31"/>
      <c r="J139" s="31"/>
      <c r="K139" s="34">
        <v>2816391.318579</v>
      </c>
      <c r="L139" s="34">
        <v>-209.56472340772035</v>
      </c>
      <c r="M139" s="31"/>
      <c r="N139" s="34">
        <v>137</v>
      </c>
      <c r="O139" s="44">
        <v>6263190</v>
      </c>
      <c r="P139" s="37">
        <v>-7315950</v>
      </c>
      <c r="Q139" s="31"/>
      <c r="R139" s="31"/>
      <c r="S139" s="31"/>
      <c r="T139" s="31"/>
      <c r="U139" s="31"/>
      <c r="V139" s="31"/>
      <c r="W139" s="31"/>
      <c r="X139" s="34">
        <v>2490163.2387959198</v>
      </c>
      <c r="Y139" s="34">
        <v>-216.80868694706695</v>
      </c>
      <c r="Z139" s="31"/>
      <c r="AA139" s="34">
        <v>137</v>
      </c>
      <c r="AB139" s="44">
        <v>6263190</v>
      </c>
      <c r="AC139" s="37">
        <v>-8978557.5</v>
      </c>
      <c r="AD139" s="31"/>
      <c r="AE139" s="31"/>
      <c r="AF139" s="31"/>
      <c r="AG139" s="31"/>
      <c r="AH139" s="31"/>
      <c r="AI139" s="31"/>
      <c r="AJ139" s="31"/>
      <c r="AK139" s="34">
        <v>2871475.8319760622</v>
      </c>
      <c r="AL139" s="34">
        <v>-243.35438490609417</v>
      </c>
      <c r="AM139" s="31"/>
      <c r="AN139" s="34">
        <v>137</v>
      </c>
      <c r="AO139" s="44">
        <v>6263190</v>
      </c>
      <c r="AP139" s="37">
        <v>-10376695.5</v>
      </c>
      <c r="AQ139" s="31"/>
      <c r="AR139" s="31"/>
      <c r="AS139" s="31"/>
      <c r="AT139" s="31"/>
      <c r="AU139" s="31"/>
      <c r="AV139" s="31"/>
      <c r="AW139" s="31"/>
      <c r="AX139" s="34">
        <v>3269828.6885767239</v>
      </c>
      <c r="AY139" s="34">
        <v>-265.67748224147761</v>
      </c>
      <c r="AZ139" s="31"/>
      <c r="BA139" s="34">
        <v>137</v>
      </c>
      <c r="BB139" s="44">
        <v>6263190</v>
      </c>
      <c r="BC139" s="37">
        <v>5452930</v>
      </c>
      <c r="BD139" s="31"/>
      <c r="BE139" s="31"/>
      <c r="BF139" s="31"/>
      <c r="BG139" s="31"/>
      <c r="BH139" s="31"/>
      <c r="BI139" s="31"/>
      <c r="BJ139" s="31"/>
      <c r="BK139" s="34">
        <v>-12.936858054761235</v>
      </c>
      <c r="BL139" s="31"/>
      <c r="BM139" s="34">
        <v>137</v>
      </c>
      <c r="BN139" s="44">
        <v>6263190</v>
      </c>
      <c r="BO139" s="37">
        <v>-8362275.6341423262</v>
      </c>
      <c r="BP139" s="31"/>
      <c r="BQ139" s="31"/>
      <c r="BR139" s="31"/>
      <c r="BS139" s="31"/>
      <c r="BT139" s="31"/>
      <c r="BU139" s="34">
        <v>-233.5146408482311</v>
      </c>
    </row>
    <row r="140" spans="1:73" x14ac:dyDescent="0.3">
      <c r="A140" s="34">
        <v>138</v>
      </c>
      <c r="B140" s="44">
        <v>7426090</v>
      </c>
      <c r="C140" s="37">
        <v>7452365.2000000002</v>
      </c>
      <c r="D140" s="31"/>
      <c r="E140" s="31"/>
      <c r="F140" s="31"/>
      <c r="G140" s="31"/>
      <c r="H140" s="31"/>
      <c r="I140" s="31"/>
      <c r="J140" s="31"/>
      <c r="K140" s="34">
        <v>2816391.318579</v>
      </c>
      <c r="L140" s="34">
        <v>0.35382280581033321</v>
      </c>
      <c r="M140" s="31"/>
      <c r="N140" s="34">
        <v>138</v>
      </c>
      <c r="O140" s="44">
        <v>7426090</v>
      </c>
      <c r="P140" s="37">
        <v>7449550</v>
      </c>
      <c r="Q140" s="31"/>
      <c r="R140" s="31"/>
      <c r="S140" s="31"/>
      <c r="T140" s="31"/>
      <c r="U140" s="31"/>
      <c r="V140" s="31"/>
      <c r="W140" s="31"/>
      <c r="X140" s="34">
        <v>2490163.2387959198</v>
      </c>
      <c r="Y140" s="34">
        <v>0.31591321947350703</v>
      </c>
      <c r="Z140" s="31"/>
      <c r="AA140" s="34">
        <v>138</v>
      </c>
      <c r="AB140" s="44">
        <v>7426090</v>
      </c>
      <c r="AC140" s="37">
        <v>7446617.5</v>
      </c>
      <c r="AD140" s="31"/>
      <c r="AE140" s="31"/>
      <c r="AF140" s="31"/>
      <c r="AG140" s="31"/>
      <c r="AH140" s="31"/>
      <c r="AI140" s="31"/>
      <c r="AJ140" s="31"/>
      <c r="AK140" s="34">
        <v>2871475.8319760622</v>
      </c>
      <c r="AL140" s="34">
        <v>0.27642406703931588</v>
      </c>
      <c r="AM140" s="31"/>
      <c r="AN140" s="34">
        <v>138</v>
      </c>
      <c r="AO140" s="44">
        <v>7426090</v>
      </c>
      <c r="AP140" s="37">
        <v>7447399.5</v>
      </c>
      <c r="AQ140" s="31"/>
      <c r="AR140" s="31"/>
      <c r="AS140" s="31"/>
      <c r="AT140" s="31"/>
      <c r="AU140" s="31"/>
      <c r="AV140" s="31"/>
      <c r="AW140" s="31"/>
      <c r="AX140" s="34">
        <v>3269828.6885767239</v>
      </c>
      <c r="AY140" s="34">
        <v>0.28695450768843056</v>
      </c>
      <c r="AZ140" s="31"/>
      <c r="BA140" s="34">
        <v>138</v>
      </c>
      <c r="BB140" s="44">
        <v>7426090</v>
      </c>
      <c r="BC140" s="37">
        <v>8419230</v>
      </c>
      <c r="BD140" s="31"/>
      <c r="BE140" s="31"/>
      <c r="BF140" s="31"/>
      <c r="BG140" s="31"/>
      <c r="BH140" s="31"/>
      <c r="BI140" s="31"/>
      <c r="BJ140" s="31"/>
      <c r="BK140" s="34">
        <v>13.373659624378377</v>
      </c>
      <c r="BL140" s="31"/>
      <c r="BM140" s="34">
        <v>138</v>
      </c>
      <c r="BN140" s="44">
        <v>7426090</v>
      </c>
      <c r="BO140" s="38">
        <v>7449004.2994957399</v>
      </c>
      <c r="BP140" s="31"/>
      <c r="BQ140" s="31"/>
      <c r="BR140" s="31"/>
      <c r="BS140" s="31"/>
      <c r="BT140" s="31"/>
      <c r="BU140" s="34">
        <v>0.30856479649101765</v>
      </c>
    </row>
    <row r="141" spans="1:73" x14ac:dyDescent="0.3">
      <c r="A141" s="34">
        <v>139</v>
      </c>
      <c r="B141" s="44">
        <v>9500000</v>
      </c>
      <c r="C141" s="37">
        <v>9500000</v>
      </c>
      <c r="D141" s="31"/>
      <c r="E141" s="31"/>
      <c r="F141" s="31"/>
      <c r="G141" s="31"/>
      <c r="H141" s="31"/>
      <c r="I141" s="31"/>
      <c r="J141" s="31"/>
      <c r="K141" s="34">
        <v>2816391.318579</v>
      </c>
      <c r="L141" s="34">
        <v>0</v>
      </c>
      <c r="M141" s="31"/>
      <c r="N141" s="34">
        <v>139</v>
      </c>
      <c r="O141" s="44">
        <v>9500000</v>
      </c>
      <c r="P141" s="37">
        <v>9500000</v>
      </c>
      <c r="Q141" s="31"/>
      <c r="R141" s="31"/>
      <c r="S141" s="31"/>
      <c r="T141" s="31"/>
      <c r="U141" s="31"/>
      <c r="V141" s="31"/>
      <c r="W141" s="31"/>
      <c r="X141" s="34">
        <v>2490163.2387959198</v>
      </c>
      <c r="Y141" s="34">
        <v>0</v>
      </c>
      <c r="Z141" s="31"/>
      <c r="AA141" s="34">
        <v>139</v>
      </c>
      <c r="AB141" s="44">
        <v>9500000</v>
      </c>
      <c r="AC141" s="37">
        <v>9500000</v>
      </c>
      <c r="AD141" s="31"/>
      <c r="AE141" s="31"/>
      <c r="AF141" s="31"/>
      <c r="AG141" s="31"/>
      <c r="AH141" s="31"/>
      <c r="AI141" s="31"/>
      <c r="AJ141" s="31"/>
      <c r="AK141" s="34">
        <v>2871475.8319760622</v>
      </c>
      <c r="AL141" s="34">
        <v>0</v>
      </c>
      <c r="AM141" s="31"/>
      <c r="AN141" s="34">
        <v>139</v>
      </c>
      <c r="AO141" s="44">
        <v>9500000</v>
      </c>
      <c r="AP141" s="37">
        <v>9500000</v>
      </c>
      <c r="AQ141" s="31"/>
      <c r="AR141" s="31"/>
      <c r="AS141" s="31"/>
      <c r="AT141" s="31"/>
      <c r="AU141" s="31"/>
      <c r="AV141" s="31"/>
      <c r="AW141" s="31"/>
      <c r="AX141" s="34">
        <v>3269828.6885767239</v>
      </c>
      <c r="AY141" s="34">
        <v>0</v>
      </c>
      <c r="AZ141" s="31"/>
      <c r="BA141" s="34">
        <v>139</v>
      </c>
      <c r="BB141" s="44">
        <v>9500000</v>
      </c>
      <c r="BC141" s="37">
        <v>9500000</v>
      </c>
      <c r="BD141" s="31"/>
      <c r="BE141" s="31"/>
      <c r="BF141" s="31"/>
      <c r="BG141" s="31"/>
      <c r="BH141" s="31"/>
      <c r="BI141" s="31"/>
      <c r="BJ141" s="31"/>
      <c r="BK141" s="34">
        <v>0</v>
      </c>
      <c r="BL141" s="31"/>
      <c r="BM141" s="34">
        <v>139</v>
      </c>
      <c r="BN141" s="44">
        <v>9500000</v>
      </c>
      <c r="BO141" s="38">
        <v>9500000</v>
      </c>
      <c r="BP141" s="31"/>
      <c r="BQ141" s="31"/>
      <c r="BR141" s="31"/>
      <c r="BS141" s="31"/>
      <c r="BT141" s="31"/>
      <c r="BU141" s="34">
        <v>0</v>
      </c>
    </row>
    <row r="142" spans="1:73" x14ac:dyDescent="0.3">
      <c r="A142" s="34">
        <v>140</v>
      </c>
      <c r="B142" s="34">
        <v>806097</v>
      </c>
      <c r="C142" s="37">
        <v>806097</v>
      </c>
      <c r="D142" s="31"/>
      <c r="E142" s="31"/>
      <c r="F142" s="31"/>
      <c r="G142" s="31"/>
      <c r="H142" s="31"/>
      <c r="I142" s="31"/>
      <c r="J142" s="31"/>
      <c r="K142" s="34">
        <v>2649333.227622563</v>
      </c>
      <c r="L142" s="34">
        <v>0</v>
      </c>
      <c r="M142" s="31"/>
      <c r="N142" s="34">
        <v>140</v>
      </c>
      <c r="O142" s="34">
        <v>806097</v>
      </c>
      <c r="P142" s="37">
        <v>2089515</v>
      </c>
      <c r="Q142" s="31"/>
      <c r="R142" s="31"/>
      <c r="S142" s="31"/>
      <c r="T142" s="31"/>
      <c r="U142" s="31"/>
      <c r="V142" s="31"/>
      <c r="W142" s="31"/>
      <c r="X142" s="34">
        <v>2490163.2387959198</v>
      </c>
      <c r="Y142" s="34">
        <v>159.21384151038893</v>
      </c>
      <c r="Z142" s="31"/>
      <c r="AA142" s="34">
        <v>140</v>
      </c>
      <c r="AB142" s="34">
        <v>806097</v>
      </c>
      <c r="AC142" s="37">
        <v>978265.5</v>
      </c>
      <c r="AD142" s="31"/>
      <c r="AE142" s="31"/>
      <c r="AF142" s="31"/>
      <c r="AG142" s="31"/>
      <c r="AH142" s="31"/>
      <c r="AI142" s="31"/>
      <c r="AJ142" s="31"/>
      <c r="AK142" s="34">
        <v>2871475.8319760622</v>
      </c>
      <c r="AL142" s="34">
        <v>21.358285665372769</v>
      </c>
      <c r="AM142" s="31"/>
      <c r="AN142" s="34">
        <v>140</v>
      </c>
      <c r="AO142" s="34">
        <v>806097</v>
      </c>
      <c r="AP142" s="37">
        <v>806097</v>
      </c>
      <c r="AQ142" s="31"/>
      <c r="AR142" s="31"/>
      <c r="AS142" s="31"/>
      <c r="AT142" s="31"/>
      <c r="AU142" s="31"/>
      <c r="AV142" s="31"/>
      <c r="AW142" s="31"/>
      <c r="AX142" s="34">
        <v>3269828.6885767239</v>
      </c>
      <c r="AY142" s="34">
        <v>0</v>
      </c>
      <c r="AZ142" s="31"/>
      <c r="BA142" s="34">
        <v>140</v>
      </c>
      <c r="BB142" s="34">
        <v>806097</v>
      </c>
      <c r="BC142" s="37">
        <v>806097</v>
      </c>
      <c r="BD142" s="31"/>
      <c r="BE142" s="31"/>
      <c r="BF142" s="31"/>
      <c r="BG142" s="31"/>
      <c r="BH142" s="31"/>
      <c r="BI142" s="31"/>
      <c r="BJ142" s="31"/>
      <c r="BK142" s="34">
        <v>0</v>
      </c>
      <c r="BL142" s="31"/>
      <c r="BM142" s="34">
        <v>140</v>
      </c>
      <c r="BN142" s="34">
        <v>806097</v>
      </c>
      <c r="BO142" s="37">
        <v>1176091.7978634059</v>
      </c>
      <c r="BP142" s="31"/>
      <c r="BQ142" s="31"/>
      <c r="BR142" s="31"/>
      <c r="BS142" s="31"/>
      <c r="BT142" s="31"/>
      <c r="BU142" s="34">
        <v>45.899537879858855</v>
      </c>
    </row>
    <row r="143" spans="1:73" x14ac:dyDescent="0.3">
      <c r="A143" s="34">
        <v>141</v>
      </c>
      <c r="B143" s="44">
        <v>4569840</v>
      </c>
      <c r="C143" s="37">
        <v>-12430684.800000001</v>
      </c>
      <c r="D143" s="31"/>
      <c r="E143" s="31"/>
      <c r="F143" s="31"/>
      <c r="G143" s="31"/>
      <c r="H143" s="31"/>
      <c r="I143" s="31"/>
      <c r="J143" s="31"/>
      <c r="K143" s="34">
        <v>2649333.227622563</v>
      </c>
      <c r="L143" s="34">
        <v>-372.01575547502756</v>
      </c>
      <c r="M143" s="31"/>
      <c r="N143" s="34">
        <v>141</v>
      </c>
      <c r="O143" s="44">
        <v>4569840</v>
      </c>
      <c r="P143" s="37">
        <v>-9229200</v>
      </c>
      <c r="Q143" s="31"/>
      <c r="R143" s="31"/>
      <c r="S143" s="31"/>
      <c r="T143" s="31"/>
      <c r="U143" s="31"/>
      <c r="V143" s="31"/>
      <c r="W143" s="31"/>
      <c r="X143" s="34">
        <v>2490163.2387959198</v>
      </c>
      <c r="Y143" s="34">
        <v>-301.95893072842813</v>
      </c>
      <c r="Z143" s="31"/>
      <c r="AA143" s="34">
        <v>141</v>
      </c>
      <c r="AB143" s="44">
        <v>4569840</v>
      </c>
      <c r="AC143" s="37">
        <v>-8921820</v>
      </c>
      <c r="AD143" s="31"/>
      <c r="AE143" s="31"/>
      <c r="AF143" s="31"/>
      <c r="AG143" s="31"/>
      <c r="AH143" s="31"/>
      <c r="AI143" s="31"/>
      <c r="AJ143" s="31"/>
      <c r="AK143" s="34">
        <v>2871475.8319760622</v>
      </c>
      <c r="AL143" s="34">
        <v>-295.2326558479071</v>
      </c>
      <c r="AM143" s="31"/>
      <c r="AN143" s="34">
        <v>141</v>
      </c>
      <c r="AO143" s="44">
        <v>4569840</v>
      </c>
      <c r="AP143" s="37">
        <v>-9435788</v>
      </c>
      <c r="AQ143" s="31"/>
      <c r="AR143" s="31"/>
      <c r="AS143" s="31"/>
      <c r="AT143" s="31"/>
      <c r="AU143" s="31"/>
      <c r="AV143" s="31"/>
      <c r="AW143" s="31"/>
      <c r="AX143" s="34">
        <v>3269828.6885767239</v>
      </c>
      <c r="AY143" s="34">
        <v>-306.47961416592267</v>
      </c>
      <c r="AZ143" s="31"/>
      <c r="BA143" s="34">
        <v>141</v>
      </c>
      <c r="BB143" s="44">
        <v>4569840</v>
      </c>
      <c r="BC143" s="37">
        <v>4610480</v>
      </c>
      <c r="BD143" s="31"/>
      <c r="BE143" s="31"/>
      <c r="BF143" s="31"/>
      <c r="BG143" s="31"/>
      <c r="BH143" s="31"/>
      <c r="BI143" s="31"/>
      <c r="BJ143" s="31"/>
      <c r="BK143" s="34">
        <v>0.88930903488961821</v>
      </c>
      <c r="BL143" s="31"/>
      <c r="BM143" s="34">
        <v>141</v>
      </c>
      <c r="BN143" s="44">
        <v>4569840</v>
      </c>
      <c r="BO143" s="37">
        <v>-10009929.393594529</v>
      </c>
      <c r="BP143" s="31"/>
      <c r="BQ143" s="31"/>
      <c r="BR143" s="31"/>
      <c r="BS143" s="31"/>
      <c r="BT143" s="31"/>
      <c r="BU143" s="34">
        <v>-319.04332303963662</v>
      </c>
    </row>
    <row r="144" spans="1:73" x14ac:dyDescent="0.3">
      <c r="A144" s="34">
        <v>142</v>
      </c>
      <c r="B144" s="44">
        <v>1902130</v>
      </c>
      <c r="C144" s="37">
        <v>2828616.4</v>
      </c>
      <c r="D144" s="31"/>
      <c r="E144" s="31"/>
      <c r="F144" s="31"/>
      <c r="G144" s="31"/>
      <c r="H144" s="31"/>
      <c r="I144" s="31"/>
      <c r="J144" s="31"/>
      <c r="K144" s="34">
        <v>2649333.227622563</v>
      </c>
      <c r="L144" s="34">
        <v>48.70783805523282</v>
      </c>
      <c r="M144" s="31"/>
      <c r="N144" s="34">
        <v>142</v>
      </c>
      <c r="O144" s="44">
        <v>1902130</v>
      </c>
      <c r="P144" s="37">
        <v>3269350</v>
      </c>
      <c r="Q144" s="31"/>
      <c r="R144" s="31"/>
      <c r="S144" s="31"/>
      <c r="T144" s="31"/>
      <c r="U144" s="31"/>
      <c r="V144" s="31"/>
      <c r="W144" s="31"/>
      <c r="X144" s="34">
        <v>2490163.2387959198</v>
      </c>
      <c r="Y144" s="34">
        <v>71.878367934894044</v>
      </c>
      <c r="Z144" s="31"/>
      <c r="AA144" s="34">
        <v>142</v>
      </c>
      <c r="AB144" s="44">
        <v>1902130</v>
      </c>
      <c r="AC144" s="37">
        <v>2625947.5</v>
      </c>
      <c r="AD144" s="31"/>
      <c r="AE144" s="31"/>
      <c r="AF144" s="31"/>
      <c r="AG144" s="31"/>
      <c r="AH144" s="31"/>
      <c r="AI144" s="31"/>
      <c r="AJ144" s="31"/>
      <c r="AK144" s="34">
        <v>2871475.8319760622</v>
      </c>
      <c r="AL144" s="34">
        <v>38.052998480650643</v>
      </c>
      <c r="AM144" s="31"/>
      <c r="AN144" s="34">
        <v>142</v>
      </c>
      <c r="AO144" s="44">
        <v>1902130</v>
      </c>
      <c r="AP144" s="37">
        <v>4070521.5</v>
      </c>
      <c r="AQ144" s="31"/>
      <c r="AR144" s="31"/>
      <c r="AS144" s="31"/>
      <c r="AT144" s="31"/>
      <c r="AU144" s="31"/>
      <c r="AV144" s="31"/>
      <c r="AW144" s="31"/>
      <c r="AX144" s="34">
        <v>3269828.6885767239</v>
      </c>
      <c r="AY144" s="34">
        <v>113.99807058402946</v>
      </c>
      <c r="AZ144" s="31"/>
      <c r="BA144" s="34">
        <v>142</v>
      </c>
      <c r="BB144" s="44">
        <v>1902130</v>
      </c>
      <c r="BC144" s="37">
        <v>1361110</v>
      </c>
      <c r="BD144" s="31"/>
      <c r="BE144" s="31"/>
      <c r="BF144" s="31"/>
      <c r="BG144" s="31"/>
      <c r="BH144" s="31"/>
      <c r="BI144" s="31"/>
      <c r="BJ144" s="31"/>
      <c r="BK144" s="34">
        <v>-28.442850909243845</v>
      </c>
      <c r="BL144" s="31"/>
      <c r="BM144" s="34">
        <v>142</v>
      </c>
      <c r="BN144" s="44">
        <v>1902130</v>
      </c>
      <c r="BO144" s="37">
        <v>3193205.276281632</v>
      </c>
      <c r="BP144" s="31"/>
      <c r="BQ144" s="31"/>
      <c r="BR144" s="31"/>
      <c r="BS144" s="31"/>
      <c r="BT144" s="31"/>
      <c r="BU144" s="34">
        <v>67.875238615742987</v>
      </c>
    </row>
    <row r="145" spans="1:73" x14ac:dyDescent="0.3">
      <c r="A145" s="34">
        <v>143</v>
      </c>
      <c r="B145" s="44">
        <v>1017780</v>
      </c>
      <c r="C145" s="37">
        <v>9634298.4000000004</v>
      </c>
      <c r="D145" s="31"/>
      <c r="E145" s="31"/>
      <c r="F145" s="31"/>
      <c r="G145" s="31"/>
      <c r="H145" s="31"/>
      <c r="I145" s="31"/>
      <c r="J145" s="31"/>
      <c r="K145" s="34">
        <v>2649333.227622563</v>
      </c>
      <c r="L145" s="34">
        <v>846.59930436833099</v>
      </c>
      <c r="M145" s="31"/>
      <c r="N145" s="34">
        <v>143</v>
      </c>
      <c r="O145" s="44">
        <v>1017780</v>
      </c>
      <c r="P145" s="37">
        <v>7811100</v>
      </c>
      <c r="Q145" s="31"/>
      <c r="R145" s="31"/>
      <c r="S145" s="31"/>
      <c r="T145" s="31"/>
      <c r="U145" s="31"/>
      <c r="V145" s="31"/>
      <c r="W145" s="31"/>
      <c r="X145" s="34">
        <v>2490163.2387959198</v>
      </c>
      <c r="Y145" s="34">
        <v>667.46448151859931</v>
      </c>
      <c r="Z145" s="31"/>
      <c r="AA145" s="34">
        <v>143</v>
      </c>
      <c r="AB145" s="44">
        <v>1017780</v>
      </c>
      <c r="AC145" s="37">
        <v>6856935</v>
      </c>
      <c r="AD145" s="31"/>
      <c r="AE145" s="31"/>
      <c r="AF145" s="31"/>
      <c r="AG145" s="31"/>
      <c r="AH145" s="31"/>
      <c r="AI145" s="31"/>
      <c r="AJ145" s="31"/>
      <c r="AK145" s="34">
        <v>2871475.8319760622</v>
      </c>
      <c r="AL145" s="34">
        <v>573.71484996757647</v>
      </c>
      <c r="AM145" s="31"/>
      <c r="AN145" s="34">
        <v>143</v>
      </c>
      <c r="AO145" s="44">
        <v>1017780</v>
      </c>
      <c r="AP145" s="37">
        <v>7460879</v>
      </c>
      <c r="AQ145" s="31"/>
      <c r="AR145" s="31"/>
      <c r="AS145" s="31"/>
      <c r="AT145" s="31"/>
      <c r="AU145" s="31"/>
      <c r="AV145" s="31"/>
      <c r="AW145" s="31"/>
      <c r="AX145" s="34">
        <v>3269828.6885767239</v>
      </c>
      <c r="AY145" s="34">
        <v>633.05419638821752</v>
      </c>
      <c r="AZ145" s="31"/>
      <c r="BA145" s="34">
        <v>143</v>
      </c>
      <c r="BB145" s="44">
        <v>1017780</v>
      </c>
      <c r="BC145" s="37">
        <v>1581660</v>
      </c>
      <c r="BD145" s="31"/>
      <c r="BE145" s="31"/>
      <c r="BF145" s="31"/>
      <c r="BG145" s="31"/>
      <c r="BH145" s="31"/>
      <c r="BI145" s="31"/>
      <c r="BJ145" s="31"/>
      <c r="BK145" s="34">
        <v>55.402935801450212</v>
      </c>
      <c r="BL145" s="31"/>
      <c r="BM145" s="34">
        <v>143</v>
      </c>
      <c r="BN145" s="44">
        <v>1017780</v>
      </c>
      <c r="BO145" s="37">
        <v>7947427.5350963371</v>
      </c>
      <c r="BP145" s="31"/>
      <c r="BQ145" s="31"/>
      <c r="BR145" s="31"/>
      <c r="BS145" s="31"/>
      <c r="BT145" s="31"/>
      <c r="BU145" s="34">
        <v>680.85907908352863</v>
      </c>
    </row>
    <row r="146" spans="1:73" x14ac:dyDescent="0.3">
      <c r="A146" s="34">
        <v>144</v>
      </c>
      <c r="B146" s="44">
        <v>14317500</v>
      </c>
      <c r="C146" s="37">
        <v>14199900</v>
      </c>
      <c r="D146" s="31"/>
      <c r="E146" s="31"/>
      <c r="F146" s="31"/>
      <c r="G146" s="31"/>
      <c r="H146" s="31"/>
      <c r="I146" s="31"/>
      <c r="J146" s="31"/>
      <c r="K146" s="34">
        <v>2649333.227622563</v>
      </c>
      <c r="L146" s="34">
        <v>-0.82137244630696715</v>
      </c>
      <c r="M146" s="31"/>
      <c r="N146" s="34">
        <v>144</v>
      </c>
      <c r="O146" s="44">
        <v>14317500</v>
      </c>
      <c r="P146" s="37">
        <v>14212500</v>
      </c>
      <c r="Q146" s="31"/>
      <c r="R146" s="31"/>
      <c r="S146" s="31"/>
      <c r="T146" s="31"/>
      <c r="U146" s="31"/>
      <c r="V146" s="31"/>
      <c r="W146" s="31"/>
      <c r="X146" s="34">
        <v>2490163.2387959198</v>
      </c>
      <c r="Y146" s="34">
        <v>-0.7333682556312171</v>
      </c>
      <c r="Z146" s="31"/>
      <c r="AA146" s="34">
        <v>144</v>
      </c>
      <c r="AB146" s="44">
        <v>14317500</v>
      </c>
      <c r="AC146" s="37">
        <v>14225625</v>
      </c>
      <c r="AD146" s="31"/>
      <c r="AE146" s="31"/>
      <c r="AF146" s="31"/>
      <c r="AG146" s="31"/>
      <c r="AH146" s="31"/>
      <c r="AI146" s="31"/>
      <c r="AJ146" s="31"/>
      <c r="AK146" s="34">
        <v>2871475.8319760622</v>
      </c>
      <c r="AL146" s="34">
        <v>-0.64169722367731774</v>
      </c>
      <c r="AM146" s="31"/>
      <c r="AN146" s="34">
        <v>144</v>
      </c>
      <c r="AO146" s="44">
        <v>14317500</v>
      </c>
      <c r="AP146" s="37">
        <v>14222125</v>
      </c>
      <c r="AQ146" s="31"/>
      <c r="AR146" s="31"/>
      <c r="AS146" s="31"/>
      <c r="AT146" s="31"/>
      <c r="AU146" s="31"/>
      <c r="AV146" s="31"/>
      <c r="AW146" s="31"/>
      <c r="AX146" s="34">
        <v>3269828.6885767239</v>
      </c>
      <c r="AY146" s="34">
        <v>-0.66614283219835757</v>
      </c>
      <c r="AZ146" s="31"/>
      <c r="BA146" s="34">
        <v>144</v>
      </c>
      <c r="BB146" s="44">
        <v>14317500</v>
      </c>
      <c r="BC146" s="37">
        <v>9872500</v>
      </c>
      <c r="BD146" s="31"/>
      <c r="BE146" s="31"/>
      <c r="BF146" s="31"/>
      <c r="BG146" s="31"/>
      <c r="BH146" s="31"/>
      <c r="BI146" s="31"/>
      <c r="BJ146" s="31"/>
      <c r="BK146" s="34">
        <v>-31.045922821721671</v>
      </c>
      <c r="BL146" s="31"/>
      <c r="BM146" s="34">
        <v>144</v>
      </c>
      <c r="BN146" s="44">
        <v>14317500</v>
      </c>
      <c r="BO146" s="37">
        <v>14214942.39356127</v>
      </c>
      <c r="BP146" s="31"/>
      <c r="BQ146" s="31"/>
      <c r="BR146" s="31"/>
      <c r="BS146" s="31"/>
      <c r="BT146" s="31"/>
      <c r="BU146" s="34">
        <v>-0.71630945653032851</v>
      </c>
    </row>
    <row r="147" spans="1:73" x14ac:dyDescent="0.3">
      <c r="A147" s="34">
        <v>145</v>
      </c>
      <c r="B147" s="44">
        <v>10733400</v>
      </c>
      <c r="C147" s="37">
        <v>10508952</v>
      </c>
      <c r="D147" s="31"/>
      <c r="E147" s="31"/>
      <c r="F147" s="31"/>
      <c r="G147" s="31"/>
      <c r="H147" s="31"/>
      <c r="I147" s="31"/>
      <c r="J147" s="31"/>
      <c r="K147" s="34">
        <v>2649333.227622563</v>
      </c>
      <c r="L147" s="34">
        <v>-2.0911174464754878</v>
      </c>
      <c r="M147" s="31"/>
      <c r="N147" s="34">
        <v>145</v>
      </c>
      <c r="O147" s="44">
        <v>10733400</v>
      </c>
      <c r="P147" s="37">
        <v>10533000</v>
      </c>
      <c r="Q147" s="31"/>
      <c r="R147" s="31"/>
      <c r="S147" s="31"/>
      <c r="T147" s="31"/>
      <c r="U147" s="31"/>
      <c r="V147" s="31"/>
      <c r="W147" s="31"/>
      <c r="X147" s="34">
        <v>2400356.418802592</v>
      </c>
      <c r="Y147" s="34">
        <v>-1.8670691486388336</v>
      </c>
      <c r="Z147" s="31"/>
      <c r="AA147" s="34">
        <v>145</v>
      </c>
      <c r="AB147" s="44">
        <v>10733400</v>
      </c>
      <c r="AC147" s="37">
        <v>10558050</v>
      </c>
      <c r="AD147" s="31"/>
      <c r="AE147" s="31"/>
      <c r="AF147" s="31"/>
      <c r="AG147" s="31"/>
      <c r="AH147" s="31"/>
      <c r="AI147" s="31"/>
      <c r="AJ147" s="31"/>
      <c r="AK147" s="34">
        <v>2871475.8319760622</v>
      </c>
      <c r="AL147" s="34">
        <v>-1.6336855050589794</v>
      </c>
      <c r="AM147" s="31"/>
      <c r="AN147" s="34">
        <v>145</v>
      </c>
      <c r="AO147" s="44">
        <v>10733400</v>
      </c>
      <c r="AP147" s="37">
        <v>10551370</v>
      </c>
      <c r="AQ147" s="31"/>
      <c r="AR147" s="31"/>
      <c r="AS147" s="31"/>
      <c r="AT147" s="31"/>
      <c r="AU147" s="31"/>
      <c r="AV147" s="31"/>
      <c r="AW147" s="31"/>
      <c r="AX147" s="34">
        <v>3269828.6885767239</v>
      </c>
      <c r="AY147" s="34">
        <v>-1.6959211433469346</v>
      </c>
      <c r="AZ147" s="31"/>
      <c r="BA147" s="34">
        <v>145</v>
      </c>
      <c r="BB147" s="44">
        <v>10733400</v>
      </c>
      <c r="BC147" s="37">
        <v>2249800</v>
      </c>
      <c r="BD147" s="31"/>
      <c r="BE147" s="31"/>
      <c r="BF147" s="31"/>
      <c r="BG147" s="31"/>
      <c r="BH147" s="31"/>
      <c r="BI147" s="31"/>
      <c r="BJ147" s="31"/>
      <c r="BK147" s="34">
        <v>-79.039260625710412</v>
      </c>
      <c r="BL147" s="31"/>
      <c r="BM147" s="34">
        <v>145</v>
      </c>
      <c r="BN147" s="44">
        <v>10733400</v>
      </c>
      <c r="BO147" s="37">
        <v>10537661.482568368</v>
      </c>
      <c r="BP147" s="31"/>
      <c r="BQ147" s="31"/>
      <c r="BR147" s="31"/>
      <c r="BS147" s="31"/>
      <c r="BT147" s="31"/>
      <c r="BU147" s="34">
        <v>-1.8236394565713687</v>
      </c>
    </row>
    <row r="148" spans="1:73" x14ac:dyDescent="0.3">
      <c r="A148" s="34">
        <v>146</v>
      </c>
      <c r="B148" s="44">
        <v>33833400</v>
      </c>
      <c r="C148" s="37">
        <v>33608952</v>
      </c>
      <c r="D148" s="31"/>
      <c r="E148" s="31"/>
      <c r="F148" s="31"/>
      <c r="G148" s="31"/>
      <c r="H148" s="31"/>
      <c r="I148" s="31"/>
      <c r="J148" s="31"/>
      <c r="K148" s="34">
        <v>2649333.227622563</v>
      </c>
      <c r="L148" s="34">
        <v>-0.66339179627232792</v>
      </c>
      <c r="M148" s="31"/>
      <c r="N148" s="34">
        <v>146</v>
      </c>
      <c r="O148" s="44">
        <v>33833400</v>
      </c>
      <c r="P148" s="37">
        <v>33633000</v>
      </c>
      <c r="Q148" s="31"/>
      <c r="R148" s="31"/>
      <c r="S148" s="31"/>
      <c r="T148" s="31"/>
      <c r="U148" s="31"/>
      <c r="V148" s="31"/>
      <c r="W148" s="31"/>
      <c r="X148" s="34">
        <v>2400356.418802592</v>
      </c>
      <c r="Y148" s="34">
        <v>-0.59231410381457295</v>
      </c>
      <c r="Z148" s="31"/>
      <c r="AA148" s="34">
        <v>146</v>
      </c>
      <c r="AB148" s="44">
        <v>33833400</v>
      </c>
      <c r="AC148" s="37">
        <v>33658050</v>
      </c>
      <c r="AD148" s="31"/>
      <c r="AE148" s="31"/>
      <c r="AF148" s="31"/>
      <c r="AG148" s="31"/>
      <c r="AH148" s="31"/>
      <c r="AI148" s="31"/>
      <c r="AJ148" s="31"/>
      <c r="AK148" s="34">
        <v>2871475.8319760622</v>
      </c>
      <c r="AL148" s="34">
        <v>-0.51827484083775133</v>
      </c>
      <c r="AM148" s="31"/>
      <c r="AN148" s="34">
        <v>146</v>
      </c>
      <c r="AO148" s="44">
        <v>33833400</v>
      </c>
      <c r="AP148" s="37">
        <v>33651370</v>
      </c>
      <c r="AQ148" s="31"/>
      <c r="AR148" s="31"/>
      <c r="AS148" s="31"/>
      <c r="AT148" s="31"/>
      <c r="AU148" s="31"/>
      <c r="AV148" s="31"/>
      <c r="AW148" s="31"/>
      <c r="AX148" s="34">
        <v>3269828.6885767239</v>
      </c>
      <c r="AY148" s="34">
        <v>-0.53801864429823265</v>
      </c>
      <c r="AZ148" s="31"/>
      <c r="BA148" s="34">
        <v>146</v>
      </c>
      <c r="BB148" s="44">
        <v>33833400</v>
      </c>
      <c r="BC148" s="37">
        <v>25349800</v>
      </c>
      <c r="BD148" s="31"/>
      <c r="BE148" s="31"/>
      <c r="BF148" s="31"/>
      <c r="BG148" s="31"/>
      <c r="BH148" s="31"/>
      <c r="BI148" s="31"/>
      <c r="BJ148" s="31"/>
      <c r="BK148" s="34">
        <v>-25.074630394816953</v>
      </c>
      <c r="BL148" s="31"/>
      <c r="BM148" s="34">
        <v>146</v>
      </c>
      <c r="BN148" s="44">
        <v>33833400</v>
      </c>
      <c r="BO148" s="37">
        <v>33637661.482568368</v>
      </c>
      <c r="BP148" s="31"/>
      <c r="BQ148" s="31"/>
      <c r="BR148" s="31"/>
      <c r="BS148" s="31"/>
      <c r="BT148" s="31"/>
      <c r="BU148" s="34">
        <v>-0.57853634997260261</v>
      </c>
    </row>
    <row r="149" spans="1:73" x14ac:dyDescent="0.3">
      <c r="A149" s="34">
        <v>147</v>
      </c>
      <c r="B149" s="34">
        <v>35096</v>
      </c>
      <c r="C149" s="37">
        <v>329398.39999999997</v>
      </c>
      <c r="D149" s="31"/>
      <c r="E149" s="31"/>
      <c r="F149" s="31"/>
      <c r="G149" s="31"/>
      <c r="H149" s="31"/>
      <c r="I149" s="31"/>
      <c r="J149" s="31"/>
      <c r="K149" s="34">
        <v>2649333.227622563</v>
      </c>
      <c r="L149" s="34">
        <v>838.56393891041705</v>
      </c>
      <c r="M149" s="31"/>
      <c r="N149" s="34">
        <v>147</v>
      </c>
      <c r="O149" s="34">
        <v>35096</v>
      </c>
      <c r="P149" s="37">
        <v>142766</v>
      </c>
      <c r="Q149" s="31"/>
      <c r="R149" s="31"/>
      <c r="S149" s="31"/>
      <c r="T149" s="31"/>
      <c r="U149" s="31"/>
      <c r="V149" s="31"/>
      <c r="W149" s="31"/>
      <c r="X149" s="34">
        <v>2400356.418802592</v>
      </c>
      <c r="Y149" s="34">
        <v>306.78709824481427</v>
      </c>
      <c r="Z149" s="31"/>
      <c r="AA149" s="34">
        <v>147</v>
      </c>
      <c r="AB149" s="34">
        <v>35096</v>
      </c>
      <c r="AC149" s="37">
        <v>286807.25</v>
      </c>
      <c r="AD149" s="31"/>
      <c r="AE149" s="31"/>
      <c r="AF149" s="31"/>
      <c r="AG149" s="31"/>
      <c r="AH149" s="31"/>
      <c r="AI149" s="31"/>
      <c r="AJ149" s="31"/>
      <c r="AK149" s="34">
        <v>2871475.8319760622</v>
      </c>
      <c r="AL149" s="34">
        <v>717.20780145885567</v>
      </c>
      <c r="AM149" s="31"/>
      <c r="AN149" s="34">
        <v>147</v>
      </c>
      <c r="AO149" s="34">
        <v>35096</v>
      </c>
      <c r="AP149" s="37">
        <v>273778.75</v>
      </c>
      <c r="AQ149" s="31"/>
      <c r="AR149" s="31"/>
      <c r="AS149" s="31"/>
      <c r="AT149" s="31"/>
      <c r="AU149" s="31"/>
      <c r="AV149" s="31"/>
      <c r="AW149" s="31"/>
      <c r="AX149" s="34">
        <v>3269828.6885767239</v>
      </c>
      <c r="AY149" s="34">
        <v>680.08533736038294</v>
      </c>
      <c r="AZ149" s="31"/>
      <c r="BA149" s="34">
        <v>147</v>
      </c>
      <c r="BB149" s="34">
        <v>35096</v>
      </c>
      <c r="BC149" s="37">
        <v>35096</v>
      </c>
      <c r="BD149" s="31"/>
      <c r="BE149" s="31"/>
      <c r="BF149" s="31"/>
      <c r="BG149" s="31"/>
      <c r="BH149" s="31"/>
      <c r="BI149" s="31"/>
      <c r="BJ149" s="31"/>
      <c r="BK149" s="34">
        <v>0</v>
      </c>
      <c r="BL149" s="31"/>
      <c r="BM149" s="34">
        <v>147</v>
      </c>
      <c r="BN149" s="34">
        <v>35096</v>
      </c>
      <c r="BO149" s="37">
        <v>257657.80772960762</v>
      </c>
      <c r="BP149" s="31"/>
      <c r="BQ149" s="31"/>
      <c r="BR149" s="31"/>
      <c r="BS149" s="31"/>
      <c r="BT149" s="31"/>
      <c r="BU149" s="34">
        <v>634.15149227720428</v>
      </c>
    </row>
    <row r="150" spans="1:73" x14ac:dyDescent="0.3">
      <c r="A150" s="34">
        <v>148</v>
      </c>
      <c r="B150" s="44">
        <v>11500000</v>
      </c>
      <c r="C150" s="37">
        <v>11500000</v>
      </c>
      <c r="D150" s="31"/>
      <c r="E150" s="31"/>
      <c r="F150" s="31"/>
      <c r="G150" s="31"/>
      <c r="H150" s="31"/>
      <c r="I150" s="31"/>
      <c r="J150" s="31"/>
      <c r="K150" s="34">
        <v>2649333.227622563</v>
      </c>
      <c r="L150" s="34">
        <v>0</v>
      </c>
      <c r="M150" s="31"/>
      <c r="N150" s="34">
        <v>148</v>
      </c>
      <c r="O150" s="44">
        <v>11500000</v>
      </c>
      <c r="P150" s="37">
        <v>11500000</v>
      </c>
      <c r="Q150" s="31"/>
      <c r="R150" s="31"/>
      <c r="S150" s="31"/>
      <c r="T150" s="31"/>
      <c r="U150" s="31"/>
      <c r="V150" s="31"/>
      <c r="W150" s="31"/>
      <c r="X150" s="34">
        <v>2400356.418802592</v>
      </c>
      <c r="Y150" s="34">
        <v>0</v>
      </c>
      <c r="Z150" s="31"/>
      <c r="AA150" s="34">
        <v>148</v>
      </c>
      <c r="AB150" s="44">
        <v>11500000</v>
      </c>
      <c r="AC150" s="37">
        <v>11500000</v>
      </c>
      <c r="AD150" s="31"/>
      <c r="AE150" s="31"/>
      <c r="AF150" s="31"/>
      <c r="AG150" s="31"/>
      <c r="AH150" s="31"/>
      <c r="AI150" s="31"/>
      <c r="AJ150" s="31"/>
      <c r="AK150" s="34">
        <v>2871475.8319760622</v>
      </c>
      <c r="AL150" s="34">
        <v>0</v>
      </c>
      <c r="AM150" s="31"/>
      <c r="AN150" s="34">
        <v>148</v>
      </c>
      <c r="AO150" s="44">
        <v>11500000</v>
      </c>
      <c r="AP150" s="37">
        <v>11500000</v>
      </c>
      <c r="AQ150" s="31"/>
      <c r="AR150" s="31"/>
      <c r="AS150" s="31"/>
      <c r="AT150" s="31"/>
      <c r="AU150" s="31"/>
      <c r="AV150" s="31"/>
      <c r="AW150" s="31"/>
      <c r="AX150" s="34">
        <v>3269828.6885767239</v>
      </c>
      <c r="AY150" s="34">
        <v>0</v>
      </c>
      <c r="AZ150" s="31"/>
      <c r="BA150" s="34">
        <v>148</v>
      </c>
      <c r="BB150" s="44">
        <v>11500000</v>
      </c>
      <c r="BC150" s="37">
        <v>11500000</v>
      </c>
      <c r="BD150" s="31"/>
      <c r="BE150" s="31"/>
      <c r="BF150" s="31"/>
      <c r="BG150" s="31"/>
      <c r="BH150" s="31"/>
      <c r="BI150" s="31"/>
      <c r="BJ150" s="31"/>
      <c r="BK150" s="34">
        <v>0</v>
      </c>
      <c r="BL150" s="31"/>
      <c r="BM150" s="34">
        <v>148</v>
      </c>
      <c r="BN150" s="44">
        <v>11500000</v>
      </c>
      <c r="BO150" s="37">
        <v>11500000</v>
      </c>
      <c r="BP150" s="31"/>
      <c r="BQ150" s="31"/>
      <c r="BR150" s="31"/>
      <c r="BS150" s="31"/>
      <c r="BT150" s="31"/>
      <c r="BU150" s="34">
        <v>0</v>
      </c>
    </row>
    <row r="151" spans="1:73" x14ac:dyDescent="0.3">
      <c r="A151" s="34">
        <v>149</v>
      </c>
      <c r="B151" s="44">
        <v>21250000</v>
      </c>
      <c r="C151" s="37">
        <v>21586000</v>
      </c>
      <c r="D151" s="31"/>
      <c r="E151" s="31"/>
      <c r="F151" s="31"/>
      <c r="G151" s="31"/>
      <c r="H151" s="31"/>
      <c r="I151" s="31"/>
      <c r="J151" s="31"/>
      <c r="K151" s="34">
        <v>2649333.227622563</v>
      </c>
      <c r="L151" s="34">
        <v>1.5811764705882414</v>
      </c>
      <c r="M151" s="31"/>
      <c r="N151" s="34">
        <v>149</v>
      </c>
      <c r="O151" s="44">
        <v>21250000</v>
      </c>
      <c r="P151" s="37">
        <v>21550000</v>
      </c>
      <c r="Q151" s="31"/>
      <c r="R151" s="31"/>
      <c r="S151" s="31"/>
      <c r="T151" s="31"/>
      <c r="U151" s="31"/>
      <c r="V151" s="31"/>
      <c r="W151" s="31"/>
      <c r="X151" s="34">
        <v>2400356.418802592</v>
      </c>
      <c r="Y151" s="34">
        <v>1.4117647058823568</v>
      </c>
      <c r="Z151" s="31"/>
      <c r="AA151" s="34">
        <v>149</v>
      </c>
      <c r="AB151" s="44">
        <v>21250000</v>
      </c>
      <c r="AC151" s="37">
        <v>21512500</v>
      </c>
      <c r="AD151" s="31"/>
      <c r="AE151" s="31"/>
      <c r="AF151" s="31"/>
      <c r="AG151" s="31"/>
      <c r="AH151" s="31"/>
      <c r="AI151" s="31"/>
      <c r="AJ151" s="31"/>
      <c r="AK151" s="34">
        <v>2871475.8319760622</v>
      </c>
      <c r="AL151" s="34">
        <v>1.2352941176470678</v>
      </c>
      <c r="AM151" s="31"/>
      <c r="AN151" s="34">
        <v>149</v>
      </c>
      <c r="AO151" s="44">
        <v>21250000</v>
      </c>
      <c r="AP151" s="37">
        <v>21522500</v>
      </c>
      <c r="AQ151" s="31"/>
      <c r="AR151" s="31"/>
      <c r="AS151" s="31"/>
      <c r="AT151" s="31"/>
      <c r="AU151" s="31"/>
      <c r="AV151" s="31"/>
      <c r="AW151" s="31"/>
      <c r="AX151" s="34">
        <v>3269828.6885767239</v>
      </c>
      <c r="AY151" s="34">
        <v>1.2823529411764678</v>
      </c>
      <c r="AZ151" s="31"/>
      <c r="BA151" s="34">
        <v>149</v>
      </c>
      <c r="BB151" s="44">
        <v>21250000</v>
      </c>
      <c r="BC151" s="37">
        <v>33950000</v>
      </c>
      <c r="BD151" s="31"/>
      <c r="BE151" s="31"/>
      <c r="BF151" s="31"/>
      <c r="BG151" s="31"/>
      <c r="BH151" s="31"/>
      <c r="BI151" s="31"/>
      <c r="BJ151" s="31"/>
      <c r="BK151" s="34">
        <v>59.764705882352942</v>
      </c>
      <c r="BL151" s="31"/>
      <c r="BM151" s="34">
        <v>149</v>
      </c>
      <c r="BN151" s="44">
        <v>21250000</v>
      </c>
      <c r="BO151" s="37">
        <v>21543021.732682087</v>
      </c>
      <c r="BP151" s="31"/>
      <c r="BQ151" s="31"/>
      <c r="BR151" s="31"/>
      <c r="BS151" s="31"/>
      <c r="BT151" s="31"/>
      <c r="BU151" s="34">
        <v>1.3789258008568783</v>
      </c>
    </row>
    <row r="152" spans="1:73" x14ac:dyDescent="0.3">
      <c r="A152" s="34">
        <v>150</v>
      </c>
      <c r="B152" s="44">
        <v>2298380</v>
      </c>
      <c r="C152" s="37">
        <v>2309266.4</v>
      </c>
      <c r="D152" s="31"/>
      <c r="E152" s="31"/>
      <c r="F152" s="31"/>
      <c r="G152" s="31"/>
      <c r="H152" s="31"/>
      <c r="I152" s="31"/>
      <c r="J152" s="31"/>
      <c r="K152" s="34">
        <v>2649333.227622563</v>
      </c>
      <c r="L152" s="34">
        <v>0.47365535725163443</v>
      </c>
      <c r="M152" s="31"/>
      <c r="N152" s="34">
        <v>150</v>
      </c>
      <c r="O152" s="44">
        <v>2298380</v>
      </c>
      <c r="P152" s="37">
        <v>2308100</v>
      </c>
      <c r="Q152" s="31"/>
      <c r="R152" s="31"/>
      <c r="S152" s="31"/>
      <c r="T152" s="31"/>
      <c r="U152" s="31"/>
      <c r="V152" s="31"/>
      <c r="W152" s="31"/>
      <c r="X152" s="34">
        <v>2400356.418802592</v>
      </c>
      <c r="Y152" s="34">
        <v>0.42290656897467915</v>
      </c>
      <c r="Z152" s="31"/>
      <c r="AA152" s="34">
        <v>150</v>
      </c>
      <c r="AB152" s="44">
        <v>2298380</v>
      </c>
      <c r="AC152" s="37">
        <v>2306885</v>
      </c>
      <c r="AD152" s="31"/>
      <c r="AE152" s="31"/>
      <c r="AF152" s="31"/>
      <c r="AG152" s="31"/>
      <c r="AH152" s="31"/>
      <c r="AI152" s="31"/>
      <c r="AJ152" s="31"/>
      <c r="AK152" s="34">
        <v>2871475.8319760622</v>
      </c>
      <c r="AL152" s="34">
        <v>0.37004324785283593</v>
      </c>
      <c r="AM152" s="31"/>
      <c r="AN152" s="34">
        <v>150</v>
      </c>
      <c r="AO152" s="44">
        <v>2298380</v>
      </c>
      <c r="AP152" s="37">
        <v>4105709</v>
      </c>
      <c r="AQ152" s="31"/>
      <c r="AR152" s="31"/>
      <c r="AS152" s="31"/>
      <c r="AT152" s="31"/>
      <c r="AU152" s="31"/>
      <c r="AV152" s="31"/>
      <c r="AW152" s="31"/>
      <c r="AX152" s="34">
        <v>3269828.6885767239</v>
      </c>
      <c r="AY152" s="34">
        <v>78.63490806568106</v>
      </c>
      <c r="AZ152" s="31"/>
      <c r="BA152" s="34">
        <v>150</v>
      </c>
      <c r="BB152" s="44">
        <v>2298380</v>
      </c>
      <c r="BC152" s="37">
        <v>2709860</v>
      </c>
      <c r="BD152" s="31"/>
      <c r="BE152" s="31"/>
      <c r="BF152" s="31"/>
      <c r="BG152" s="31"/>
      <c r="BH152" s="31"/>
      <c r="BI152" s="31"/>
      <c r="BJ152" s="31"/>
      <c r="BK152" s="34">
        <v>17.903044753260989</v>
      </c>
      <c r="BL152" s="31"/>
      <c r="BM152" s="34">
        <v>150</v>
      </c>
      <c r="BN152" s="44">
        <v>2298380</v>
      </c>
      <c r="BO152" s="37">
        <v>2746366.3273643893</v>
      </c>
      <c r="BP152" s="31"/>
      <c r="BQ152" s="31"/>
      <c r="BR152" s="31"/>
      <c r="BS152" s="31"/>
      <c r="BT152" s="31"/>
      <c r="BU152" s="34">
        <v>19.491395128933831</v>
      </c>
    </row>
    <row r="153" spans="1:73" x14ac:dyDescent="0.3">
      <c r="A153" s="34">
        <v>151</v>
      </c>
      <c r="B153" s="44">
        <v>31650600</v>
      </c>
      <c r="C153" s="37">
        <v>31982568</v>
      </c>
      <c r="D153" s="31"/>
      <c r="E153" s="31"/>
      <c r="F153" s="31"/>
      <c r="G153" s="31"/>
      <c r="H153" s="31"/>
      <c r="I153" s="31"/>
      <c r="J153" s="31"/>
      <c r="K153" s="34">
        <v>2649333.227622563</v>
      </c>
      <c r="L153" s="34">
        <v>1.0488521544615326</v>
      </c>
      <c r="M153" s="31"/>
      <c r="N153" s="34">
        <v>151</v>
      </c>
      <c r="O153" s="44">
        <v>31650600</v>
      </c>
      <c r="P153" s="37">
        <v>31947000</v>
      </c>
      <c r="Q153" s="31"/>
      <c r="R153" s="31"/>
      <c r="S153" s="31"/>
      <c r="T153" s="31"/>
      <c r="U153" s="31"/>
      <c r="V153" s="31"/>
      <c r="W153" s="31"/>
      <c r="X153" s="34">
        <v>2400356.418802592</v>
      </c>
      <c r="Y153" s="34">
        <v>0.93647513791208503</v>
      </c>
      <c r="Z153" s="31"/>
      <c r="AA153" s="34">
        <v>151</v>
      </c>
      <c r="AB153" s="44">
        <v>31650600</v>
      </c>
      <c r="AC153" s="37">
        <v>31909950</v>
      </c>
      <c r="AD153" s="31"/>
      <c r="AE153" s="31"/>
      <c r="AF153" s="31"/>
      <c r="AG153" s="31"/>
      <c r="AH153" s="31"/>
      <c r="AI153" s="31"/>
      <c r="AJ153" s="31"/>
      <c r="AK153" s="34">
        <v>2871475.8319760622</v>
      </c>
      <c r="AL153" s="34">
        <v>0.81941574567305775</v>
      </c>
      <c r="AM153" s="31"/>
      <c r="AN153" s="34">
        <v>151</v>
      </c>
      <c r="AO153" s="44">
        <v>31650600</v>
      </c>
      <c r="AP153" s="37">
        <v>31919830</v>
      </c>
      <c r="AQ153" s="31"/>
      <c r="AR153" s="31"/>
      <c r="AS153" s="31"/>
      <c r="AT153" s="31"/>
      <c r="AU153" s="31"/>
      <c r="AV153" s="31"/>
      <c r="AW153" s="31"/>
      <c r="AX153" s="34">
        <v>3269828.6885767239</v>
      </c>
      <c r="AY153" s="34">
        <v>0.85063158360347835</v>
      </c>
      <c r="AZ153" s="31"/>
      <c r="BA153" s="34">
        <v>151</v>
      </c>
      <c r="BB153" s="44">
        <v>31650600</v>
      </c>
      <c r="BC153" s="37">
        <v>44198200</v>
      </c>
      <c r="BD153" s="31"/>
      <c r="BE153" s="31"/>
      <c r="BF153" s="31"/>
      <c r="BG153" s="31"/>
      <c r="BH153" s="31"/>
      <c r="BI153" s="31"/>
      <c r="BJ153" s="31"/>
      <c r="BK153" s="34">
        <v>39.644114171611292</v>
      </c>
      <c r="BL153" s="31"/>
      <c r="BM153" s="34">
        <v>151</v>
      </c>
      <c r="BN153" s="44">
        <v>31650600</v>
      </c>
      <c r="BO153" s="37">
        <v>31940105.471889902</v>
      </c>
      <c r="BP153" s="31"/>
      <c r="BQ153" s="31"/>
      <c r="BR153" s="31"/>
      <c r="BS153" s="31"/>
      <c r="BT153" s="31"/>
      <c r="BU153" s="34">
        <v>0.91469189174897547</v>
      </c>
    </row>
    <row r="154" spans="1:73" x14ac:dyDescent="0.3">
      <c r="A154" s="34">
        <v>152</v>
      </c>
      <c r="B154" s="44">
        <v>2266640</v>
      </c>
      <c r="C154" s="37">
        <v>2289219.2000000002</v>
      </c>
      <c r="D154" s="31"/>
      <c r="E154" s="31"/>
      <c r="F154" s="31"/>
      <c r="G154" s="31"/>
      <c r="H154" s="31"/>
      <c r="I154" s="31"/>
      <c r="J154" s="31"/>
      <c r="K154" s="34">
        <v>2649333.227622563</v>
      </c>
      <c r="L154" s="34">
        <v>0.99615289591643563</v>
      </c>
      <c r="M154" s="31"/>
      <c r="N154" s="34">
        <v>152</v>
      </c>
      <c r="O154" s="44">
        <v>2266640</v>
      </c>
      <c r="P154" s="37">
        <v>1566800</v>
      </c>
      <c r="Q154" s="31"/>
      <c r="R154" s="31"/>
      <c r="S154" s="31"/>
      <c r="T154" s="31"/>
      <c r="U154" s="31"/>
      <c r="V154" s="31"/>
      <c r="W154" s="31"/>
      <c r="X154" s="34">
        <v>2400356.418802592</v>
      </c>
      <c r="Y154" s="34">
        <v>-30.875657360674836</v>
      </c>
      <c r="Z154" s="31"/>
      <c r="AA154" s="34">
        <v>152</v>
      </c>
      <c r="AB154" s="44">
        <v>2266640</v>
      </c>
      <c r="AC154" s="37">
        <v>2284280</v>
      </c>
      <c r="AD154" s="31"/>
      <c r="AE154" s="31"/>
      <c r="AF154" s="31"/>
      <c r="AG154" s="31"/>
      <c r="AH154" s="31"/>
      <c r="AI154" s="31"/>
      <c r="AJ154" s="31"/>
      <c r="AK154" s="34">
        <v>2871475.8319760622</v>
      </c>
      <c r="AL154" s="34">
        <v>0.77824444993470632</v>
      </c>
      <c r="AM154" s="31"/>
      <c r="AN154" s="34">
        <v>152</v>
      </c>
      <c r="AO154" s="44">
        <v>2266640</v>
      </c>
      <c r="AP154" s="37">
        <v>2284952</v>
      </c>
      <c r="AQ154" s="31"/>
      <c r="AR154" s="31"/>
      <c r="AS154" s="31"/>
      <c r="AT154" s="31"/>
      <c r="AU154" s="31"/>
      <c r="AV154" s="31"/>
      <c r="AW154" s="31"/>
      <c r="AX154" s="34">
        <v>3269828.6885767239</v>
      </c>
      <c r="AY154" s="34">
        <v>0.80789185755125725</v>
      </c>
      <c r="AZ154" s="31"/>
      <c r="BA154" s="34">
        <v>152</v>
      </c>
      <c r="BB154" s="44">
        <v>2266640</v>
      </c>
      <c r="BC154" s="37">
        <v>3120080</v>
      </c>
      <c r="BD154" s="31"/>
      <c r="BE154" s="31"/>
      <c r="BF154" s="31"/>
      <c r="BG154" s="31"/>
      <c r="BH154" s="31"/>
      <c r="BI154" s="31"/>
      <c r="BJ154" s="31"/>
      <c r="BK154" s="34">
        <v>37.652207673031455</v>
      </c>
      <c r="BL154" s="31"/>
      <c r="BM154" s="34">
        <v>152</v>
      </c>
      <c r="BN154" s="44">
        <v>2266640</v>
      </c>
      <c r="BO154" s="37">
        <v>2102840.0315307439</v>
      </c>
      <c r="BP154" s="31"/>
      <c r="BQ154" s="31"/>
      <c r="BR154" s="31"/>
      <c r="BS154" s="31"/>
      <c r="BT154" s="31"/>
      <c r="BU154" s="34">
        <v>-7.2265542154579476</v>
      </c>
    </row>
    <row r="155" spans="1:73" x14ac:dyDescent="0.3">
      <c r="A155" s="34">
        <v>153</v>
      </c>
      <c r="B155" s="44">
        <v>2463490</v>
      </c>
      <c r="C155" s="37">
        <v>2440037.2000000002</v>
      </c>
      <c r="D155" s="31"/>
      <c r="E155" s="31"/>
      <c r="F155" s="31"/>
      <c r="G155" s="31"/>
      <c r="H155" s="31"/>
      <c r="I155" s="31"/>
      <c r="J155" s="31"/>
      <c r="K155" s="34">
        <v>2649333.227622563</v>
      </c>
      <c r="L155" s="34">
        <v>-0.95201523042511838</v>
      </c>
      <c r="M155" s="31"/>
      <c r="N155" s="34">
        <v>153</v>
      </c>
      <c r="O155" s="44">
        <v>2463490</v>
      </c>
      <c r="P155" s="37">
        <v>2442550</v>
      </c>
      <c r="Q155" s="31"/>
      <c r="R155" s="31"/>
      <c r="S155" s="31"/>
      <c r="T155" s="31"/>
      <c r="U155" s="31"/>
      <c r="V155" s="31"/>
      <c r="W155" s="31"/>
      <c r="X155" s="34">
        <v>2400356.418802592</v>
      </c>
      <c r="Y155" s="34">
        <v>-0.85001359859386838</v>
      </c>
      <c r="Z155" s="31"/>
      <c r="AA155" s="34">
        <v>153</v>
      </c>
      <c r="AB155" s="44">
        <v>2463490</v>
      </c>
      <c r="AC155" s="37">
        <v>4807667.5</v>
      </c>
      <c r="AD155" s="31"/>
      <c r="AE155" s="31"/>
      <c r="AF155" s="31"/>
      <c r="AG155" s="31"/>
      <c r="AH155" s="31"/>
      <c r="AI155" s="31"/>
      <c r="AJ155" s="31"/>
      <c r="AK155" s="34">
        <v>2871475.8319760622</v>
      </c>
      <c r="AL155" s="34">
        <v>95.156769461211539</v>
      </c>
      <c r="AM155" s="31"/>
      <c r="AN155" s="34">
        <v>153</v>
      </c>
      <c r="AO155" s="44">
        <v>2463490</v>
      </c>
      <c r="AP155" s="37">
        <v>4896969.5</v>
      </c>
      <c r="AQ155" s="31"/>
      <c r="AR155" s="31"/>
      <c r="AS155" s="31"/>
      <c r="AT155" s="31"/>
      <c r="AU155" s="31"/>
      <c r="AV155" s="31"/>
      <c r="AW155" s="31"/>
      <c r="AX155" s="34">
        <v>3269828.6885767239</v>
      </c>
      <c r="AY155" s="34">
        <v>98.781789250210068</v>
      </c>
      <c r="AZ155" s="31"/>
      <c r="BA155" s="34">
        <v>153</v>
      </c>
      <c r="BB155" s="44">
        <v>2463490</v>
      </c>
      <c r="BC155" s="37">
        <v>1577030</v>
      </c>
      <c r="BD155" s="31"/>
      <c r="BE155" s="31"/>
      <c r="BF155" s="31"/>
      <c r="BG155" s="31"/>
      <c r="BH155" s="31"/>
      <c r="BI155" s="31"/>
      <c r="BJ155" s="31"/>
      <c r="BK155" s="34">
        <v>-35.983909007140284</v>
      </c>
      <c r="BL155" s="31"/>
      <c r="BM155" s="34">
        <v>153</v>
      </c>
      <c r="BN155" s="44">
        <v>2463490</v>
      </c>
      <c r="BO155" s="37">
        <v>3629895.5248715491</v>
      </c>
      <c r="BP155" s="31"/>
      <c r="BQ155" s="31"/>
      <c r="BR155" s="31"/>
      <c r="BS155" s="31"/>
      <c r="BT155" s="31"/>
      <c r="BU155" s="34">
        <v>47.347686610116099</v>
      </c>
    </row>
    <row r="156" spans="1:73" x14ac:dyDescent="0.3">
      <c r="A156" s="34">
        <v>154</v>
      </c>
      <c r="B156" s="44">
        <v>5155500</v>
      </c>
      <c r="C156" s="37">
        <v>5185740</v>
      </c>
      <c r="D156" s="31"/>
      <c r="E156" s="31"/>
      <c r="F156" s="31"/>
      <c r="G156" s="31"/>
      <c r="H156" s="31"/>
      <c r="I156" s="31"/>
      <c r="J156" s="31"/>
      <c r="K156" s="34">
        <v>2649333.227622563</v>
      </c>
      <c r="L156" s="34">
        <v>0.58655804480651774</v>
      </c>
      <c r="M156" s="31"/>
      <c r="N156" s="34">
        <v>154</v>
      </c>
      <c r="O156" s="44">
        <v>5155500</v>
      </c>
      <c r="P156" s="37">
        <v>5182500</v>
      </c>
      <c r="Q156" s="31"/>
      <c r="R156" s="31"/>
      <c r="S156" s="31"/>
      <c r="T156" s="31"/>
      <c r="U156" s="31"/>
      <c r="V156" s="31"/>
      <c r="W156" s="31"/>
      <c r="X156" s="34">
        <v>2400356.418802592</v>
      </c>
      <c r="Y156" s="34">
        <v>0.52371254000582734</v>
      </c>
      <c r="Z156" s="31"/>
      <c r="AA156" s="34">
        <v>154</v>
      </c>
      <c r="AB156" s="44">
        <v>5155500</v>
      </c>
      <c r="AC156" s="37">
        <v>5179125</v>
      </c>
      <c r="AD156" s="31"/>
      <c r="AE156" s="31"/>
      <c r="AF156" s="31"/>
      <c r="AG156" s="31"/>
      <c r="AH156" s="31"/>
      <c r="AI156" s="31"/>
      <c r="AJ156" s="31"/>
      <c r="AK156" s="34">
        <v>2871475.8319760622</v>
      </c>
      <c r="AL156" s="34">
        <v>0.45824847250508505</v>
      </c>
      <c r="AM156" s="31"/>
      <c r="AN156" s="34">
        <v>154</v>
      </c>
      <c r="AO156" s="44">
        <v>5155500</v>
      </c>
      <c r="AP156" s="37">
        <v>5180025</v>
      </c>
      <c r="AQ156" s="31"/>
      <c r="AR156" s="31"/>
      <c r="AS156" s="31"/>
      <c r="AT156" s="31"/>
      <c r="AU156" s="31"/>
      <c r="AV156" s="31"/>
      <c r="AW156" s="31"/>
      <c r="AX156" s="34">
        <v>3269828.6885767239</v>
      </c>
      <c r="AY156" s="34">
        <v>0.47570555717195706</v>
      </c>
      <c r="AZ156" s="31"/>
      <c r="BA156" s="34">
        <v>154</v>
      </c>
      <c r="BB156" s="44">
        <v>5155500</v>
      </c>
      <c r="BC156" s="37">
        <v>6298500</v>
      </c>
      <c r="BD156" s="31"/>
      <c r="BE156" s="31"/>
      <c r="BF156" s="31"/>
      <c r="BG156" s="31"/>
      <c r="BH156" s="31"/>
      <c r="BI156" s="31"/>
      <c r="BJ156" s="31"/>
      <c r="BK156" s="34">
        <v>22.170497526913003</v>
      </c>
      <c r="BL156" s="31"/>
      <c r="BM156" s="34">
        <v>154</v>
      </c>
      <c r="BN156" s="44">
        <v>5155500</v>
      </c>
      <c r="BO156" s="37">
        <v>5181871.9559413875</v>
      </c>
      <c r="BP156" s="31"/>
      <c r="BQ156" s="31"/>
      <c r="BR156" s="31"/>
      <c r="BS156" s="31"/>
      <c r="BT156" s="31"/>
      <c r="BU156" s="34">
        <v>0.51153051966612573</v>
      </c>
    </row>
    <row r="157" spans="1:73" x14ac:dyDescent="0.3">
      <c r="A157" s="34">
        <v>155</v>
      </c>
      <c r="B157" s="44">
        <v>2905850</v>
      </c>
      <c r="C157" s="37">
        <v>2933738</v>
      </c>
      <c r="D157" s="31"/>
      <c r="E157" s="31"/>
      <c r="F157" s="31"/>
      <c r="G157" s="31"/>
      <c r="H157" s="31"/>
      <c r="I157" s="31"/>
      <c r="J157" s="31"/>
      <c r="K157" s="34">
        <v>2649333.227622563</v>
      </c>
      <c r="L157" s="34">
        <v>0.95971918715693771</v>
      </c>
      <c r="M157" s="31"/>
      <c r="N157" s="34">
        <v>155</v>
      </c>
      <c r="O157" s="44">
        <v>2905850</v>
      </c>
      <c r="P157" s="37">
        <v>2930750</v>
      </c>
      <c r="Q157" s="31"/>
      <c r="R157" s="31"/>
      <c r="S157" s="31"/>
      <c r="T157" s="31"/>
      <c r="U157" s="31"/>
      <c r="V157" s="31"/>
      <c r="W157" s="31"/>
      <c r="X157" s="34">
        <v>2400356.418802592</v>
      </c>
      <c r="Y157" s="34">
        <v>0.8568921313901301</v>
      </c>
      <c r="Z157" s="31"/>
      <c r="AA157" s="34">
        <v>155</v>
      </c>
      <c r="AB157" s="44">
        <v>2905850</v>
      </c>
      <c r="AC157" s="37">
        <v>2927637.5</v>
      </c>
      <c r="AD157" s="31"/>
      <c r="AE157" s="31"/>
      <c r="AF157" s="31"/>
      <c r="AG157" s="31"/>
      <c r="AH157" s="31"/>
      <c r="AI157" s="31"/>
      <c r="AJ157" s="31"/>
      <c r="AK157" s="34">
        <v>2871475.8319760622</v>
      </c>
      <c r="AL157" s="34">
        <v>0.74978061496635551</v>
      </c>
      <c r="AM157" s="31"/>
      <c r="AN157" s="34">
        <v>155</v>
      </c>
      <c r="AO157" s="44">
        <v>2905850</v>
      </c>
      <c r="AP157" s="37">
        <v>2928467.5</v>
      </c>
      <c r="AQ157" s="31"/>
      <c r="AR157" s="31"/>
      <c r="AS157" s="31"/>
      <c r="AT157" s="31"/>
      <c r="AU157" s="31"/>
      <c r="AV157" s="31"/>
      <c r="AW157" s="31"/>
      <c r="AX157" s="34">
        <v>3269828.6885767239</v>
      </c>
      <c r="AY157" s="34">
        <v>0.77834368601270576</v>
      </c>
      <c r="AZ157" s="31"/>
      <c r="BA157" s="34">
        <v>155</v>
      </c>
      <c r="BB157" s="44">
        <v>2905850</v>
      </c>
      <c r="BC157" s="37">
        <v>3959950</v>
      </c>
      <c r="BD157" s="31"/>
      <c r="BE157" s="31"/>
      <c r="BF157" s="31"/>
      <c r="BG157" s="31"/>
      <c r="BH157" s="31"/>
      <c r="BI157" s="31"/>
      <c r="BJ157" s="31"/>
      <c r="BK157" s="34">
        <v>36.2751002288487</v>
      </c>
      <c r="BL157" s="31"/>
      <c r="BM157" s="34">
        <v>155</v>
      </c>
      <c r="BN157" s="44">
        <v>2905850</v>
      </c>
      <c r="BO157" s="37">
        <v>2930170.8038126132</v>
      </c>
      <c r="BP157" s="31"/>
      <c r="BQ157" s="31"/>
      <c r="BR157" s="31"/>
      <c r="BS157" s="31"/>
      <c r="BT157" s="31"/>
      <c r="BU157" s="34">
        <v>0.8369600568719493</v>
      </c>
    </row>
    <row r="158" spans="1:73" x14ac:dyDescent="0.3">
      <c r="A158" s="34">
        <v>156</v>
      </c>
      <c r="B158" s="44">
        <v>2298380</v>
      </c>
      <c r="C158" s="37">
        <v>2309266.4</v>
      </c>
      <c r="D158" s="31"/>
      <c r="E158" s="31"/>
      <c r="F158" s="31"/>
      <c r="G158" s="31"/>
      <c r="H158" s="31"/>
      <c r="I158" s="31"/>
      <c r="J158" s="31"/>
      <c r="K158" s="34">
        <v>2649333.227622563</v>
      </c>
      <c r="L158" s="34">
        <v>0.47365535725163443</v>
      </c>
      <c r="M158" s="31"/>
      <c r="N158" s="34">
        <v>156</v>
      </c>
      <c r="O158" s="44">
        <v>2298380</v>
      </c>
      <c r="P158" s="37">
        <v>2308100</v>
      </c>
      <c r="Q158" s="31"/>
      <c r="R158" s="31"/>
      <c r="S158" s="31"/>
      <c r="T158" s="31"/>
      <c r="U158" s="31"/>
      <c r="V158" s="31"/>
      <c r="W158" s="31"/>
      <c r="X158" s="34">
        <v>2400356.418802592</v>
      </c>
      <c r="Y158" s="34">
        <v>0.42290656897467915</v>
      </c>
      <c r="Z158" s="31"/>
      <c r="AA158" s="34">
        <v>156</v>
      </c>
      <c r="AB158" s="44">
        <v>2298380</v>
      </c>
      <c r="AC158" s="37">
        <v>3146885</v>
      </c>
      <c r="AD158" s="31"/>
      <c r="AE158" s="31"/>
      <c r="AF158" s="31"/>
      <c r="AG158" s="31"/>
      <c r="AH158" s="31"/>
      <c r="AI158" s="31"/>
      <c r="AJ158" s="31"/>
      <c r="AK158" s="34">
        <v>2871475.8319760622</v>
      </c>
      <c r="AL158" s="34">
        <v>36.917524517268689</v>
      </c>
      <c r="AM158" s="31"/>
      <c r="AN158" s="34">
        <v>156</v>
      </c>
      <c r="AO158" s="44">
        <v>2298380</v>
      </c>
      <c r="AP158" s="37">
        <v>2307209</v>
      </c>
      <c r="AQ158" s="31"/>
      <c r="AR158" s="31"/>
      <c r="AS158" s="31"/>
      <c r="AT158" s="31"/>
      <c r="AU158" s="31"/>
      <c r="AV158" s="31"/>
      <c r="AW158" s="31"/>
      <c r="AX158" s="34">
        <v>3269828.6885767239</v>
      </c>
      <c r="AY158" s="34">
        <v>0.38414013348533338</v>
      </c>
      <c r="AZ158" s="31"/>
      <c r="BA158" s="34">
        <v>156</v>
      </c>
      <c r="BB158" s="44">
        <v>2298380</v>
      </c>
      <c r="BC158" s="37">
        <v>2709860</v>
      </c>
      <c r="BD158" s="31"/>
      <c r="BE158" s="31"/>
      <c r="BF158" s="31"/>
      <c r="BG158" s="31"/>
      <c r="BH158" s="31"/>
      <c r="BI158" s="31"/>
      <c r="BJ158" s="31"/>
      <c r="BK158" s="34">
        <v>17.903044753260989</v>
      </c>
      <c r="BL158" s="31"/>
      <c r="BM158" s="34">
        <v>156</v>
      </c>
      <c r="BN158" s="44">
        <v>2298380</v>
      </c>
      <c r="BO158" s="37">
        <v>2517265.629765017</v>
      </c>
      <c r="BP158" s="31"/>
      <c r="BQ158" s="31"/>
      <c r="BR158" s="31"/>
      <c r="BS158" s="31"/>
      <c r="BT158" s="31"/>
      <c r="BU158" s="34">
        <v>9.5234743499776684</v>
      </c>
    </row>
    <row r="159" spans="1:73" x14ac:dyDescent="0.3">
      <c r="A159" s="34">
        <v>157</v>
      </c>
      <c r="B159" s="34">
        <v>307089</v>
      </c>
      <c r="C159" s="37">
        <v>1663198.44</v>
      </c>
      <c r="D159" s="31"/>
      <c r="E159" s="31"/>
      <c r="F159" s="31"/>
      <c r="G159" s="31"/>
      <c r="H159" s="31"/>
      <c r="I159" s="31"/>
      <c r="J159" s="31"/>
      <c r="K159" s="34">
        <v>2649333.227622563</v>
      </c>
      <c r="L159" s="34">
        <v>441.60143801959697</v>
      </c>
      <c r="M159" s="31"/>
      <c r="N159" s="34">
        <v>157</v>
      </c>
      <c r="O159" s="34">
        <v>307089</v>
      </c>
      <c r="P159" s="37">
        <v>2101137</v>
      </c>
      <c r="Q159" s="31"/>
      <c r="R159" s="31"/>
      <c r="S159" s="31"/>
      <c r="T159" s="31"/>
      <c r="U159" s="31"/>
      <c r="V159" s="31"/>
      <c r="W159" s="31"/>
      <c r="X159" s="34">
        <v>2400356.418802592</v>
      </c>
      <c r="Y159" s="34">
        <v>584.21109189843992</v>
      </c>
      <c r="Z159" s="31"/>
      <c r="AA159" s="34">
        <v>157</v>
      </c>
      <c r="AB159" s="34">
        <v>307089</v>
      </c>
      <c r="AC159" s="37">
        <v>1949871.75</v>
      </c>
      <c r="AD159" s="31"/>
      <c r="AE159" s="31"/>
      <c r="AF159" s="31"/>
      <c r="AG159" s="31"/>
      <c r="AH159" s="31"/>
      <c r="AI159" s="31"/>
      <c r="AJ159" s="31"/>
      <c r="AK159" s="34">
        <v>2871475.8319760622</v>
      </c>
      <c r="AL159" s="34">
        <v>534.95330343971943</v>
      </c>
      <c r="AM159" s="31"/>
      <c r="AN159" s="34">
        <v>157</v>
      </c>
      <c r="AO159" s="34">
        <v>307089</v>
      </c>
      <c r="AP159" s="37">
        <v>2502953.9500000002</v>
      </c>
      <c r="AQ159" s="31"/>
      <c r="AR159" s="31"/>
      <c r="AS159" s="31"/>
      <c r="AT159" s="31"/>
      <c r="AU159" s="31"/>
      <c r="AV159" s="31"/>
      <c r="AW159" s="31"/>
      <c r="AX159" s="34">
        <v>3269828.6885767239</v>
      </c>
      <c r="AY159" s="34">
        <v>715.05815903532857</v>
      </c>
      <c r="AZ159" s="31"/>
      <c r="BA159" s="34">
        <v>157</v>
      </c>
      <c r="BB159" s="34">
        <v>307089</v>
      </c>
      <c r="BC159" s="37">
        <v>307089</v>
      </c>
      <c r="BD159" s="31"/>
      <c r="BE159" s="31"/>
      <c r="BF159" s="31"/>
      <c r="BG159" s="31"/>
      <c r="BH159" s="31"/>
      <c r="BI159" s="31"/>
      <c r="BJ159" s="31"/>
      <c r="BK159" s="34">
        <v>0</v>
      </c>
      <c r="BL159" s="31"/>
      <c r="BM159" s="34">
        <v>157</v>
      </c>
      <c r="BN159" s="34">
        <v>307089</v>
      </c>
      <c r="BO159" s="37">
        <v>2051008.0837733438</v>
      </c>
      <c r="BP159" s="31"/>
      <c r="BQ159" s="31"/>
      <c r="BR159" s="31"/>
      <c r="BS159" s="31"/>
      <c r="BT159" s="31"/>
      <c r="BU159" s="34">
        <v>567.88718702830249</v>
      </c>
    </row>
    <row r="160" spans="1:73" x14ac:dyDescent="0.3">
      <c r="A160" s="34">
        <v>158</v>
      </c>
      <c r="B160" s="44">
        <v>22321400</v>
      </c>
      <c r="C160" s="37">
        <v>22177592</v>
      </c>
      <c r="D160" s="31"/>
      <c r="E160" s="31"/>
      <c r="F160" s="31"/>
      <c r="G160" s="31"/>
      <c r="H160" s="31"/>
      <c r="I160" s="31"/>
      <c r="J160" s="31"/>
      <c r="K160" s="34">
        <v>2649333.227622563</v>
      </c>
      <c r="L160" s="34">
        <v>-0.64426066465365084</v>
      </c>
      <c r="M160" s="31"/>
      <c r="N160" s="34">
        <v>158</v>
      </c>
      <c r="O160" s="44">
        <v>22321400</v>
      </c>
      <c r="P160" s="37">
        <v>22193000</v>
      </c>
      <c r="Q160" s="31"/>
      <c r="R160" s="31"/>
      <c r="S160" s="31"/>
      <c r="T160" s="31"/>
      <c r="U160" s="31"/>
      <c r="V160" s="31"/>
      <c r="W160" s="31"/>
      <c r="X160" s="34">
        <v>2400356.418802592</v>
      </c>
      <c r="Y160" s="34">
        <v>-0.57523273629790372</v>
      </c>
      <c r="Z160" s="31"/>
      <c r="AA160" s="34">
        <v>158</v>
      </c>
      <c r="AB160" s="44">
        <v>22321400</v>
      </c>
      <c r="AC160" s="37">
        <v>22209050</v>
      </c>
      <c r="AD160" s="31"/>
      <c r="AE160" s="31"/>
      <c r="AF160" s="31"/>
      <c r="AG160" s="31"/>
      <c r="AH160" s="31"/>
      <c r="AI160" s="31"/>
      <c r="AJ160" s="31"/>
      <c r="AK160" s="34">
        <v>2871475.8319760622</v>
      </c>
      <c r="AL160" s="34">
        <v>-0.50332864426066992</v>
      </c>
      <c r="AM160" s="31"/>
      <c r="AN160" s="34">
        <v>158</v>
      </c>
      <c r="AO160" s="44">
        <v>22321400</v>
      </c>
      <c r="AP160" s="37">
        <v>22204770</v>
      </c>
      <c r="AQ160" s="31"/>
      <c r="AR160" s="31"/>
      <c r="AS160" s="31"/>
      <c r="AT160" s="31"/>
      <c r="AU160" s="31"/>
      <c r="AV160" s="31"/>
      <c r="AW160" s="31"/>
      <c r="AX160" s="34">
        <v>3269828.6885767239</v>
      </c>
      <c r="AY160" s="34">
        <v>-0.52250306880392561</v>
      </c>
      <c r="AZ160" s="31"/>
      <c r="BA160" s="34">
        <v>158</v>
      </c>
      <c r="BB160" s="44">
        <v>22321400</v>
      </c>
      <c r="BC160" s="37">
        <v>16885800</v>
      </c>
      <c r="BD160" s="31"/>
      <c r="BE160" s="31"/>
      <c r="BF160" s="31"/>
      <c r="BG160" s="31"/>
      <c r="BH160" s="31"/>
      <c r="BI160" s="31"/>
      <c r="BJ160" s="31"/>
      <c r="BK160" s="34">
        <v>-24.351519169944535</v>
      </c>
      <c r="BL160" s="31"/>
      <c r="BM160" s="34">
        <v>158</v>
      </c>
      <c r="BN160" s="44">
        <v>22321400</v>
      </c>
      <c r="BO160" s="37">
        <v>22195986.698412072</v>
      </c>
      <c r="BP160" s="31"/>
      <c r="BQ160" s="31"/>
      <c r="BR160" s="31"/>
      <c r="BS160" s="31"/>
      <c r="BT160" s="31"/>
      <c r="BU160" s="34">
        <v>-0.56185231028487159</v>
      </c>
    </row>
    <row r="161" spans="1:73" x14ac:dyDescent="0.3">
      <c r="A161" s="34">
        <v>159</v>
      </c>
      <c r="B161" s="44">
        <v>2200000</v>
      </c>
      <c r="C161" s="37">
        <v>2200000</v>
      </c>
      <c r="D161" s="31"/>
      <c r="E161" s="31"/>
      <c r="F161" s="31"/>
      <c r="G161" s="31"/>
      <c r="H161" s="31"/>
      <c r="I161" s="31"/>
      <c r="J161" s="31"/>
      <c r="K161" s="34">
        <v>2649333.227622563</v>
      </c>
      <c r="L161" s="34">
        <v>0</v>
      </c>
      <c r="M161" s="31"/>
      <c r="N161" s="34">
        <v>159</v>
      </c>
      <c r="O161" s="44">
        <v>2200000</v>
      </c>
      <c r="P161" s="37">
        <v>2200000</v>
      </c>
      <c r="Q161" s="31"/>
      <c r="R161" s="31"/>
      <c r="S161" s="31"/>
      <c r="T161" s="31"/>
      <c r="U161" s="31"/>
      <c r="V161" s="31"/>
      <c r="W161" s="31"/>
      <c r="X161" s="34">
        <v>2400356.418802592</v>
      </c>
      <c r="Y161" s="34">
        <v>0</v>
      </c>
      <c r="Z161" s="31"/>
      <c r="AA161" s="34">
        <v>159</v>
      </c>
      <c r="AB161" s="44">
        <v>2200000</v>
      </c>
      <c r="AC161" s="37">
        <v>2200000</v>
      </c>
      <c r="AD161" s="31"/>
      <c r="AE161" s="31"/>
      <c r="AF161" s="31"/>
      <c r="AG161" s="31"/>
      <c r="AH161" s="31"/>
      <c r="AI161" s="31"/>
      <c r="AJ161" s="31"/>
      <c r="AK161" s="34">
        <v>2871475.8319760622</v>
      </c>
      <c r="AL161" s="34">
        <v>0</v>
      </c>
      <c r="AM161" s="31"/>
      <c r="AN161" s="34">
        <v>159</v>
      </c>
      <c r="AO161" s="44">
        <v>2200000</v>
      </c>
      <c r="AP161" s="37">
        <v>2200000</v>
      </c>
      <c r="AQ161" s="31"/>
      <c r="AR161" s="31"/>
      <c r="AS161" s="31"/>
      <c r="AT161" s="31"/>
      <c r="AU161" s="31"/>
      <c r="AV161" s="31"/>
      <c r="AW161" s="31"/>
      <c r="AX161" s="34">
        <v>3269828.6885767239</v>
      </c>
      <c r="AY161" s="34">
        <v>0</v>
      </c>
      <c r="AZ161" s="31"/>
      <c r="BA161" s="34">
        <v>159</v>
      </c>
      <c r="BB161" s="44">
        <v>2200000</v>
      </c>
      <c r="BC161" s="37">
        <v>2200000</v>
      </c>
      <c r="BD161" s="31"/>
      <c r="BE161" s="31"/>
      <c r="BF161" s="31"/>
      <c r="BG161" s="31"/>
      <c r="BH161" s="31"/>
      <c r="BI161" s="31"/>
      <c r="BJ161" s="31"/>
      <c r="BK161" s="34">
        <v>0</v>
      </c>
      <c r="BL161" s="31"/>
      <c r="BM161" s="34">
        <v>159</v>
      </c>
      <c r="BN161" s="44">
        <v>2200000</v>
      </c>
      <c r="BO161" s="37">
        <v>2200000</v>
      </c>
      <c r="BP161" s="31"/>
      <c r="BQ161" s="31"/>
      <c r="BR161" s="31"/>
      <c r="BS161" s="31"/>
      <c r="BT161" s="31"/>
      <c r="BU161" s="34">
        <v>0</v>
      </c>
    </row>
    <row r="162" spans="1:73" x14ac:dyDescent="0.3">
      <c r="A162" s="34">
        <v>160</v>
      </c>
      <c r="B162" s="44">
        <v>12119400</v>
      </c>
      <c r="C162" s="37">
        <v>11989032</v>
      </c>
      <c r="D162" s="31"/>
      <c r="E162" s="31"/>
      <c r="F162" s="31"/>
      <c r="G162" s="31"/>
      <c r="H162" s="31"/>
      <c r="I162" s="31"/>
      <c r="J162" s="31"/>
      <c r="K162" s="34">
        <v>2649333.227622563</v>
      </c>
      <c r="L162" s="34">
        <v>-1.0756968166740877</v>
      </c>
      <c r="M162" s="31"/>
      <c r="N162" s="34">
        <v>160</v>
      </c>
      <c r="O162" s="44">
        <v>12119400</v>
      </c>
      <c r="P162" s="37">
        <v>12003000</v>
      </c>
      <c r="Q162" s="31"/>
      <c r="R162" s="31"/>
      <c r="S162" s="31"/>
      <c r="T162" s="31"/>
      <c r="U162" s="31"/>
      <c r="V162" s="31"/>
      <c r="W162" s="31"/>
      <c r="X162" s="34">
        <v>2400356.418802592</v>
      </c>
      <c r="Y162" s="34">
        <v>-0.9604435863161509</v>
      </c>
      <c r="Z162" s="31"/>
      <c r="AA162" s="34">
        <v>160</v>
      </c>
      <c r="AB162" s="44">
        <v>12119400</v>
      </c>
      <c r="AC162" s="37">
        <v>12017550</v>
      </c>
      <c r="AD162" s="31"/>
      <c r="AE162" s="31"/>
      <c r="AF162" s="31"/>
      <c r="AG162" s="31"/>
      <c r="AH162" s="31"/>
      <c r="AI162" s="31"/>
      <c r="AJ162" s="31"/>
      <c r="AK162" s="34">
        <v>2871475.8319760622</v>
      </c>
      <c r="AL162" s="34">
        <v>-0.84038813802663759</v>
      </c>
      <c r="AM162" s="31"/>
      <c r="AN162" s="34">
        <v>160</v>
      </c>
      <c r="AO162" s="44">
        <v>12119400</v>
      </c>
      <c r="AP162" s="37">
        <v>12013670</v>
      </c>
      <c r="AQ162" s="31"/>
      <c r="AR162" s="31"/>
      <c r="AS162" s="31"/>
      <c r="AT162" s="31"/>
      <c r="AU162" s="31"/>
      <c r="AV162" s="31"/>
      <c r="AW162" s="31"/>
      <c r="AX162" s="34">
        <v>3269828.6885767239</v>
      </c>
      <c r="AY162" s="34">
        <v>-0.87240292423717003</v>
      </c>
      <c r="AZ162" s="31"/>
      <c r="BA162" s="34">
        <v>160</v>
      </c>
      <c r="BB162" s="44">
        <v>12119400</v>
      </c>
      <c r="BC162" s="37">
        <v>7191800</v>
      </c>
      <c r="BD162" s="31"/>
      <c r="BE162" s="31"/>
      <c r="BF162" s="31"/>
      <c r="BG162" s="31"/>
      <c r="BH162" s="31"/>
      <c r="BI162" s="31"/>
      <c r="BJ162" s="31"/>
      <c r="BK162" s="34">
        <v>-40.658778487383863</v>
      </c>
      <c r="BL162" s="31"/>
      <c r="BM162" s="34">
        <v>160</v>
      </c>
      <c r="BN162" s="44">
        <v>12119400</v>
      </c>
      <c r="BO162" s="37">
        <v>12005707.567719352</v>
      </c>
      <c r="BP162" s="31"/>
      <c r="BQ162" s="31"/>
      <c r="BR162" s="31"/>
      <c r="BS162" s="31"/>
      <c r="BT162" s="31"/>
      <c r="BU162" s="34">
        <v>-0.93810281268584816</v>
      </c>
    </row>
    <row r="163" spans="1:73" x14ac:dyDescent="0.3">
      <c r="A163" s="34">
        <v>161</v>
      </c>
      <c r="B163" s="44">
        <v>4341480</v>
      </c>
      <c r="C163" s="37">
        <v>4331534.4000000004</v>
      </c>
      <c r="D163" s="31"/>
      <c r="E163" s="31"/>
      <c r="F163" s="31"/>
      <c r="G163" s="31"/>
      <c r="H163" s="31"/>
      <c r="I163" s="31"/>
      <c r="J163" s="31"/>
      <c r="K163" s="34">
        <v>2649333.227622563</v>
      </c>
      <c r="L163" s="34">
        <v>-0.2290831697946194</v>
      </c>
      <c r="M163" s="31"/>
      <c r="N163" s="34">
        <v>161</v>
      </c>
      <c r="O163" s="44">
        <v>4341480</v>
      </c>
      <c r="P163" s="37">
        <v>4332600</v>
      </c>
      <c r="Q163" s="31"/>
      <c r="R163" s="31"/>
      <c r="S163" s="31"/>
      <c r="T163" s="31"/>
      <c r="U163" s="31"/>
      <c r="V163" s="31"/>
      <c r="W163" s="31"/>
      <c r="X163" s="34">
        <v>2400356.418802592</v>
      </c>
      <c r="Y163" s="34">
        <v>-0.20453854445949826</v>
      </c>
      <c r="Z163" s="31"/>
      <c r="AA163" s="34">
        <v>161</v>
      </c>
      <c r="AB163" s="44">
        <v>4341480</v>
      </c>
      <c r="AC163" s="37">
        <v>4333710</v>
      </c>
      <c r="AD163" s="31"/>
      <c r="AE163" s="31"/>
      <c r="AF163" s="31"/>
      <c r="AG163" s="31"/>
      <c r="AH163" s="31"/>
      <c r="AI163" s="31"/>
      <c r="AJ163" s="31"/>
      <c r="AK163" s="34">
        <v>2871475.8319760622</v>
      </c>
      <c r="AL163" s="34">
        <v>-0.1789712264020582</v>
      </c>
      <c r="AM163" s="31"/>
      <c r="AN163" s="34">
        <v>161</v>
      </c>
      <c r="AO163" s="44">
        <v>4341480</v>
      </c>
      <c r="AP163" s="37">
        <v>4496914</v>
      </c>
      <c r="AQ163" s="31"/>
      <c r="AR163" s="31"/>
      <c r="AS163" s="31"/>
      <c r="AT163" s="31"/>
      <c r="AU163" s="31"/>
      <c r="AV163" s="31"/>
      <c r="AW163" s="31"/>
      <c r="AX163" s="34">
        <v>3269828.6885767239</v>
      </c>
      <c r="AY163" s="34">
        <v>3.580207671116753</v>
      </c>
      <c r="AZ163" s="31"/>
      <c r="BA163" s="34">
        <v>161</v>
      </c>
      <c r="BB163" s="44">
        <v>4341480</v>
      </c>
      <c r="BC163" s="37">
        <v>3965560</v>
      </c>
      <c r="BD163" s="31"/>
      <c r="BE163" s="31"/>
      <c r="BF163" s="31"/>
      <c r="BG163" s="31"/>
      <c r="BH163" s="31"/>
      <c r="BI163" s="31"/>
      <c r="BJ163" s="31"/>
      <c r="BK163" s="34">
        <v>-8.6587983821185368</v>
      </c>
      <c r="BL163" s="31"/>
      <c r="BM163" s="34">
        <v>161</v>
      </c>
      <c r="BN163" s="44">
        <v>4341480</v>
      </c>
      <c r="BO163" s="38">
        <v>4372669.5042785648</v>
      </c>
      <c r="BP163" s="31"/>
      <c r="BQ163" s="31"/>
      <c r="BR163" s="31"/>
      <c r="BS163" s="31"/>
      <c r="BT163" s="31"/>
      <c r="BU163" s="34">
        <v>0.71840718553499716</v>
      </c>
    </row>
    <row r="164" spans="1:73" x14ac:dyDescent="0.3">
      <c r="A164" s="34">
        <v>162</v>
      </c>
      <c r="B164" s="44">
        <v>1968180</v>
      </c>
      <c r="C164" s="37">
        <v>2182010.4</v>
      </c>
      <c r="D164" s="31"/>
      <c r="E164" s="31"/>
      <c r="F164" s="31"/>
      <c r="G164" s="31"/>
      <c r="H164" s="31"/>
      <c r="I164" s="31"/>
      <c r="J164" s="31"/>
      <c r="K164" s="34">
        <v>2649333.227622563</v>
      </c>
      <c r="L164" s="34">
        <v>10.864372161082825</v>
      </c>
      <c r="M164" s="31"/>
      <c r="N164" s="34">
        <v>162</v>
      </c>
      <c r="O164" s="44">
        <v>1968180</v>
      </c>
      <c r="P164" s="37">
        <v>2159100</v>
      </c>
      <c r="Q164" s="31"/>
      <c r="R164" s="31"/>
      <c r="S164" s="31"/>
      <c r="T164" s="31"/>
      <c r="U164" s="31"/>
      <c r="V164" s="31"/>
      <c r="W164" s="31"/>
      <c r="X164" s="34">
        <v>2400356.418802592</v>
      </c>
      <c r="Y164" s="34">
        <v>9.7003322866811015</v>
      </c>
      <c r="Z164" s="31"/>
      <c r="AA164" s="34">
        <v>162</v>
      </c>
      <c r="AB164" s="44">
        <v>1968180</v>
      </c>
      <c r="AC164" s="37">
        <v>6912735</v>
      </c>
      <c r="AD164" s="31"/>
      <c r="AE164" s="31"/>
      <c r="AF164" s="31"/>
      <c r="AG164" s="31"/>
      <c r="AH164" s="31"/>
      <c r="AI164" s="31"/>
      <c r="AJ164" s="31"/>
      <c r="AK164" s="34">
        <v>2871475.8319760622</v>
      </c>
      <c r="AL164" s="34">
        <v>251.22473554248086</v>
      </c>
      <c r="AM164" s="31"/>
      <c r="AN164" s="34">
        <v>162</v>
      </c>
      <c r="AO164" s="44">
        <v>1968180</v>
      </c>
      <c r="AP164" s="37">
        <v>10153099</v>
      </c>
      <c r="AQ164" s="31"/>
      <c r="AR164" s="31"/>
      <c r="AS164" s="31"/>
      <c r="AT164" s="31"/>
      <c r="AU164" s="31"/>
      <c r="AV164" s="31"/>
      <c r="AW164" s="31"/>
      <c r="AX164" s="34">
        <v>3269828.6885767239</v>
      </c>
      <c r="AY164" s="34">
        <v>415.8623195032975</v>
      </c>
      <c r="AZ164" s="31"/>
      <c r="BA164" s="34">
        <v>162</v>
      </c>
      <c r="BB164" s="44">
        <v>1968180</v>
      </c>
      <c r="BC164" s="37">
        <v>2430460</v>
      </c>
      <c r="BD164" s="31"/>
      <c r="BE164" s="31"/>
      <c r="BF164" s="31"/>
      <c r="BG164" s="31"/>
      <c r="BH164" s="31"/>
      <c r="BI164" s="31"/>
      <c r="BJ164" s="31"/>
      <c r="BK164" s="34">
        <v>23.487689134123912</v>
      </c>
      <c r="BL164" s="31"/>
      <c r="BM164" s="34">
        <v>162</v>
      </c>
      <c r="BN164" s="44">
        <v>1968180</v>
      </c>
      <c r="BO164" s="37">
        <v>5298858.9009091463</v>
      </c>
      <c r="BP164" s="31"/>
      <c r="BQ164" s="31"/>
      <c r="BR164" s="31"/>
      <c r="BS164" s="31"/>
      <c r="BT164" s="31"/>
      <c r="BU164" s="34">
        <v>169.22633605204535</v>
      </c>
    </row>
    <row r="165" spans="1:73" x14ac:dyDescent="0.3">
      <c r="A165" s="34">
        <v>163</v>
      </c>
      <c r="B165" s="44">
        <v>10733800</v>
      </c>
      <c r="C165" s="37">
        <v>10506664</v>
      </c>
      <c r="D165" s="31"/>
      <c r="E165" s="31"/>
      <c r="F165" s="31"/>
      <c r="G165" s="31"/>
      <c r="H165" s="31"/>
      <c r="I165" s="31"/>
      <c r="J165" s="31"/>
      <c r="K165" s="34">
        <v>2649333.227622563</v>
      </c>
      <c r="L165" s="34">
        <v>-2.1160819094821925</v>
      </c>
      <c r="M165" s="31"/>
      <c r="N165" s="34">
        <v>163</v>
      </c>
      <c r="O165" s="44">
        <v>10733800</v>
      </c>
      <c r="P165" s="37">
        <v>10531000</v>
      </c>
      <c r="Q165" s="31"/>
      <c r="R165" s="31"/>
      <c r="S165" s="31"/>
      <c r="T165" s="31"/>
      <c r="U165" s="31"/>
      <c r="V165" s="31"/>
      <c r="W165" s="31"/>
      <c r="X165" s="34">
        <v>2400356.418802592</v>
      </c>
      <c r="Y165" s="34">
        <v>-1.8893588477519652</v>
      </c>
      <c r="Z165" s="31"/>
      <c r="AA165" s="34">
        <v>163</v>
      </c>
      <c r="AB165" s="44">
        <v>10733800</v>
      </c>
      <c r="AC165" s="37">
        <v>10556350</v>
      </c>
      <c r="AD165" s="31"/>
      <c r="AE165" s="31"/>
      <c r="AF165" s="31"/>
      <c r="AG165" s="31"/>
      <c r="AH165" s="31"/>
      <c r="AI165" s="31"/>
      <c r="AJ165" s="31"/>
      <c r="AK165" s="34">
        <v>2871475.8319760622</v>
      </c>
      <c r="AL165" s="34">
        <v>-1.6531889917829612</v>
      </c>
      <c r="AM165" s="31"/>
      <c r="AN165" s="34">
        <v>163</v>
      </c>
      <c r="AO165" s="44">
        <v>10733800</v>
      </c>
      <c r="AP165" s="37">
        <v>10549590</v>
      </c>
      <c r="AQ165" s="31"/>
      <c r="AR165" s="31"/>
      <c r="AS165" s="31"/>
      <c r="AT165" s="31"/>
      <c r="AU165" s="31"/>
      <c r="AV165" s="31"/>
      <c r="AW165" s="31"/>
      <c r="AX165" s="34">
        <v>3269828.6885767239</v>
      </c>
      <c r="AY165" s="34">
        <v>-1.7161676200413645</v>
      </c>
      <c r="AZ165" s="31"/>
      <c r="BA165" s="34">
        <v>163</v>
      </c>
      <c r="BB165" s="44">
        <v>10733800</v>
      </c>
      <c r="BC165" s="37">
        <v>2148600</v>
      </c>
      <c r="BD165" s="31"/>
      <c r="BE165" s="31"/>
      <c r="BF165" s="31"/>
      <c r="BG165" s="31"/>
      <c r="BH165" s="31"/>
      <c r="BI165" s="31"/>
      <c r="BJ165" s="31"/>
      <c r="BK165" s="34">
        <v>-79.98285788816635</v>
      </c>
      <c r="BL165" s="31"/>
      <c r="BM165" s="34">
        <v>163</v>
      </c>
      <c r="BN165" s="44">
        <v>10733800</v>
      </c>
      <c r="BO165" s="37">
        <v>10535717.308706911</v>
      </c>
      <c r="BP165" s="31"/>
      <c r="BQ165" s="31"/>
      <c r="BR165" s="31"/>
      <c r="BS165" s="31"/>
      <c r="BT165" s="31"/>
      <c r="BU165" s="34">
        <v>-1.8454106774216883</v>
      </c>
    </row>
    <row r="166" spans="1:73" x14ac:dyDescent="0.3">
      <c r="A166" s="34">
        <v>164</v>
      </c>
      <c r="B166" s="44">
        <v>2277000</v>
      </c>
      <c r="C166" s="37">
        <v>2297160</v>
      </c>
      <c r="D166" s="31"/>
      <c r="E166" s="31"/>
      <c r="F166" s="31"/>
      <c r="G166" s="31"/>
      <c r="H166" s="31"/>
      <c r="I166" s="31"/>
      <c r="J166" s="31"/>
      <c r="K166" s="34">
        <v>2649333.227622563</v>
      </c>
      <c r="L166" s="34">
        <v>0.88537549407115002</v>
      </c>
      <c r="M166" s="31"/>
      <c r="N166" s="34">
        <v>164</v>
      </c>
      <c r="O166" s="44">
        <v>2277000</v>
      </c>
      <c r="P166" s="37">
        <v>2295000</v>
      </c>
      <c r="Q166" s="31"/>
      <c r="R166" s="31"/>
      <c r="S166" s="31"/>
      <c r="T166" s="31"/>
      <c r="U166" s="31"/>
      <c r="V166" s="31"/>
      <c r="W166" s="31"/>
      <c r="X166" s="34">
        <v>2400356.418802592</v>
      </c>
      <c r="Y166" s="34">
        <v>0.7905138339920903</v>
      </c>
      <c r="Z166" s="31"/>
      <c r="AA166" s="34">
        <v>164</v>
      </c>
      <c r="AB166" s="44">
        <v>2277000</v>
      </c>
      <c r="AC166" s="37">
        <v>2292750</v>
      </c>
      <c r="AD166" s="31"/>
      <c r="AE166" s="31"/>
      <c r="AF166" s="31"/>
      <c r="AG166" s="31"/>
      <c r="AH166" s="31"/>
      <c r="AI166" s="31"/>
      <c r="AJ166" s="31"/>
      <c r="AK166" s="34">
        <v>2871475.8319760622</v>
      </c>
      <c r="AL166" s="34">
        <v>0.69169960474309011</v>
      </c>
      <c r="AM166" s="31"/>
      <c r="AN166" s="34">
        <v>164</v>
      </c>
      <c r="AO166" s="44">
        <v>2277000</v>
      </c>
      <c r="AP166" s="37">
        <v>2293350</v>
      </c>
      <c r="AQ166" s="31"/>
      <c r="AR166" s="31"/>
      <c r="AS166" s="31"/>
      <c r="AT166" s="31"/>
      <c r="AU166" s="31"/>
      <c r="AV166" s="31"/>
      <c r="AW166" s="31"/>
      <c r="AX166" s="34">
        <v>3269828.6885767239</v>
      </c>
      <c r="AY166" s="34">
        <v>0.71805006587615239</v>
      </c>
      <c r="AZ166" s="31"/>
      <c r="BA166" s="34">
        <v>164</v>
      </c>
      <c r="BB166" s="44">
        <v>2277000</v>
      </c>
      <c r="BC166" s="37">
        <v>3039000</v>
      </c>
      <c r="BD166" s="31"/>
      <c r="BE166" s="31"/>
      <c r="BF166" s="31"/>
      <c r="BG166" s="31"/>
      <c r="BH166" s="31"/>
      <c r="BI166" s="31"/>
      <c r="BJ166" s="31"/>
      <c r="BK166" s="34">
        <v>33.46508563899868</v>
      </c>
      <c r="BL166" s="31"/>
      <c r="BM166" s="34">
        <v>164</v>
      </c>
      <c r="BN166" s="44">
        <v>2277000</v>
      </c>
      <c r="BO166" s="37">
        <v>2294581.3039609254</v>
      </c>
      <c r="BP166" s="31"/>
      <c r="BQ166" s="31"/>
      <c r="BR166" s="31"/>
      <c r="BS166" s="31"/>
      <c r="BT166" s="31"/>
      <c r="BU166" s="34">
        <v>0.77212577781842207</v>
      </c>
    </row>
    <row r="167" spans="1:73" x14ac:dyDescent="0.3">
      <c r="A167" s="34">
        <v>165</v>
      </c>
      <c r="B167" s="44">
        <v>2036320</v>
      </c>
      <c r="C167" s="37">
        <v>2061049.6</v>
      </c>
      <c r="D167" s="31"/>
      <c r="E167" s="31"/>
      <c r="F167" s="31"/>
      <c r="G167" s="31"/>
      <c r="H167" s="31"/>
      <c r="I167" s="31"/>
      <c r="J167" s="31"/>
      <c r="K167" s="34">
        <v>2649333.227622563</v>
      </c>
      <c r="L167" s="34">
        <v>1.2144260234147941</v>
      </c>
      <c r="M167" s="31"/>
      <c r="N167" s="34">
        <v>165</v>
      </c>
      <c r="O167" s="44">
        <v>2036320</v>
      </c>
      <c r="P167" s="37">
        <v>2058400</v>
      </c>
      <c r="Q167" s="31"/>
      <c r="R167" s="31"/>
      <c r="S167" s="31"/>
      <c r="T167" s="31"/>
      <c r="U167" s="31"/>
      <c r="V167" s="31"/>
      <c r="W167" s="31"/>
      <c r="X167" s="34">
        <v>2400356.418802592</v>
      </c>
      <c r="Y167" s="34">
        <v>1.084308949477486</v>
      </c>
      <c r="Z167" s="31"/>
      <c r="AA167" s="34">
        <v>165</v>
      </c>
      <c r="AB167" s="44">
        <v>2036320</v>
      </c>
      <c r="AC167" s="37">
        <v>2055640</v>
      </c>
      <c r="AD167" s="31"/>
      <c r="AE167" s="31"/>
      <c r="AF167" s="31"/>
      <c r="AG167" s="31"/>
      <c r="AH167" s="31"/>
      <c r="AI167" s="31"/>
      <c r="AJ167" s="31"/>
      <c r="AK167" s="34">
        <v>2871475.8319760622</v>
      </c>
      <c r="AL167" s="34">
        <v>0.94877033079279194</v>
      </c>
      <c r="AM167" s="31"/>
      <c r="AN167" s="34">
        <v>165</v>
      </c>
      <c r="AO167" s="44">
        <v>2036320</v>
      </c>
      <c r="AP167" s="37">
        <v>2056376</v>
      </c>
      <c r="AQ167" s="31"/>
      <c r="AR167" s="31"/>
      <c r="AS167" s="31"/>
      <c r="AT167" s="31"/>
      <c r="AU167" s="31"/>
      <c r="AV167" s="31"/>
      <c r="AW167" s="31"/>
      <c r="AX167" s="34">
        <v>3269828.6885767239</v>
      </c>
      <c r="AY167" s="34">
        <v>0.98491396244204665</v>
      </c>
      <c r="AZ167" s="31"/>
      <c r="BA167" s="34">
        <v>165</v>
      </c>
      <c r="BB167" s="44">
        <v>2036320</v>
      </c>
      <c r="BC167" s="37">
        <v>2971040</v>
      </c>
      <c r="BD167" s="31"/>
      <c r="BE167" s="31"/>
      <c r="BF167" s="31"/>
      <c r="BG167" s="31"/>
      <c r="BH167" s="31"/>
      <c r="BI167" s="31"/>
      <c r="BJ167" s="31"/>
      <c r="BK167" s="34">
        <v>45.902412194547026</v>
      </c>
      <c r="BL167" s="31"/>
      <c r="BM167" s="34">
        <v>165</v>
      </c>
      <c r="BN167" s="44">
        <v>2036320</v>
      </c>
      <c r="BO167" s="37">
        <v>2057886.3995254016</v>
      </c>
      <c r="BP167" s="31"/>
      <c r="BQ167" s="31"/>
      <c r="BR167" s="31"/>
      <c r="BS167" s="31"/>
      <c r="BT167" s="31"/>
      <c r="BU167" s="34">
        <v>1.0590869571286188</v>
      </c>
    </row>
    <row r="168" spans="1:73" x14ac:dyDescent="0.3">
      <c r="A168" s="34">
        <v>166</v>
      </c>
      <c r="B168" s="34">
        <v>160856</v>
      </c>
      <c r="C168" s="38">
        <v>160856</v>
      </c>
      <c r="D168" s="31"/>
      <c r="E168" s="31"/>
      <c r="F168" s="31"/>
      <c r="G168" s="31"/>
      <c r="H168" s="31"/>
      <c r="I168" s="31"/>
      <c r="J168" s="31"/>
      <c r="K168" s="34">
        <v>2649333.227622563</v>
      </c>
      <c r="L168" s="34">
        <v>0</v>
      </c>
      <c r="M168" s="31"/>
      <c r="N168" s="34">
        <v>166</v>
      </c>
      <c r="O168" s="34">
        <v>160856</v>
      </c>
      <c r="P168" s="38">
        <v>160856</v>
      </c>
      <c r="Q168" s="31"/>
      <c r="R168" s="31"/>
      <c r="S168" s="31"/>
      <c r="T168" s="31"/>
      <c r="U168" s="31"/>
      <c r="V168" s="31"/>
      <c r="W168" s="31"/>
      <c r="X168" s="34">
        <v>2400356.418802592</v>
      </c>
      <c r="Y168" s="34">
        <v>0</v>
      </c>
      <c r="Z168" s="31"/>
      <c r="AA168" s="34">
        <v>166</v>
      </c>
      <c r="AB168" s="34">
        <v>160856</v>
      </c>
      <c r="AC168" s="38">
        <v>160856</v>
      </c>
      <c r="AD168" s="31"/>
      <c r="AE168" s="31"/>
      <c r="AF168" s="31"/>
      <c r="AG168" s="31"/>
      <c r="AH168" s="31"/>
      <c r="AI168" s="31"/>
      <c r="AJ168" s="31"/>
      <c r="AK168" s="34">
        <v>2871475.8319760622</v>
      </c>
      <c r="AL168" s="34">
        <v>0</v>
      </c>
      <c r="AM168" s="31"/>
      <c r="AN168" s="34">
        <v>166</v>
      </c>
      <c r="AO168" s="34">
        <v>160856</v>
      </c>
      <c r="AP168" s="38">
        <v>160856</v>
      </c>
      <c r="AQ168" s="31"/>
      <c r="AR168" s="31"/>
      <c r="AS168" s="31"/>
      <c r="AT168" s="31"/>
      <c r="AU168" s="31"/>
      <c r="AV168" s="31"/>
      <c r="AW168" s="31"/>
      <c r="AX168" s="34">
        <v>3269828.6885767239</v>
      </c>
      <c r="AY168" s="34">
        <v>0</v>
      </c>
      <c r="AZ168" s="31"/>
      <c r="BA168" s="34">
        <v>166</v>
      </c>
      <c r="BB168" s="34">
        <v>160856</v>
      </c>
      <c r="BC168" s="38">
        <v>160856</v>
      </c>
      <c r="BD168" s="31"/>
      <c r="BE168" s="31"/>
      <c r="BF168" s="31"/>
      <c r="BG168" s="31"/>
      <c r="BH168" s="31"/>
      <c r="BI168" s="31"/>
      <c r="BJ168" s="31"/>
      <c r="BK168" s="34">
        <v>0</v>
      </c>
      <c r="BL168" s="31"/>
      <c r="BM168" s="34">
        <v>166</v>
      </c>
      <c r="BN168" s="34">
        <v>160856</v>
      </c>
      <c r="BO168" s="38">
        <v>160856</v>
      </c>
      <c r="BP168" s="31"/>
      <c r="BQ168" s="31"/>
      <c r="BR168" s="31"/>
      <c r="BS168" s="31"/>
      <c r="BT168" s="31"/>
      <c r="BU168" s="34">
        <v>0</v>
      </c>
    </row>
    <row r="169" spans="1:73" x14ac:dyDescent="0.3">
      <c r="A169" s="34">
        <v>167</v>
      </c>
      <c r="B169" s="44">
        <v>1878720</v>
      </c>
      <c r="C169" s="37">
        <v>1887321.6</v>
      </c>
      <c r="D169" s="31"/>
      <c r="E169" s="31"/>
      <c r="F169" s="31"/>
      <c r="G169" s="31"/>
      <c r="H169" s="31"/>
      <c r="I169" s="31"/>
      <c r="J169" s="31"/>
      <c r="K169" s="34">
        <v>2649333.227622563</v>
      </c>
      <c r="L169" s="34">
        <v>0.45784363822176655</v>
      </c>
      <c r="M169" s="31"/>
      <c r="N169" s="34">
        <v>167</v>
      </c>
      <c r="O169" s="44">
        <v>1878720</v>
      </c>
      <c r="P169" s="37">
        <v>1886400</v>
      </c>
      <c r="Q169" s="31"/>
      <c r="R169" s="31"/>
      <c r="S169" s="31"/>
      <c r="T169" s="31"/>
      <c r="U169" s="31"/>
      <c r="V169" s="31"/>
      <c r="W169" s="31"/>
      <c r="X169" s="34">
        <v>2400356.418802592</v>
      </c>
      <c r="Y169" s="34">
        <v>0.40878896269800347</v>
      </c>
      <c r="Z169" s="31"/>
      <c r="AA169" s="34">
        <v>167</v>
      </c>
      <c r="AB169" s="44">
        <v>1878720</v>
      </c>
      <c r="AC169" s="37">
        <v>1885440</v>
      </c>
      <c r="AD169" s="31"/>
      <c r="AE169" s="31"/>
      <c r="AF169" s="31"/>
      <c r="AG169" s="31"/>
      <c r="AH169" s="31"/>
      <c r="AI169" s="31"/>
      <c r="AJ169" s="31"/>
      <c r="AK169" s="34">
        <v>2871475.8319760622</v>
      </c>
      <c r="AL169" s="34">
        <v>0.35769034236075026</v>
      </c>
      <c r="AM169" s="31"/>
      <c r="AN169" s="34">
        <v>167</v>
      </c>
      <c r="AO169" s="44">
        <v>1878720</v>
      </c>
      <c r="AP169" s="37">
        <v>2376196</v>
      </c>
      <c r="AQ169" s="31"/>
      <c r="AR169" s="31"/>
      <c r="AS169" s="31"/>
      <c r="AT169" s="31"/>
      <c r="AU169" s="31"/>
      <c r="AV169" s="31"/>
      <c r="AW169" s="31"/>
      <c r="AX169" s="34">
        <v>3269828.6885767239</v>
      </c>
      <c r="AY169" s="34">
        <v>26.479517969681488</v>
      </c>
      <c r="AZ169" s="31"/>
      <c r="BA169" s="34">
        <v>167</v>
      </c>
      <c r="BB169" s="44">
        <v>1878720</v>
      </c>
      <c r="BC169" s="37">
        <v>2203840</v>
      </c>
      <c r="BD169" s="31"/>
      <c r="BE169" s="31"/>
      <c r="BF169" s="31"/>
      <c r="BG169" s="31"/>
      <c r="BH169" s="31"/>
      <c r="BI169" s="31"/>
      <c r="BJ169" s="31"/>
      <c r="BK169" s="34">
        <v>17.305399420882296</v>
      </c>
      <c r="BL169" s="31"/>
      <c r="BM169" s="34">
        <v>167</v>
      </c>
      <c r="BN169" s="44">
        <v>1878720</v>
      </c>
      <c r="BO169" s="37">
        <v>2005810.1990545224</v>
      </c>
      <c r="BP169" s="31"/>
      <c r="BQ169" s="31"/>
      <c r="BR169" s="31"/>
      <c r="BS169" s="31"/>
      <c r="BT169" s="31"/>
      <c r="BU169" s="34">
        <v>6.7647227396590459</v>
      </c>
    </row>
    <row r="170" spans="1:73" x14ac:dyDescent="0.3">
      <c r="A170" s="34">
        <v>168</v>
      </c>
      <c r="B170" s="44">
        <v>2463490</v>
      </c>
      <c r="C170" s="37">
        <v>2440037.2000000002</v>
      </c>
      <c r="D170" s="31"/>
      <c r="E170" s="31"/>
      <c r="F170" s="31"/>
      <c r="G170" s="31"/>
      <c r="H170" s="31"/>
      <c r="I170" s="31"/>
      <c r="J170" s="31"/>
      <c r="K170" s="34">
        <v>2649333.227622563</v>
      </c>
      <c r="L170" s="34">
        <v>-0.95201523042511838</v>
      </c>
      <c r="M170" s="31"/>
      <c r="N170" s="34">
        <v>168</v>
      </c>
      <c r="O170" s="44">
        <v>2463490</v>
      </c>
      <c r="P170" s="37">
        <v>2442550</v>
      </c>
      <c r="Q170" s="31"/>
      <c r="R170" s="31"/>
      <c r="S170" s="31"/>
      <c r="T170" s="31"/>
      <c r="U170" s="31"/>
      <c r="V170" s="31"/>
      <c r="W170" s="31"/>
      <c r="X170" s="34">
        <v>2400356.418802592</v>
      </c>
      <c r="Y170" s="34">
        <v>-0.85001359859386838</v>
      </c>
      <c r="Z170" s="31"/>
      <c r="AA170" s="34">
        <v>168</v>
      </c>
      <c r="AB170" s="44">
        <v>2463490</v>
      </c>
      <c r="AC170" s="37">
        <v>2445167.5</v>
      </c>
      <c r="AD170" s="31"/>
      <c r="AE170" s="31"/>
      <c r="AF170" s="31"/>
      <c r="AG170" s="31"/>
      <c r="AH170" s="31"/>
      <c r="AI170" s="31"/>
      <c r="AJ170" s="31"/>
      <c r="AK170" s="34">
        <v>2871475.8319760622</v>
      </c>
      <c r="AL170" s="34">
        <v>-0.74376189876963483</v>
      </c>
      <c r="AM170" s="31"/>
      <c r="AN170" s="34">
        <v>168</v>
      </c>
      <c r="AO170" s="44">
        <v>2463490</v>
      </c>
      <c r="AP170" s="37">
        <v>2444469.5</v>
      </c>
      <c r="AQ170" s="31"/>
      <c r="AR170" s="31"/>
      <c r="AS170" s="31"/>
      <c r="AT170" s="31"/>
      <c r="AU170" s="31"/>
      <c r="AV170" s="31"/>
      <c r="AW170" s="31"/>
      <c r="AX170" s="34">
        <v>3269828.6885767239</v>
      </c>
      <c r="AY170" s="34">
        <v>-0.77209568538942897</v>
      </c>
      <c r="AZ170" s="31"/>
      <c r="BA170" s="34">
        <v>168</v>
      </c>
      <c r="BB170" s="44">
        <v>2463490</v>
      </c>
      <c r="BC170" s="37">
        <v>1577030</v>
      </c>
      <c r="BD170" s="31"/>
      <c r="BE170" s="31"/>
      <c r="BF170" s="31"/>
      <c r="BG170" s="31"/>
      <c r="BH170" s="31"/>
      <c r="BI170" s="31"/>
      <c r="BJ170" s="31"/>
      <c r="BK170" s="34">
        <v>-35.983909007140284</v>
      </c>
      <c r="BL170" s="31"/>
      <c r="BM170" s="34">
        <v>168</v>
      </c>
      <c r="BN170" s="44">
        <v>2463490</v>
      </c>
      <c r="BO170" s="37">
        <v>2443037.0830587908</v>
      </c>
      <c r="BP170" s="31"/>
      <c r="BQ170" s="31"/>
      <c r="BR170" s="31"/>
      <c r="BS170" s="31"/>
      <c r="BT170" s="31"/>
      <c r="BU170" s="34">
        <v>-0.83024152487768399</v>
      </c>
    </row>
    <row r="171" spans="1:73" x14ac:dyDescent="0.3">
      <c r="A171" s="34">
        <v>169</v>
      </c>
      <c r="B171" s="44">
        <v>30351800</v>
      </c>
      <c r="C171" s="37">
        <v>30675704</v>
      </c>
      <c r="D171" s="31"/>
      <c r="E171" s="31"/>
      <c r="F171" s="31"/>
      <c r="G171" s="31"/>
      <c r="H171" s="31"/>
      <c r="I171" s="31"/>
      <c r="J171" s="31"/>
      <c r="K171" s="34">
        <v>2649333.227622563</v>
      </c>
      <c r="L171" s="34">
        <v>1.0671657035167703</v>
      </c>
      <c r="M171" s="31"/>
      <c r="N171" s="34">
        <v>169</v>
      </c>
      <c r="O171" s="44">
        <v>30351800</v>
      </c>
      <c r="P171" s="37">
        <v>30641000</v>
      </c>
      <c r="Q171" s="31"/>
      <c r="R171" s="31"/>
      <c r="S171" s="31"/>
      <c r="T171" s="31"/>
      <c r="U171" s="31"/>
      <c r="V171" s="31"/>
      <c r="W171" s="31"/>
      <c r="X171" s="34">
        <v>2400356.418802592</v>
      </c>
      <c r="Y171" s="34">
        <v>0.95282652099710763</v>
      </c>
      <c r="Z171" s="31"/>
      <c r="AA171" s="34">
        <v>169</v>
      </c>
      <c r="AB171" s="44">
        <v>30351800</v>
      </c>
      <c r="AC171" s="37">
        <v>30604850</v>
      </c>
      <c r="AD171" s="31"/>
      <c r="AE171" s="31"/>
      <c r="AF171" s="31"/>
      <c r="AG171" s="31"/>
      <c r="AH171" s="31"/>
      <c r="AI171" s="31"/>
      <c r="AJ171" s="31"/>
      <c r="AK171" s="34">
        <v>2871475.8319760622</v>
      </c>
      <c r="AL171" s="34">
        <v>0.83372320587247195</v>
      </c>
      <c r="AM171" s="31"/>
      <c r="AN171" s="34">
        <v>169</v>
      </c>
      <c r="AO171" s="44">
        <v>30351800</v>
      </c>
      <c r="AP171" s="37">
        <v>30614490</v>
      </c>
      <c r="AQ171" s="31"/>
      <c r="AR171" s="31"/>
      <c r="AS171" s="31"/>
      <c r="AT171" s="31"/>
      <c r="AU171" s="31"/>
      <c r="AV171" s="31"/>
      <c r="AW171" s="31"/>
      <c r="AX171" s="34">
        <v>3269828.6885767239</v>
      </c>
      <c r="AY171" s="34">
        <v>0.86548408990569925</v>
      </c>
      <c r="AZ171" s="31"/>
      <c r="BA171" s="34">
        <v>169</v>
      </c>
      <c r="BB171" s="44">
        <v>30351800</v>
      </c>
      <c r="BC171" s="37">
        <v>42594600</v>
      </c>
      <c r="BD171" s="31"/>
      <c r="BE171" s="31"/>
      <c r="BF171" s="31"/>
      <c r="BG171" s="31"/>
      <c r="BH171" s="31"/>
      <c r="BI171" s="31"/>
      <c r="BJ171" s="31"/>
      <c r="BK171" s="34">
        <v>40.33632272221088</v>
      </c>
      <c r="BL171" s="31"/>
      <c r="BM171" s="34">
        <v>169</v>
      </c>
      <c r="BN171" s="44">
        <v>30351800</v>
      </c>
      <c r="BO171" s="38">
        <v>30634272.950305533</v>
      </c>
      <c r="BP171" s="31"/>
      <c r="BQ171" s="31"/>
      <c r="BR171" s="31"/>
      <c r="BS171" s="31"/>
      <c r="BT171" s="31"/>
      <c r="BU171" s="34">
        <v>0.93066292709338416</v>
      </c>
    </row>
    <row r="172" spans="1:73" x14ac:dyDescent="0.3">
      <c r="A172" s="34">
        <v>170</v>
      </c>
      <c r="B172" s="44">
        <v>7065220</v>
      </c>
      <c r="C172" s="37">
        <v>7097341.5999999996</v>
      </c>
      <c r="D172" s="31"/>
      <c r="E172" s="31"/>
      <c r="F172" s="31"/>
      <c r="G172" s="31"/>
      <c r="H172" s="31"/>
      <c r="I172" s="31"/>
      <c r="J172" s="31"/>
      <c r="K172" s="34">
        <v>2649333.227622563</v>
      </c>
      <c r="L172" s="34">
        <v>0.45464401674681909</v>
      </c>
      <c r="M172" s="31"/>
      <c r="N172" s="34">
        <v>170</v>
      </c>
      <c r="O172" s="44">
        <v>7065220</v>
      </c>
      <c r="P172" s="37">
        <v>7093900</v>
      </c>
      <c r="Q172" s="31"/>
      <c r="R172" s="31"/>
      <c r="S172" s="31"/>
      <c r="T172" s="31"/>
      <c r="U172" s="31"/>
      <c r="V172" s="31"/>
      <c r="W172" s="31"/>
      <c r="X172" s="34">
        <v>2400356.418802592</v>
      </c>
      <c r="Y172" s="34">
        <v>0.40593215780966307</v>
      </c>
      <c r="Z172" s="31"/>
      <c r="AA172" s="34">
        <v>170</v>
      </c>
      <c r="AB172" s="44">
        <v>7065220</v>
      </c>
      <c r="AC172" s="37">
        <v>7090315</v>
      </c>
      <c r="AD172" s="31"/>
      <c r="AE172" s="31"/>
      <c r="AF172" s="31"/>
      <c r="AG172" s="31"/>
      <c r="AH172" s="31"/>
      <c r="AI172" s="31"/>
      <c r="AJ172" s="31"/>
      <c r="AK172" s="34">
        <v>2871475.8319760622</v>
      </c>
      <c r="AL172" s="34">
        <v>0.35519063808344686</v>
      </c>
      <c r="AM172" s="31"/>
      <c r="AN172" s="34">
        <v>170</v>
      </c>
      <c r="AO172" s="44">
        <v>7065220</v>
      </c>
      <c r="AP172" s="37">
        <v>7091271</v>
      </c>
      <c r="AQ172" s="31"/>
      <c r="AR172" s="31"/>
      <c r="AS172" s="31"/>
      <c r="AT172" s="31"/>
      <c r="AU172" s="31"/>
      <c r="AV172" s="31"/>
      <c r="AW172" s="31"/>
      <c r="AX172" s="34">
        <v>3269828.6885767239</v>
      </c>
      <c r="AY172" s="34">
        <v>0.36872171001045562</v>
      </c>
      <c r="AZ172" s="31"/>
      <c r="BA172" s="34">
        <v>170</v>
      </c>
      <c r="BB172" s="44">
        <v>7065220</v>
      </c>
      <c r="BC172" s="37">
        <v>8279340</v>
      </c>
      <c r="BD172" s="31"/>
      <c r="BE172" s="31"/>
      <c r="BF172" s="31"/>
      <c r="BG172" s="31"/>
      <c r="BH172" s="31"/>
      <c r="BI172" s="31"/>
      <c r="BJ172" s="31"/>
      <c r="BK172" s="34">
        <v>17.184461347275803</v>
      </c>
      <c r="BL172" s="31"/>
      <c r="BM172" s="34">
        <v>170</v>
      </c>
      <c r="BN172" s="44">
        <v>7065220</v>
      </c>
      <c r="BO172" s="37">
        <v>7093232.8776444076</v>
      </c>
      <c r="BP172" s="31"/>
      <c r="BQ172" s="31"/>
      <c r="BR172" s="31"/>
      <c r="BS172" s="31"/>
      <c r="BT172" s="31"/>
      <c r="BU172" s="34">
        <v>0.39648981410922435</v>
      </c>
    </row>
    <row r="173" spans="1:73" x14ac:dyDescent="0.3">
      <c r="A173" s="34">
        <v>171</v>
      </c>
      <c r="B173" s="44">
        <v>1752640</v>
      </c>
      <c r="C173" s="37">
        <v>-5229991.04</v>
      </c>
      <c r="D173" s="31"/>
      <c r="E173" s="31"/>
      <c r="F173" s="31"/>
      <c r="G173" s="31"/>
      <c r="H173" s="31"/>
      <c r="I173" s="31"/>
      <c r="J173" s="31"/>
      <c r="K173" s="34">
        <v>2649333.227622563</v>
      </c>
      <c r="L173" s="34">
        <v>-398.4064633923681</v>
      </c>
      <c r="M173" s="31"/>
      <c r="N173" s="34">
        <v>171</v>
      </c>
      <c r="O173" s="44">
        <v>1752640</v>
      </c>
      <c r="P173" s="37">
        <v>-4481852</v>
      </c>
      <c r="Q173" s="31"/>
      <c r="R173" s="31"/>
      <c r="S173" s="31"/>
      <c r="T173" s="31"/>
      <c r="U173" s="31"/>
      <c r="V173" s="31"/>
      <c r="W173" s="31"/>
      <c r="X173" s="34">
        <v>2400356.418802592</v>
      </c>
      <c r="Y173" s="34">
        <v>-355.72005660032863</v>
      </c>
      <c r="Z173" s="31"/>
      <c r="AA173" s="34">
        <v>171</v>
      </c>
      <c r="AB173" s="44">
        <v>1752640</v>
      </c>
      <c r="AC173" s="37">
        <v>-3702540.5</v>
      </c>
      <c r="AD173" s="31"/>
      <c r="AE173" s="31"/>
      <c r="AF173" s="31"/>
      <c r="AG173" s="31"/>
      <c r="AH173" s="31"/>
      <c r="AI173" s="31"/>
      <c r="AJ173" s="31"/>
      <c r="AK173" s="34">
        <v>2871475.8319760622</v>
      </c>
      <c r="AL173" s="34">
        <v>-311.25504952528757</v>
      </c>
      <c r="AM173" s="31"/>
      <c r="AN173" s="34">
        <v>171</v>
      </c>
      <c r="AO173" s="44">
        <v>1752640</v>
      </c>
      <c r="AP173" s="37">
        <v>-3744873.1000000006</v>
      </c>
      <c r="AQ173" s="31"/>
      <c r="AR173" s="31"/>
      <c r="AS173" s="31"/>
      <c r="AT173" s="31"/>
      <c r="AU173" s="31"/>
      <c r="AV173" s="31"/>
      <c r="AW173" s="31"/>
      <c r="AX173" s="34">
        <v>3269828.6885767239</v>
      </c>
      <c r="AY173" s="34">
        <v>-313.67041149351837</v>
      </c>
      <c r="AZ173" s="31"/>
      <c r="BA173" s="34">
        <v>171</v>
      </c>
      <c r="BB173" s="44">
        <v>1752640</v>
      </c>
      <c r="BC173" s="37">
        <v>1082080</v>
      </c>
      <c r="BD173" s="31"/>
      <c r="BE173" s="31"/>
      <c r="BF173" s="31"/>
      <c r="BG173" s="31"/>
      <c r="BH173" s="31"/>
      <c r="BI173" s="31"/>
      <c r="BJ173" s="31"/>
      <c r="BK173" s="34">
        <v>-38.259996348365902</v>
      </c>
      <c r="BL173" s="31"/>
      <c r="BM173" s="34">
        <v>171</v>
      </c>
      <c r="BN173" s="44">
        <v>1752640</v>
      </c>
      <c r="BO173" s="37">
        <v>-4296485.5427789064</v>
      </c>
      <c r="BP173" s="31"/>
      <c r="BQ173" s="31"/>
      <c r="BR173" s="31"/>
      <c r="BS173" s="31"/>
      <c r="BT173" s="31"/>
      <c r="BU173" s="34">
        <v>-345.14364289180361</v>
      </c>
    </row>
    <row r="174" spans="1:73" x14ac:dyDescent="0.3">
      <c r="A174" s="34">
        <v>172</v>
      </c>
      <c r="B174" s="44">
        <v>2905850</v>
      </c>
      <c r="C174" s="37">
        <v>2933738</v>
      </c>
      <c r="D174" s="31"/>
      <c r="E174" s="31"/>
      <c r="F174" s="31"/>
      <c r="G174" s="31"/>
      <c r="H174" s="31"/>
      <c r="I174" s="31"/>
      <c r="J174" s="31"/>
      <c r="K174" s="34">
        <v>2649333.227622563</v>
      </c>
      <c r="L174" s="34">
        <v>0.95971918715693771</v>
      </c>
      <c r="M174" s="31"/>
      <c r="N174" s="34">
        <v>172</v>
      </c>
      <c r="O174" s="44">
        <v>2905850</v>
      </c>
      <c r="P174" s="37">
        <v>2930750</v>
      </c>
      <c r="Q174" s="31"/>
      <c r="R174" s="31"/>
      <c r="S174" s="31"/>
      <c r="T174" s="31"/>
      <c r="U174" s="31"/>
      <c r="V174" s="31"/>
      <c r="W174" s="31"/>
      <c r="X174" s="34">
        <v>2400356.418802592</v>
      </c>
      <c r="Y174" s="34">
        <v>0.8568921313901301</v>
      </c>
      <c r="Z174" s="31"/>
      <c r="AA174" s="34">
        <v>172</v>
      </c>
      <c r="AB174" s="44">
        <v>2905850</v>
      </c>
      <c r="AC174" s="37">
        <v>2927637.5</v>
      </c>
      <c r="AD174" s="31"/>
      <c r="AE174" s="31"/>
      <c r="AF174" s="31"/>
      <c r="AG174" s="31"/>
      <c r="AH174" s="31"/>
      <c r="AI174" s="31"/>
      <c r="AJ174" s="31"/>
      <c r="AK174" s="34">
        <v>2871475.8319760622</v>
      </c>
      <c r="AL174" s="34">
        <v>0.74978061496635551</v>
      </c>
      <c r="AM174" s="31"/>
      <c r="AN174" s="34">
        <v>172</v>
      </c>
      <c r="AO174" s="44">
        <v>2905850</v>
      </c>
      <c r="AP174" s="37">
        <v>2928467.5</v>
      </c>
      <c r="AQ174" s="31"/>
      <c r="AR174" s="31"/>
      <c r="AS174" s="31"/>
      <c r="AT174" s="31"/>
      <c r="AU174" s="31"/>
      <c r="AV174" s="31"/>
      <c r="AW174" s="31"/>
      <c r="AX174" s="34">
        <v>3269828.6885767239</v>
      </c>
      <c r="AY174" s="34">
        <v>0.77834368601270576</v>
      </c>
      <c r="AZ174" s="31"/>
      <c r="BA174" s="34">
        <v>172</v>
      </c>
      <c r="BB174" s="44">
        <v>2905850</v>
      </c>
      <c r="BC174" s="37">
        <v>3959950</v>
      </c>
      <c r="BD174" s="31"/>
      <c r="BE174" s="31"/>
      <c r="BF174" s="31"/>
      <c r="BG174" s="31"/>
      <c r="BH174" s="31"/>
      <c r="BI174" s="31"/>
      <c r="BJ174" s="31"/>
      <c r="BK174" s="34">
        <v>36.2751002288487</v>
      </c>
      <c r="BL174" s="31"/>
      <c r="BM174" s="34">
        <v>172</v>
      </c>
      <c r="BN174" s="44">
        <v>2905850</v>
      </c>
      <c r="BO174" s="37">
        <v>2930170.8038126132</v>
      </c>
      <c r="BP174" s="31"/>
      <c r="BQ174" s="31"/>
      <c r="BR174" s="31"/>
      <c r="BS174" s="31"/>
      <c r="BT174" s="31"/>
      <c r="BU174" s="34">
        <v>0.8369600568719493</v>
      </c>
    </row>
    <row r="175" spans="1:73" x14ac:dyDescent="0.3">
      <c r="A175" s="34">
        <v>173</v>
      </c>
      <c r="B175" s="44">
        <v>25806500</v>
      </c>
      <c r="C175" s="37">
        <v>25762820</v>
      </c>
      <c r="D175" s="31"/>
      <c r="E175" s="31"/>
      <c r="F175" s="31"/>
      <c r="G175" s="31"/>
      <c r="H175" s="31"/>
      <c r="I175" s="31"/>
      <c r="J175" s="31"/>
      <c r="K175" s="34">
        <v>2649333.227622563</v>
      </c>
      <c r="L175" s="34">
        <v>-0.16925968263808988</v>
      </c>
      <c r="M175" s="31"/>
      <c r="N175" s="34">
        <v>173</v>
      </c>
      <c r="O175" s="44">
        <v>25806500</v>
      </c>
      <c r="P175" s="37">
        <v>25767500</v>
      </c>
      <c r="Q175" s="31"/>
      <c r="R175" s="31"/>
      <c r="S175" s="31"/>
      <c r="T175" s="31"/>
      <c r="U175" s="31"/>
      <c r="V175" s="31"/>
      <c r="W175" s="31"/>
      <c r="X175" s="34">
        <v>2400356.418802592</v>
      </c>
      <c r="Y175" s="34">
        <v>-0.15112471664116001</v>
      </c>
      <c r="Z175" s="31"/>
      <c r="AA175" s="34">
        <v>173</v>
      </c>
      <c r="AB175" s="44">
        <v>25806500</v>
      </c>
      <c r="AC175" s="37">
        <v>25772375</v>
      </c>
      <c r="AD175" s="31"/>
      <c r="AE175" s="31"/>
      <c r="AF175" s="31"/>
      <c r="AG175" s="31"/>
      <c r="AH175" s="31"/>
      <c r="AI175" s="31"/>
      <c r="AJ175" s="31"/>
      <c r="AK175" s="34">
        <v>2871475.8319760622</v>
      </c>
      <c r="AL175" s="34">
        <v>-0.13223412706101501</v>
      </c>
      <c r="AM175" s="31"/>
      <c r="AN175" s="34">
        <v>173</v>
      </c>
      <c r="AO175" s="44">
        <v>25806500</v>
      </c>
      <c r="AP175" s="37">
        <v>25771075</v>
      </c>
      <c r="AQ175" s="31"/>
      <c r="AR175" s="31"/>
      <c r="AS175" s="31"/>
      <c r="AT175" s="31"/>
      <c r="AU175" s="31"/>
      <c r="AV175" s="31"/>
      <c r="AW175" s="31"/>
      <c r="AX175" s="34">
        <v>3269828.6885767239</v>
      </c>
      <c r="AY175" s="34">
        <v>-0.1372716176157196</v>
      </c>
      <c r="AZ175" s="31"/>
      <c r="BA175" s="34">
        <v>173</v>
      </c>
      <c r="BB175" s="44">
        <v>25806500</v>
      </c>
      <c r="BC175" s="37">
        <v>24155500</v>
      </c>
      <c r="BD175" s="31"/>
      <c r="BE175" s="31"/>
      <c r="BF175" s="31"/>
      <c r="BG175" s="31"/>
      <c r="BH175" s="31"/>
      <c r="BI175" s="31"/>
      <c r="BJ175" s="31"/>
      <c r="BK175" s="34">
        <v>-6.3976130044756214</v>
      </c>
      <c r="BL175" s="31"/>
      <c r="BM175" s="34">
        <v>173</v>
      </c>
      <c r="BN175" s="44">
        <v>25806500</v>
      </c>
      <c r="BO175" s="38">
        <v>25768407.17475133</v>
      </c>
      <c r="BP175" s="31"/>
      <c r="BQ175" s="31"/>
      <c r="BR175" s="31"/>
      <c r="BS175" s="31"/>
      <c r="BT175" s="31"/>
      <c r="BU175" s="34">
        <v>-0.14760942107092667</v>
      </c>
    </row>
    <row r="176" spans="1:73" x14ac:dyDescent="0.3">
      <c r="A176" s="34">
        <v>174</v>
      </c>
      <c r="B176" s="44">
        <v>20690900</v>
      </c>
      <c r="C176" s="37">
        <v>20752052</v>
      </c>
      <c r="D176" s="31"/>
      <c r="E176" s="31"/>
      <c r="F176" s="31"/>
      <c r="G176" s="31"/>
      <c r="H176" s="31"/>
      <c r="I176" s="31"/>
      <c r="J176" s="31"/>
      <c r="K176" s="34">
        <v>2649333.227622563</v>
      </c>
      <c r="L176" s="34">
        <v>0.29555021772855739</v>
      </c>
      <c r="M176" s="31"/>
      <c r="N176" s="34">
        <v>174</v>
      </c>
      <c r="O176" s="44">
        <v>20690900</v>
      </c>
      <c r="P176" s="37">
        <v>20745500</v>
      </c>
      <c r="Q176" s="31"/>
      <c r="R176" s="31"/>
      <c r="S176" s="31"/>
      <c r="T176" s="31"/>
      <c r="U176" s="31"/>
      <c r="V176" s="31"/>
      <c r="W176" s="31"/>
      <c r="X176" s="34">
        <v>2400356.418802592</v>
      </c>
      <c r="Y176" s="34">
        <v>0.26388412297193575</v>
      </c>
      <c r="Z176" s="31"/>
      <c r="AA176" s="34">
        <v>174</v>
      </c>
      <c r="AB176" s="44">
        <v>20690900</v>
      </c>
      <c r="AC176" s="37">
        <v>20738675</v>
      </c>
      <c r="AD176" s="31"/>
      <c r="AE176" s="31"/>
      <c r="AF176" s="31"/>
      <c r="AG176" s="31"/>
      <c r="AH176" s="31"/>
      <c r="AI176" s="31"/>
      <c r="AJ176" s="31"/>
      <c r="AK176" s="34">
        <v>2871475.8319760622</v>
      </c>
      <c r="AL176" s="34">
        <v>0.23089860760043823</v>
      </c>
      <c r="AM176" s="31"/>
      <c r="AN176" s="34">
        <v>174</v>
      </c>
      <c r="AO176" s="44">
        <v>20690900</v>
      </c>
      <c r="AP176" s="37">
        <v>20740495</v>
      </c>
      <c r="AQ176" s="31"/>
      <c r="AR176" s="31"/>
      <c r="AS176" s="31"/>
      <c r="AT176" s="31"/>
      <c r="AU176" s="31"/>
      <c r="AV176" s="31"/>
      <c r="AW176" s="31"/>
      <c r="AX176" s="34">
        <v>3269828.6885767239</v>
      </c>
      <c r="AY176" s="34">
        <v>0.23969474503284793</v>
      </c>
      <c r="AZ176" s="31"/>
      <c r="BA176" s="34">
        <v>174</v>
      </c>
      <c r="BB176" s="44">
        <v>20690900</v>
      </c>
      <c r="BC176" s="37">
        <v>23002300</v>
      </c>
      <c r="BD176" s="31"/>
      <c r="BE176" s="31"/>
      <c r="BF176" s="31"/>
      <c r="BG176" s="31"/>
      <c r="BH176" s="31"/>
      <c r="BI176" s="31"/>
      <c r="BJ176" s="31"/>
      <c r="BK176" s="34">
        <v>11.171094539145221</v>
      </c>
      <c r="BL176" s="31"/>
      <c r="BM176" s="34">
        <v>174</v>
      </c>
      <c r="BN176" s="44">
        <v>20690900</v>
      </c>
      <c r="BO176" s="37">
        <v>20744229.955348138</v>
      </c>
      <c r="BP176" s="31"/>
      <c r="BQ176" s="31"/>
      <c r="BR176" s="31"/>
      <c r="BS176" s="31"/>
      <c r="BT176" s="31"/>
      <c r="BU176" s="34">
        <v>0.25774594313507926</v>
      </c>
    </row>
    <row r="177" spans="1:73" x14ac:dyDescent="0.3">
      <c r="A177" s="34">
        <v>175</v>
      </c>
      <c r="B177" s="44">
        <v>3205130</v>
      </c>
      <c r="C177" s="37">
        <v>3237856.4</v>
      </c>
      <c r="D177" s="31"/>
      <c r="E177" s="31"/>
      <c r="F177" s="31"/>
      <c r="G177" s="31"/>
      <c r="H177" s="31"/>
      <c r="I177" s="31"/>
      <c r="J177" s="31"/>
      <c r="K177" s="34">
        <v>2649333.227622563</v>
      </c>
      <c r="L177" s="34">
        <v>1.0210631082046673</v>
      </c>
      <c r="M177" s="31"/>
      <c r="N177" s="34">
        <v>175</v>
      </c>
      <c r="O177" s="44">
        <v>3205130</v>
      </c>
      <c r="P177" s="37">
        <v>3234350</v>
      </c>
      <c r="Q177" s="31"/>
      <c r="R177" s="31"/>
      <c r="S177" s="31"/>
      <c r="T177" s="31"/>
      <c r="U177" s="31"/>
      <c r="V177" s="31"/>
      <c r="W177" s="31"/>
      <c r="X177" s="34">
        <v>2400356.418802592</v>
      </c>
      <c r="Y177" s="34">
        <v>0.91166348946845055</v>
      </c>
      <c r="Z177" s="31"/>
      <c r="AA177" s="34">
        <v>175</v>
      </c>
      <c r="AB177" s="44">
        <v>3205130</v>
      </c>
      <c r="AC177" s="37">
        <v>3230697.5</v>
      </c>
      <c r="AD177" s="31"/>
      <c r="AE177" s="31"/>
      <c r="AF177" s="31"/>
      <c r="AG177" s="31"/>
      <c r="AH177" s="31"/>
      <c r="AI177" s="31"/>
      <c r="AJ177" s="31"/>
      <c r="AK177" s="34">
        <v>2871475.8319760622</v>
      </c>
      <c r="AL177" s="34">
        <v>0.79770555328488868</v>
      </c>
      <c r="AM177" s="31"/>
      <c r="AN177" s="34">
        <v>175</v>
      </c>
      <c r="AO177" s="44">
        <v>3205130</v>
      </c>
      <c r="AP177" s="37">
        <v>3231671.5</v>
      </c>
      <c r="AQ177" s="31"/>
      <c r="AR177" s="31"/>
      <c r="AS177" s="31"/>
      <c r="AT177" s="31"/>
      <c r="AU177" s="31"/>
      <c r="AV177" s="31"/>
      <c r="AW177" s="31"/>
      <c r="AX177" s="34">
        <v>3269828.6885767239</v>
      </c>
      <c r="AY177" s="34">
        <v>0.82809433626718221</v>
      </c>
      <c r="AZ177" s="31"/>
      <c r="BA177" s="34">
        <v>175</v>
      </c>
      <c r="BB177" s="44">
        <v>3205130</v>
      </c>
      <c r="BC177" s="37">
        <v>4442110</v>
      </c>
      <c r="BD177" s="31"/>
      <c r="BE177" s="31"/>
      <c r="BF177" s="31"/>
      <c r="BG177" s="31"/>
      <c r="BH177" s="31"/>
      <c r="BI177" s="31"/>
      <c r="BJ177" s="31"/>
      <c r="BK177" s="34">
        <v>38.593754387497547</v>
      </c>
      <c r="BL177" s="31"/>
      <c r="BM177" s="34">
        <v>175</v>
      </c>
      <c r="BN177" s="44">
        <v>3205130</v>
      </c>
      <c r="BO177" s="37">
        <v>3233670.3167632353</v>
      </c>
      <c r="BP177" s="31"/>
      <c r="BQ177" s="31"/>
      <c r="BR177" s="31"/>
      <c r="BS177" s="31"/>
      <c r="BT177" s="31"/>
      <c r="BU177" s="34">
        <v>0.890457384356802</v>
      </c>
    </row>
    <row r="178" spans="1:73" x14ac:dyDescent="0.3">
      <c r="A178" s="34">
        <v>176</v>
      </c>
      <c r="B178" s="44">
        <v>6479000</v>
      </c>
      <c r="C178" s="37">
        <v>6485720</v>
      </c>
      <c r="D178" s="31"/>
      <c r="E178" s="31"/>
      <c r="F178" s="31"/>
      <c r="G178" s="31"/>
      <c r="H178" s="31"/>
      <c r="I178" s="31"/>
      <c r="J178" s="31"/>
      <c r="K178" s="34">
        <v>2649333.227622563</v>
      </c>
      <c r="L178" s="34">
        <v>0.10371970983176215</v>
      </c>
      <c r="M178" s="31"/>
      <c r="N178" s="34">
        <v>176</v>
      </c>
      <c r="O178" s="44">
        <v>6479000</v>
      </c>
      <c r="P178" s="37">
        <v>6485000</v>
      </c>
      <c r="Q178" s="31"/>
      <c r="R178" s="31"/>
      <c r="S178" s="31"/>
      <c r="T178" s="31"/>
      <c r="U178" s="31"/>
      <c r="V178" s="31"/>
      <c r="W178" s="31"/>
      <c r="X178" s="34">
        <v>2400356.418802592</v>
      </c>
      <c r="Y178" s="34">
        <v>9.2606883778367788E-2</v>
      </c>
      <c r="Z178" s="31"/>
      <c r="AA178" s="34">
        <v>176</v>
      </c>
      <c r="AB178" s="44">
        <v>6479000</v>
      </c>
      <c r="AC178" s="37">
        <v>6484250</v>
      </c>
      <c r="AD178" s="31"/>
      <c r="AE178" s="31"/>
      <c r="AF178" s="31"/>
      <c r="AG178" s="31"/>
      <c r="AH178" s="31"/>
      <c r="AI178" s="31"/>
      <c r="AJ178" s="31"/>
      <c r="AK178" s="34">
        <v>2871475.8319760622</v>
      </c>
      <c r="AL178" s="34">
        <v>8.1031023306055161E-2</v>
      </c>
      <c r="AM178" s="31"/>
      <c r="AN178" s="34">
        <v>176</v>
      </c>
      <c r="AO178" s="44">
        <v>6479000</v>
      </c>
      <c r="AP178" s="37">
        <v>6484450</v>
      </c>
      <c r="AQ178" s="31"/>
      <c r="AR178" s="31"/>
      <c r="AS178" s="31"/>
      <c r="AT178" s="31"/>
      <c r="AU178" s="31"/>
      <c r="AV178" s="31"/>
      <c r="AW178" s="31"/>
      <c r="AX178" s="34">
        <v>3269828.6885767239</v>
      </c>
      <c r="AY178" s="34">
        <v>8.4117919432014077E-2</v>
      </c>
      <c r="AZ178" s="31"/>
      <c r="BA178" s="34">
        <v>176</v>
      </c>
      <c r="BB178" s="44">
        <v>6479000</v>
      </c>
      <c r="BC178" s="37">
        <v>6733000</v>
      </c>
      <c r="BD178" s="31"/>
      <c r="BE178" s="31"/>
      <c r="BF178" s="31"/>
      <c r="BG178" s="31"/>
      <c r="BH178" s="31"/>
      <c r="BI178" s="31"/>
      <c r="BJ178" s="31"/>
      <c r="BK178" s="34">
        <v>3.9203580799506144</v>
      </c>
      <c r="BL178" s="31"/>
      <c r="BM178" s="34">
        <v>176</v>
      </c>
      <c r="BN178" s="44">
        <v>6479000</v>
      </c>
      <c r="BO178" s="37">
        <v>6484860.4346536435</v>
      </c>
      <c r="BP178" s="31"/>
      <c r="BQ178" s="31"/>
      <c r="BR178" s="31"/>
      <c r="BS178" s="31"/>
      <c r="BT178" s="31"/>
      <c r="BU178" s="34">
        <v>9.0452765143433922E-2</v>
      </c>
    </row>
    <row r="179" spans="1:73" x14ac:dyDescent="0.3">
      <c r="A179" s="34">
        <v>177</v>
      </c>
      <c r="B179" s="44">
        <v>35096500</v>
      </c>
      <c r="C179" s="37">
        <v>35120020</v>
      </c>
      <c r="D179" s="31"/>
      <c r="E179" s="31"/>
      <c r="F179" s="31"/>
      <c r="G179" s="31"/>
      <c r="H179" s="31"/>
      <c r="I179" s="31"/>
      <c r="J179" s="31"/>
      <c r="K179" s="34">
        <v>2649333.227622563</v>
      </c>
      <c r="L179" s="34">
        <v>6.7015229438838197E-2</v>
      </c>
      <c r="M179" s="31"/>
      <c r="N179" s="34">
        <v>177</v>
      </c>
      <c r="O179" s="44">
        <v>35096500</v>
      </c>
      <c r="P179" s="37">
        <v>35117500</v>
      </c>
      <c r="Q179" s="31"/>
      <c r="R179" s="31"/>
      <c r="S179" s="31"/>
      <c r="T179" s="31"/>
      <c r="U179" s="31"/>
      <c r="V179" s="31"/>
      <c r="W179" s="31"/>
      <c r="X179" s="34">
        <v>2400356.418802592</v>
      </c>
      <c r="Y179" s="34">
        <v>5.9835026284682513E-2</v>
      </c>
      <c r="Z179" s="31"/>
      <c r="AA179" s="34">
        <v>177</v>
      </c>
      <c r="AB179" s="44">
        <v>35096500</v>
      </c>
      <c r="AC179" s="37">
        <v>35114875</v>
      </c>
      <c r="AD179" s="31"/>
      <c r="AE179" s="31"/>
      <c r="AF179" s="31"/>
      <c r="AG179" s="31"/>
      <c r="AH179" s="31"/>
      <c r="AI179" s="31"/>
      <c r="AJ179" s="31"/>
      <c r="AK179" s="34">
        <v>2871475.8319760622</v>
      </c>
      <c r="AL179" s="34">
        <v>5.2355647999080546E-2</v>
      </c>
      <c r="AM179" s="31"/>
      <c r="AN179" s="34">
        <v>177</v>
      </c>
      <c r="AO179" s="44">
        <v>35096500</v>
      </c>
      <c r="AP179" s="37">
        <v>35115575</v>
      </c>
      <c r="AQ179" s="31"/>
      <c r="AR179" s="31"/>
      <c r="AS179" s="31"/>
      <c r="AT179" s="31"/>
      <c r="AU179" s="31"/>
      <c r="AV179" s="31"/>
      <c r="AW179" s="31"/>
      <c r="AX179" s="34">
        <v>3269828.6885767239</v>
      </c>
      <c r="AY179" s="34">
        <v>5.4350148875248472E-2</v>
      </c>
      <c r="AZ179" s="31"/>
      <c r="BA179" s="34">
        <v>177</v>
      </c>
      <c r="BB179" s="44">
        <v>35096500</v>
      </c>
      <c r="BC179" s="37">
        <v>35985500</v>
      </c>
      <c r="BD179" s="31"/>
      <c r="BE179" s="31"/>
      <c r="BF179" s="31"/>
      <c r="BG179" s="31"/>
      <c r="BH179" s="31"/>
      <c r="BI179" s="31"/>
      <c r="BJ179" s="31"/>
      <c r="BK179" s="34">
        <v>2.5330161127177897</v>
      </c>
      <c r="BL179" s="31"/>
      <c r="BM179" s="34">
        <v>177</v>
      </c>
      <c r="BN179" s="44">
        <v>35096500</v>
      </c>
      <c r="BO179" s="37">
        <v>35117011.521287747</v>
      </c>
      <c r="BP179" s="31"/>
      <c r="BQ179" s="31"/>
      <c r="BR179" s="31"/>
      <c r="BS179" s="31"/>
      <c r="BT179" s="31"/>
      <c r="BU179" s="34">
        <v>5.8443210256720057E-2</v>
      </c>
    </row>
    <row r="180" spans="1:73" x14ac:dyDescent="0.3">
      <c r="A180" s="34">
        <v>178</v>
      </c>
      <c r="B180" s="44">
        <v>2625000</v>
      </c>
      <c r="C180" s="37">
        <v>2658600</v>
      </c>
      <c r="D180" s="31"/>
      <c r="E180" s="31"/>
      <c r="F180" s="31"/>
      <c r="G180" s="31"/>
      <c r="H180" s="31"/>
      <c r="I180" s="31"/>
      <c r="J180" s="31"/>
      <c r="K180" s="34">
        <v>2649333.227622563</v>
      </c>
      <c r="L180" s="34">
        <v>1.2799999999999923</v>
      </c>
      <c r="M180" s="31"/>
      <c r="N180" s="34">
        <v>178</v>
      </c>
      <c r="O180" s="44">
        <v>2625000</v>
      </c>
      <c r="P180" s="37">
        <v>2655000</v>
      </c>
      <c r="Q180" s="31"/>
      <c r="R180" s="31"/>
      <c r="S180" s="31"/>
      <c r="T180" s="31"/>
      <c r="U180" s="31"/>
      <c r="V180" s="31"/>
      <c r="W180" s="31"/>
      <c r="X180" s="34">
        <v>2400356.418802592</v>
      </c>
      <c r="Y180" s="34">
        <v>1.1428571428571344</v>
      </c>
      <c r="Z180" s="31"/>
      <c r="AA180" s="34">
        <v>178</v>
      </c>
      <c r="AB180" s="44">
        <v>2625000</v>
      </c>
      <c r="AC180" s="37">
        <v>2651250</v>
      </c>
      <c r="AD180" s="31"/>
      <c r="AE180" s="31"/>
      <c r="AF180" s="31"/>
      <c r="AG180" s="31"/>
      <c r="AH180" s="31"/>
      <c r="AI180" s="31"/>
      <c r="AJ180" s="31"/>
      <c r="AK180" s="34">
        <v>2871475.8319760622</v>
      </c>
      <c r="AL180" s="34">
        <v>1.0000000000000009</v>
      </c>
      <c r="AM180" s="31"/>
      <c r="AN180" s="34">
        <v>178</v>
      </c>
      <c r="AO180" s="44">
        <v>2625000</v>
      </c>
      <c r="AP180" s="37">
        <v>5813250</v>
      </c>
      <c r="AQ180" s="31"/>
      <c r="AR180" s="31"/>
      <c r="AS180" s="31"/>
      <c r="AT180" s="31"/>
      <c r="AU180" s="31"/>
      <c r="AV180" s="31"/>
      <c r="AW180" s="31"/>
      <c r="AX180" s="34">
        <v>3269828.6885767239</v>
      </c>
      <c r="AY180" s="34">
        <v>121.45714285714284</v>
      </c>
      <c r="AZ180" s="31"/>
      <c r="BA180" s="34">
        <v>178</v>
      </c>
      <c r="BB180" s="44">
        <v>2625000</v>
      </c>
      <c r="BC180" s="37">
        <v>3895000</v>
      </c>
      <c r="BD180" s="31"/>
      <c r="BE180" s="31"/>
      <c r="BF180" s="31"/>
      <c r="BG180" s="31"/>
      <c r="BH180" s="31"/>
      <c r="BI180" s="31"/>
      <c r="BJ180" s="31"/>
      <c r="BK180" s="34">
        <v>48.380952380952394</v>
      </c>
      <c r="BL180" s="31"/>
      <c r="BM180" s="34">
        <v>178</v>
      </c>
      <c r="BN180" s="44">
        <v>2625000</v>
      </c>
      <c r="BO180" s="38">
        <v>3424985.8262099782</v>
      </c>
      <c r="BP180" s="31"/>
      <c r="BQ180" s="31"/>
      <c r="BR180" s="31"/>
      <c r="BS180" s="31"/>
      <c r="BT180" s="31"/>
      <c r="BU180" s="34">
        <v>30.475650522284891</v>
      </c>
    </row>
    <row r="181" spans="1:73" x14ac:dyDescent="0.3">
      <c r="A181" s="34">
        <v>179</v>
      </c>
      <c r="B181" s="34">
        <v>129405</v>
      </c>
      <c r="C181" s="37">
        <v>129405</v>
      </c>
      <c r="D181" s="31"/>
      <c r="E181" s="31"/>
      <c r="F181" s="31"/>
      <c r="G181" s="31"/>
      <c r="H181" s="31"/>
      <c r="I181" s="31"/>
      <c r="J181" s="31"/>
      <c r="K181" s="34">
        <v>2649333.227622563</v>
      </c>
      <c r="L181" s="34">
        <v>0</v>
      </c>
      <c r="M181" s="31"/>
      <c r="N181" s="34">
        <v>179</v>
      </c>
      <c r="O181" s="34">
        <v>129405</v>
      </c>
      <c r="P181" s="37">
        <v>129405</v>
      </c>
      <c r="Q181" s="31"/>
      <c r="R181" s="31"/>
      <c r="S181" s="31"/>
      <c r="T181" s="31"/>
      <c r="U181" s="31"/>
      <c r="V181" s="31"/>
      <c r="W181" s="31"/>
      <c r="X181" s="34">
        <v>2400356.418802592</v>
      </c>
      <c r="Y181" s="34">
        <v>0</v>
      </c>
      <c r="Z181" s="31"/>
      <c r="AA181" s="34">
        <v>179</v>
      </c>
      <c r="AB181" s="34">
        <v>129405</v>
      </c>
      <c r="AC181" s="37">
        <v>777381</v>
      </c>
      <c r="AD181" s="31"/>
      <c r="AE181" s="31"/>
      <c r="AF181" s="31"/>
      <c r="AG181" s="31"/>
      <c r="AH181" s="31"/>
      <c r="AI181" s="31"/>
      <c r="AJ181" s="31"/>
      <c r="AK181" s="34">
        <v>2871475.8319760622</v>
      </c>
      <c r="AL181" s="34">
        <v>500.73490205169816</v>
      </c>
      <c r="AM181" s="31"/>
      <c r="AN181" s="34">
        <v>179</v>
      </c>
      <c r="AO181" s="34">
        <v>129405</v>
      </c>
      <c r="AP181" s="37">
        <v>864577.3</v>
      </c>
      <c r="AQ181" s="31"/>
      <c r="AR181" s="31"/>
      <c r="AS181" s="31"/>
      <c r="AT181" s="31"/>
      <c r="AU181" s="31"/>
      <c r="AV181" s="31"/>
      <c r="AW181" s="31"/>
      <c r="AX181" s="34">
        <v>3269828.6885767239</v>
      </c>
      <c r="AY181" s="34">
        <v>568.11738340867817</v>
      </c>
      <c r="AZ181" s="31"/>
      <c r="BA181" s="34">
        <v>179</v>
      </c>
      <c r="BB181" s="34">
        <v>129405</v>
      </c>
      <c r="BC181" s="37">
        <v>129405</v>
      </c>
      <c r="BD181" s="31"/>
      <c r="BE181" s="31"/>
      <c r="BF181" s="31"/>
      <c r="BG181" s="31"/>
      <c r="BH181" s="31"/>
      <c r="BI181" s="31"/>
      <c r="BJ181" s="31"/>
      <c r="BK181" s="34">
        <v>0</v>
      </c>
      <c r="BL181" s="31"/>
      <c r="BM181" s="34">
        <v>179</v>
      </c>
      <c r="BN181" s="34">
        <v>129405</v>
      </c>
      <c r="BO181" s="37">
        <v>470172.19211337814</v>
      </c>
      <c r="BP181" s="31"/>
      <c r="BQ181" s="31"/>
      <c r="BR181" s="31"/>
      <c r="BS181" s="31"/>
      <c r="BT181" s="31"/>
      <c r="BU181" s="34">
        <v>263.33386817617412</v>
      </c>
    </row>
    <row r="182" spans="1:73" x14ac:dyDescent="0.3">
      <c r="A182" s="34">
        <v>180</v>
      </c>
      <c r="B182" s="44">
        <v>18000000</v>
      </c>
      <c r="C182" s="37">
        <v>18000000</v>
      </c>
      <c r="D182" s="31"/>
      <c r="E182" s="31"/>
      <c r="F182" s="31"/>
      <c r="G182" s="31"/>
      <c r="H182" s="31"/>
      <c r="I182" s="31"/>
      <c r="J182" s="31"/>
      <c r="K182" s="34">
        <v>2649333.227622563</v>
      </c>
      <c r="L182" s="34">
        <v>0</v>
      </c>
      <c r="M182" s="31"/>
      <c r="N182" s="34">
        <v>180</v>
      </c>
      <c r="O182" s="44">
        <v>18000000</v>
      </c>
      <c r="P182" s="37">
        <v>18000000</v>
      </c>
      <c r="Q182" s="31"/>
      <c r="R182" s="31"/>
      <c r="S182" s="31"/>
      <c r="T182" s="31"/>
      <c r="U182" s="31"/>
      <c r="V182" s="31"/>
      <c r="W182" s="31"/>
      <c r="X182" s="34">
        <v>2400356.418802592</v>
      </c>
      <c r="Y182" s="34">
        <v>0</v>
      </c>
      <c r="Z182" s="31"/>
      <c r="AA182" s="34">
        <v>180</v>
      </c>
      <c r="AB182" s="44">
        <v>18000000</v>
      </c>
      <c r="AC182" s="37">
        <v>18000000</v>
      </c>
      <c r="AD182" s="31"/>
      <c r="AE182" s="31"/>
      <c r="AF182" s="31"/>
      <c r="AG182" s="31"/>
      <c r="AH182" s="31"/>
      <c r="AI182" s="31"/>
      <c r="AJ182" s="31"/>
      <c r="AK182" s="34">
        <v>2871475.8319760622</v>
      </c>
      <c r="AL182" s="34">
        <v>0</v>
      </c>
      <c r="AM182" s="31"/>
      <c r="AN182" s="34">
        <v>180</v>
      </c>
      <c r="AO182" s="44">
        <v>18000000</v>
      </c>
      <c r="AP182" s="37">
        <v>18000000</v>
      </c>
      <c r="AQ182" s="31"/>
      <c r="AR182" s="31"/>
      <c r="AS182" s="31"/>
      <c r="AT182" s="31"/>
      <c r="AU182" s="31"/>
      <c r="AV182" s="31"/>
      <c r="AW182" s="31"/>
      <c r="AX182" s="34">
        <v>3269828.6885767239</v>
      </c>
      <c r="AY182" s="34">
        <v>0</v>
      </c>
      <c r="AZ182" s="31"/>
      <c r="BA182" s="34">
        <v>180</v>
      </c>
      <c r="BB182" s="44">
        <v>18000000</v>
      </c>
      <c r="BC182" s="37">
        <v>18000000</v>
      </c>
      <c r="BD182" s="31"/>
      <c r="BE182" s="31"/>
      <c r="BF182" s="31"/>
      <c r="BG182" s="31"/>
      <c r="BH182" s="31"/>
      <c r="BI182" s="31"/>
      <c r="BJ182" s="31"/>
      <c r="BK182" s="34">
        <v>0</v>
      </c>
      <c r="BL182" s="31"/>
      <c r="BM182" s="34">
        <v>180</v>
      </c>
      <c r="BN182" s="44">
        <v>18000000</v>
      </c>
      <c r="BO182" s="37">
        <v>18000000</v>
      </c>
      <c r="BP182" s="31"/>
      <c r="BQ182" s="31"/>
      <c r="BR182" s="31"/>
      <c r="BS182" s="31"/>
      <c r="BT182" s="31"/>
      <c r="BU182" s="34">
        <v>0</v>
      </c>
    </row>
    <row r="183" spans="1:73" x14ac:dyDescent="0.3">
      <c r="A183" s="34">
        <v>181</v>
      </c>
      <c r="B183" s="44">
        <v>2000000</v>
      </c>
      <c r="C183" s="37">
        <v>2000000</v>
      </c>
      <c r="D183" s="31"/>
      <c r="E183" s="31"/>
      <c r="F183" s="31"/>
      <c r="G183" s="31"/>
      <c r="H183" s="31"/>
      <c r="I183" s="31"/>
      <c r="J183" s="31"/>
      <c r="K183" s="34">
        <v>2649333.227622563</v>
      </c>
      <c r="L183" s="34">
        <v>0</v>
      </c>
      <c r="M183" s="31"/>
      <c r="N183" s="34">
        <v>181</v>
      </c>
      <c r="O183" s="44">
        <v>2000000</v>
      </c>
      <c r="P183" s="37">
        <v>2000000</v>
      </c>
      <c r="Q183" s="31"/>
      <c r="R183" s="31"/>
      <c r="S183" s="31"/>
      <c r="T183" s="31"/>
      <c r="U183" s="31"/>
      <c r="V183" s="31"/>
      <c r="W183" s="31"/>
      <c r="X183" s="34">
        <v>2400356.418802592</v>
      </c>
      <c r="Y183" s="34">
        <v>0</v>
      </c>
      <c r="Z183" s="31"/>
      <c r="AA183" s="34">
        <v>181</v>
      </c>
      <c r="AB183" s="44">
        <v>2000000</v>
      </c>
      <c r="AC183" s="37">
        <v>2000000</v>
      </c>
      <c r="AD183" s="31"/>
      <c r="AE183" s="31"/>
      <c r="AF183" s="31"/>
      <c r="AG183" s="31"/>
      <c r="AH183" s="31"/>
      <c r="AI183" s="31"/>
      <c r="AJ183" s="31"/>
      <c r="AK183" s="34">
        <v>2871475.8319760622</v>
      </c>
      <c r="AL183" s="34">
        <v>0</v>
      </c>
      <c r="AM183" s="31"/>
      <c r="AN183" s="34">
        <v>181</v>
      </c>
      <c r="AO183" s="44">
        <v>2000000</v>
      </c>
      <c r="AP183" s="37">
        <v>2000000</v>
      </c>
      <c r="AQ183" s="31"/>
      <c r="AR183" s="31"/>
      <c r="AS183" s="31"/>
      <c r="AT183" s="31"/>
      <c r="AU183" s="31"/>
      <c r="AV183" s="31"/>
      <c r="AW183" s="31"/>
      <c r="AX183" s="34">
        <v>3269828.6885767239</v>
      </c>
      <c r="AY183" s="34">
        <v>0</v>
      </c>
      <c r="AZ183" s="31"/>
      <c r="BA183" s="34">
        <v>181</v>
      </c>
      <c r="BB183" s="44">
        <v>2000000</v>
      </c>
      <c r="BC183" s="37">
        <v>2000000</v>
      </c>
      <c r="BD183" s="31"/>
      <c r="BE183" s="31"/>
      <c r="BF183" s="31"/>
      <c r="BG183" s="31"/>
      <c r="BH183" s="31"/>
      <c r="BI183" s="31"/>
      <c r="BJ183" s="31"/>
      <c r="BK183" s="34">
        <v>0</v>
      </c>
      <c r="BL183" s="31"/>
      <c r="BM183" s="34">
        <v>181</v>
      </c>
      <c r="BN183" s="44">
        <v>2000000</v>
      </c>
      <c r="BO183" s="38">
        <v>2000000</v>
      </c>
      <c r="BP183" s="31"/>
      <c r="BQ183" s="31"/>
      <c r="BR183" s="31"/>
      <c r="BS183" s="31"/>
      <c r="BT183" s="31"/>
      <c r="BU183" s="34">
        <v>0</v>
      </c>
    </row>
    <row r="184" spans="1:73" x14ac:dyDescent="0.3">
      <c r="A184" s="34">
        <v>182</v>
      </c>
      <c r="B184" s="44">
        <v>33000000</v>
      </c>
      <c r="C184" s="37">
        <v>33000000</v>
      </c>
      <c r="D184" s="31"/>
      <c r="E184" s="31"/>
      <c r="F184" s="31"/>
      <c r="G184" s="31"/>
      <c r="H184" s="31"/>
      <c r="I184" s="31"/>
      <c r="J184" s="31"/>
      <c r="K184" s="34">
        <v>2649333.227622563</v>
      </c>
      <c r="L184" s="34">
        <v>0</v>
      </c>
      <c r="M184" s="31"/>
      <c r="N184" s="34">
        <v>182</v>
      </c>
      <c r="O184" s="44">
        <v>33000000</v>
      </c>
      <c r="P184" s="37">
        <v>33000000</v>
      </c>
      <c r="Q184" s="31"/>
      <c r="R184" s="31"/>
      <c r="S184" s="31"/>
      <c r="T184" s="31"/>
      <c r="U184" s="31"/>
      <c r="V184" s="31"/>
      <c r="W184" s="31"/>
      <c r="X184" s="34">
        <v>2400356.418802592</v>
      </c>
      <c r="Y184" s="34">
        <v>0</v>
      </c>
      <c r="Z184" s="31"/>
      <c r="AA184" s="34">
        <v>182</v>
      </c>
      <c r="AB184" s="44">
        <v>33000000</v>
      </c>
      <c r="AC184" s="37">
        <v>33000000</v>
      </c>
      <c r="AD184" s="31"/>
      <c r="AE184" s="31"/>
      <c r="AF184" s="31"/>
      <c r="AG184" s="31"/>
      <c r="AH184" s="31"/>
      <c r="AI184" s="31"/>
      <c r="AJ184" s="31"/>
      <c r="AK184" s="34">
        <v>2871475.8319760622</v>
      </c>
      <c r="AL184" s="34">
        <v>0</v>
      </c>
      <c r="AM184" s="31"/>
      <c r="AN184" s="34">
        <v>182</v>
      </c>
      <c r="AO184" s="44">
        <v>33000000</v>
      </c>
      <c r="AP184" s="37">
        <v>33000000</v>
      </c>
      <c r="AQ184" s="31"/>
      <c r="AR184" s="31"/>
      <c r="AS184" s="31"/>
      <c r="AT184" s="31"/>
      <c r="AU184" s="31"/>
      <c r="AV184" s="31"/>
      <c r="AW184" s="31"/>
      <c r="AX184" s="34">
        <v>3269828.6885767239</v>
      </c>
      <c r="AY184" s="34">
        <v>0</v>
      </c>
      <c r="AZ184" s="31"/>
      <c r="BA184" s="34">
        <v>182</v>
      </c>
      <c r="BB184" s="44">
        <v>33000000</v>
      </c>
      <c r="BC184" s="37">
        <v>33000000</v>
      </c>
      <c r="BD184" s="31"/>
      <c r="BE184" s="31"/>
      <c r="BF184" s="31"/>
      <c r="BG184" s="31"/>
      <c r="BH184" s="31"/>
      <c r="BI184" s="31"/>
      <c r="BJ184" s="31"/>
      <c r="BK184" s="34">
        <v>0</v>
      </c>
      <c r="BL184" s="31"/>
      <c r="BM184" s="34">
        <v>182</v>
      </c>
      <c r="BN184" s="44">
        <v>33000000</v>
      </c>
      <c r="BO184" s="37">
        <v>33000000</v>
      </c>
      <c r="BP184" s="31"/>
      <c r="BQ184" s="31"/>
      <c r="BR184" s="31"/>
      <c r="BS184" s="31"/>
      <c r="BT184" s="31"/>
      <c r="BU184" s="34">
        <v>0</v>
      </c>
    </row>
    <row r="185" spans="1:73" x14ac:dyDescent="0.3">
      <c r="A185" s="34">
        <v>183</v>
      </c>
      <c r="B185" s="44">
        <v>12939800</v>
      </c>
      <c r="C185" s="37">
        <v>12672344</v>
      </c>
      <c r="D185" s="31"/>
      <c r="E185" s="31"/>
      <c r="F185" s="31"/>
      <c r="G185" s="31"/>
      <c r="H185" s="31"/>
      <c r="I185" s="31"/>
      <c r="J185" s="31"/>
      <c r="K185" s="34">
        <v>2649333.227622563</v>
      </c>
      <c r="L185" s="34">
        <v>-2.0669253002364774</v>
      </c>
      <c r="M185" s="31"/>
      <c r="N185" s="34">
        <v>183</v>
      </c>
      <c r="O185" s="44">
        <v>12939800</v>
      </c>
      <c r="P185" s="37">
        <v>12701000</v>
      </c>
      <c r="Q185" s="31"/>
      <c r="R185" s="31"/>
      <c r="S185" s="31"/>
      <c r="T185" s="31"/>
      <c r="U185" s="31"/>
      <c r="V185" s="31"/>
      <c r="W185" s="31"/>
      <c r="X185" s="34">
        <v>2400356.418802592</v>
      </c>
      <c r="Y185" s="34">
        <v>-1.8454690180682909</v>
      </c>
      <c r="Z185" s="31"/>
      <c r="AA185" s="34">
        <v>183</v>
      </c>
      <c r="AB185" s="44">
        <v>12939800</v>
      </c>
      <c r="AC185" s="37">
        <v>12730850</v>
      </c>
      <c r="AD185" s="31"/>
      <c r="AE185" s="31"/>
      <c r="AF185" s="31"/>
      <c r="AG185" s="31"/>
      <c r="AH185" s="31"/>
      <c r="AI185" s="31"/>
      <c r="AJ185" s="31"/>
      <c r="AK185" s="34">
        <v>2871475.8319760622</v>
      </c>
      <c r="AL185" s="34">
        <v>-1.6147853908097476</v>
      </c>
      <c r="AM185" s="31"/>
      <c r="AN185" s="34">
        <v>183</v>
      </c>
      <c r="AO185" s="44">
        <v>12939800</v>
      </c>
      <c r="AP185" s="37">
        <v>12722890</v>
      </c>
      <c r="AQ185" s="31"/>
      <c r="AR185" s="31"/>
      <c r="AS185" s="31"/>
      <c r="AT185" s="31"/>
      <c r="AU185" s="31"/>
      <c r="AV185" s="31"/>
      <c r="AW185" s="31"/>
      <c r="AX185" s="34">
        <v>3269828.6885767239</v>
      </c>
      <c r="AY185" s="34">
        <v>-1.6763010247453636</v>
      </c>
      <c r="AZ185" s="31"/>
      <c r="BA185" s="34">
        <v>183</v>
      </c>
      <c r="BB185" s="44">
        <v>12939800</v>
      </c>
      <c r="BC185" s="37">
        <v>2830600</v>
      </c>
      <c r="BD185" s="31"/>
      <c r="BE185" s="31"/>
      <c r="BF185" s="31"/>
      <c r="BG185" s="31"/>
      <c r="BH185" s="31"/>
      <c r="BI185" s="31"/>
      <c r="BJ185" s="31"/>
      <c r="BK185" s="34">
        <v>-78.124855098224089</v>
      </c>
      <c r="BL185" s="31"/>
      <c r="BM185" s="34">
        <v>183</v>
      </c>
      <c r="BN185" s="44">
        <v>12939800</v>
      </c>
      <c r="BO185" s="37">
        <v>12706554.700785061</v>
      </c>
      <c r="BP185" s="31"/>
      <c r="BQ185" s="31"/>
      <c r="BR185" s="31"/>
      <c r="BS185" s="31"/>
      <c r="BT185" s="31"/>
      <c r="BU185" s="34">
        <v>-1.802541764284904</v>
      </c>
    </row>
    <row r="186" spans="1:73" x14ac:dyDescent="0.3">
      <c r="A186" s="34">
        <v>184</v>
      </c>
      <c r="B186" s="44">
        <v>10843400</v>
      </c>
      <c r="C186" s="37">
        <v>10551752</v>
      </c>
      <c r="D186" s="31"/>
      <c r="E186" s="31"/>
      <c r="F186" s="31"/>
      <c r="G186" s="31"/>
      <c r="H186" s="31"/>
      <c r="I186" s="31"/>
      <c r="J186" s="31"/>
      <c r="K186" s="34">
        <v>2649333.227622563</v>
      </c>
      <c r="L186" s="34">
        <v>-2.689636092000669</v>
      </c>
      <c r="M186" s="31"/>
      <c r="N186" s="34">
        <v>184</v>
      </c>
      <c r="O186" s="44">
        <v>10843400</v>
      </c>
      <c r="P186" s="37">
        <v>10583000</v>
      </c>
      <c r="Q186" s="31"/>
      <c r="R186" s="31"/>
      <c r="S186" s="31"/>
      <c r="T186" s="31"/>
      <c r="U186" s="31"/>
      <c r="V186" s="31"/>
      <c r="W186" s="31"/>
      <c r="X186" s="34">
        <v>2400356.418802592</v>
      </c>
      <c r="Y186" s="34">
        <v>-2.4014607964291668</v>
      </c>
      <c r="Z186" s="31"/>
      <c r="AA186" s="34">
        <v>184</v>
      </c>
      <c r="AB186" s="44">
        <v>10843400</v>
      </c>
      <c r="AC186" s="37">
        <v>10615550</v>
      </c>
      <c r="AD186" s="31"/>
      <c r="AE186" s="31"/>
      <c r="AF186" s="31"/>
      <c r="AG186" s="31"/>
      <c r="AH186" s="31"/>
      <c r="AI186" s="31"/>
      <c r="AJ186" s="31"/>
      <c r="AK186" s="34">
        <v>2871475.8319760622</v>
      </c>
      <c r="AL186" s="34">
        <v>-2.1012781968755223</v>
      </c>
      <c r="AM186" s="31"/>
      <c r="AN186" s="34">
        <v>184</v>
      </c>
      <c r="AO186" s="44">
        <v>10843400</v>
      </c>
      <c r="AP186" s="37">
        <v>10606870</v>
      </c>
      <c r="AQ186" s="31"/>
      <c r="AR186" s="31"/>
      <c r="AS186" s="31"/>
      <c r="AT186" s="31"/>
      <c r="AU186" s="31"/>
      <c r="AV186" s="31"/>
      <c r="AW186" s="31"/>
      <c r="AX186" s="34">
        <v>3269828.6885767239</v>
      </c>
      <c r="AY186" s="34">
        <v>-2.1813268900898297</v>
      </c>
      <c r="AZ186" s="31"/>
      <c r="BA186" s="34">
        <v>184</v>
      </c>
      <c r="BB186" s="44">
        <v>10843400</v>
      </c>
      <c r="BC186" s="37">
        <v>-180200</v>
      </c>
      <c r="BD186" s="31"/>
      <c r="BE186" s="31"/>
      <c r="BF186" s="31"/>
      <c r="BG186" s="31"/>
      <c r="BH186" s="31"/>
      <c r="BI186" s="31"/>
      <c r="BJ186" s="31"/>
      <c r="BK186" s="34">
        <v>-101.66184038216795</v>
      </c>
      <c r="BL186" s="31"/>
      <c r="BM186" s="34">
        <v>184</v>
      </c>
      <c r="BN186" s="44">
        <v>10843400</v>
      </c>
      <c r="BO186" s="37">
        <v>10589057.136031952</v>
      </c>
      <c r="BP186" s="31"/>
      <c r="BQ186" s="31"/>
      <c r="BR186" s="31"/>
      <c r="BS186" s="31"/>
      <c r="BT186" s="31"/>
      <c r="BU186" s="34">
        <v>-2.3456006784592254</v>
      </c>
    </row>
    <row r="187" spans="1:73" x14ac:dyDescent="0.3">
      <c r="A187" s="34">
        <v>185</v>
      </c>
      <c r="B187" s="44">
        <v>30351800</v>
      </c>
      <c r="C187" s="37">
        <v>30675704</v>
      </c>
      <c r="D187" s="31"/>
      <c r="E187" s="31"/>
      <c r="F187" s="31"/>
      <c r="G187" s="31"/>
      <c r="H187" s="31"/>
      <c r="I187" s="31"/>
      <c r="J187" s="31"/>
      <c r="K187" s="34">
        <v>2649333.227622563</v>
      </c>
      <c r="L187" s="34">
        <v>1.0671657035167703</v>
      </c>
      <c r="M187" s="31"/>
      <c r="N187" s="34">
        <v>185</v>
      </c>
      <c r="O187" s="44">
        <v>30351800</v>
      </c>
      <c r="P187" s="37">
        <v>30641000</v>
      </c>
      <c r="Q187" s="31"/>
      <c r="R187" s="31"/>
      <c r="S187" s="31"/>
      <c r="T187" s="31"/>
      <c r="U187" s="31"/>
      <c r="V187" s="31"/>
      <c r="W187" s="31"/>
      <c r="X187" s="34">
        <v>2400356.418802592</v>
      </c>
      <c r="Y187" s="34">
        <v>0.95282652099710763</v>
      </c>
      <c r="Z187" s="31"/>
      <c r="AA187" s="34">
        <v>185</v>
      </c>
      <c r="AB187" s="44">
        <v>30351800</v>
      </c>
      <c r="AC187" s="37">
        <v>30604850</v>
      </c>
      <c r="AD187" s="31"/>
      <c r="AE187" s="31"/>
      <c r="AF187" s="31"/>
      <c r="AG187" s="31"/>
      <c r="AH187" s="31"/>
      <c r="AI187" s="31"/>
      <c r="AJ187" s="31"/>
      <c r="AK187" s="34">
        <v>2871475.8319760622</v>
      </c>
      <c r="AL187" s="34">
        <v>0.83372320587247195</v>
      </c>
      <c r="AM187" s="31"/>
      <c r="AN187" s="34">
        <v>185</v>
      </c>
      <c r="AO187" s="44">
        <v>30351800</v>
      </c>
      <c r="AP187" s="37">
        <v>30614490</v>
      </c>
      <c r="AQ187" s="31"/>
      <c r="AR187" s="31"/>
      <c r="AS187" s="31"/>
      <c r="AT187" s="31"/>
      <c r="AU187" s="31"/>
      <c r="AV187" s="31"/>
      <c r="AW187" s="31"/>
      <c r="AX187" s="34">
        <v>3269828.6885767239</v>
      </c>
      <c r="AY187" s="34">
        <v>0.86548408990569925</v>
      </c>
      <c r="AZ187" s="31"/>
      <c r="BA187" s="34">
        <v>185</v>
      </c>
      <c r="BB187" s="44">
        <v>30351800</v>
      </c>
      <c r="BC187" s="37">
        <v>42594600</v>
      </c>
      <c r="BD187" s="31"/>
      <c r="BE187" s="31"/>
      <c r="BF187" s="31"/>
      <c r="BG187" s="31"/>
      <c r="BH187" s="31"/>
      <c r="BI187" s="31"/>
      <c r="BJ187" s="31"/>
      <c r="BK187" s="34">
        <v>40.33632272221088</v>
      </c>
      <c r="BL187" s="31"/>
      <c r="BM187" s="34">
        <v>185</v>
      </c>
      <c r="BN187" s="44">
        <v>30351800</v>
      </c>
      <c r="BO187" s="37">
        <v>30634272.950305533</v>
      </c>
      <c r="BP187" s="31"/>
      <c r="BQ187" s="31"/>
      <c r="BR187" s="31"/>
      <c r="BS187" s="31"/>
      <c r="BT187" s="31"/>
      <c r="BU187" s="34">
        <v>0.93066292709338416</v>
      </c>
    </row>
    <row r="188" spans="1:73" x14ac:dyDescent="0.3">
      <c r="A188" s="34">
        <v>186</v>
      </c>
      <c r="B188" s="44">
        <v>3901400</v>
      </c>
      <c r="C188" s="37">
        <v>3891992</v>
      </c>
      <c r="D188" s="31"/>
      <c r="E188" s="31"/>
      <c r="F188" s="31"/>
      <c r="G188" s="31"/>
      <c r="H188" s="31"/>
      <c r="I188" s="31"/>
      <c r="J188" s="31"/>
      <c r="K188" s="34">
        <v>2649333.227622563</v>
      </c>
      <c r="L188" s="34">
        <v>-0.24114420464448338</v>
      </c>
      <c r="M188" s="31"/>
      <c r="N188" s="34">
        <v>186</v>
      </c>
      <c r="O188" s="44">
        <v>3901400</v>
      </c>
      <c r="P188" s="37">
        <v>3893000</v>
      </c>
      <c r="Q188" s="31"/>
      <c r="R188" s="31"/>
      <c r="S188" s="31"/>
      <c r="T188" s="31"/>
      <c r="U188" s="31"/>
      <c r="V188" s="31"/>
      <c r="W188" s="31"/>
      <c r="X188" s="34">
        <v>2400356.418802592</v>
      </c>
      <c r="Y188" s="34">
        <v>-0.2153073255754312</v>
      </c>
      <c r="Z188" s="31"/>
      <c r="AA188" s="34">
        <v>186</v>
      </c>
      <c r="AB188" s="44">
        <v>3901400</v>
      </c>
      <c r="AC188" s="37">
        <v>3894050</v>
      </c>
      <c r="AD188" s="31"/>
      <c r="AE188" s="31"/>
      <c r="AF188" s="31"/>
      <c r="AG188" s="31"/>
      <c r="AH188" s="31"/>
      <c r="AI188" s="31"/>
      <c r="AJ188" s="31"/>
      <c r="AK188" s="34">
        <v>2871475.8319760622</v>
      </c>
      <c r="AL188" s="34">
        <v>-0.18839390987850368</v>
      </c>
      <c r="AM188" s="31"/>
      <c r="AN188" s="34">
        <v>186</v>
      </c>
      <c r="AO188" s="44">
        <v>3901400</v>
      </c>
      <c r="AP188" s="37">
        <v>3893770</v>
      </c>
      <c r="AQ188" s="31"/>
      <c r="AR188" s="31"/>
      <c r="AS188" s="31"/>
      <c r="AT188" s="31"/>
      <c r="AU188" s="31"/>
      <c r="AV188" s="31"/>
      <c r="AW188" s="31"/>
      <c r="AX188" s="34">
        <v>3269828.6885767239</v>
      </c>
      <c r="AY188" s="34">
        <v>-0.19557082073101695</v>
      </c>
      <c r="AZ188" s="31"/>
      <c r="BA188" s="34">
        <v>186</v>
      </c>
      <c r="BB188" s="44">
        <v>3901400</v>
      </c>
      <c r="BC188" s="37">
        <v>3545800</v>
      </c>
      <c r="BD188" s="31"/>
      <c r="BE188" s="31"/>
      <c r="BF188" s="31"/>
      <c r="BG188" s="31"/>
      <c r="BH188" s="31"/>
      <c r="BI188" s="31"/>
      <c r="BJ188" s="31"/>
      <c r="BK188" s="34">
        <v>-9.1146767826933868</v>
      </c>
      <c r="BL188" s="31"/>
      <c r="BM188" s="34">
        <v>186</v>
      </c>
      <c r="BN188" s="44">
        <v>3901400</v>
      </c>
      <c r="BO188" s="37">
        <v>3893195.3914849018</v>
      </c>
      <c r="BP188" s="31"/>
      <c r="BQ188" s="31"/>
      <c r="BR188" s="31"/>
      <c r="BS188" s="31"/>
      <c r="BT188" s="31"/>
      <c r="BU188" s="34">
        <v>-0.21029908533085617</v>
      </c>
    </row>
    <row r="189" spans="1:73" x14ac:dyDescent="0.3">
      <c r="A189" s="34">
        <v>187</v>
      </c>
      <c r="B189" s="44">
        <v>8750000</v>
      </c>
      <c r="C189" s="37">
        <v>8750000</v>
      </c>
      <c r="D189" s="31"/>
      <c r="E189" s="31"/>
      <c r="F189" s="31"/>
      <c r="G189" s="31"/>
      <c r="H189" s="31"/>
      <c r="I189" s="31"/>
      <c r="J189" s="31"/>
      <c r="K189" s="34">
        <v>2649333.227622563</v>
      </c>
      <c r="L189" s="34">
        <v>0</v>
      </c>
      <c r="M189" s="31"/>
      <c r="N189" s="34">
        <v>187</v>
      </c>
      <c r="O189" s="44">
        <v>8750000</v>
      </c>
      <c r="P189" s="37">
        <v>8750000</v>
      </c>
      <c r="Q189" s="31"/>
      <c r="R189" s="31"/>
      <c r="S189" s="31"/>
      <c r="T189" s="31"/>
      <c r="U189" s="31"/>
      <c r="V189" s="31"/>
      <c r="W189" s="31"/>
      <c r="X189" s="34">
        <v>2400356.418802592</v>
      </c>
      <c r="Y189" s="34">
        <v>0</v>
      </c>
      <c r="Z189" s="31"/>
      <c r="AA189" s="34">
        <v>187</v>
      </c>
      <c r="AB189" s="44">
        <v>8750000</v>
      </c>
      <c r="AC189" s="37">
        <v>8750000</v>
      </c>
      <c r="AD189" s="31"/>
      <c r="AE189" s="31"/>
      <c r="AF189" s="31"/>
      <c r="AG189" s="31"/>
      <c r="AH189" s="31"/>
      <c r="AI189" s="31"/>
      <c r="AJ189" s="31"/>
      <c r="AK189" s="34">
        <v>2871475.8319760622</v>
      </c>
      <c r="AL189" s="34">
        <v>0</v>
      </c>
      <c r="AM189" s="31"/>
      <c r="AN189" s="34">
        <v>187</v>
      </c>
      <c r="AO189" s="44">
        <v>8750000</v>
      </c>
      <c r="AP189" s="37">
        <v>8750000</v>
      </c>
      <c r="AQ189" s="31"/>
      <c r="AR189" s="31"/>
      <c r="AS189" s="31"/>
      <c r="AT189" s="31"/>
      <c r="AU189" s="31"/>
      <c r="AV189" s="31"/>
      <c r="AW189" s="31"/>
      <c r="AX189" s="34">
        <v>3269828.6885767239</v>
      </c>
      <c r="AY189" s="34">
        <v>0</v>
      </c>
      <c r="AZ189" s="31"/>
      <c r="BA189" s="34">
        <v>187</v>
      </c>
      <c r="BB189" s="44">
        <v>8750000</v>
      </c>
      <c r="BC189" s="37">
        <v>8750000</v>
      </c>
      <c r="BD189" s="31"/>
      <c r="BE189" s="31"/>
      <c r="BF189" s="31"/>
      <c r="BG189" s="31"/>
      <c r="BH189" s="31"/>
      <c r="BI189" s="31"/>
      <c r="BJ189" s="31"/>
      <c r="BK189" s="34">
        <v>0</v>
      </c>
      <c r="BL189" s="31"/>
      <c r="BM189" s="34">
        <v>187</v>
      </c>
      <c r="BN189" s="44">
        <v>8750000</v>
      </c>
      <c r="BO189" s="37">
        <v>8750000</v>
      </c>
      <c r="BP189" s="31"/>
      <c r="BQ189" s="31"/>
      <c r="BR189" s="31"/>
      <c r="BS189" s="31"/>
      <c r="BT189" s="31"/>
      <c r="BU189" s="34">
        <v>0</v>
      </c>
    </row>
    <row r="190" spans="1:73" x14ac:dyDescent="0.3">
      <c r="A190" s="34">
        <v>188</v>
      </c>
      <c r="B190" s="44">
        <v>3500000</v>
      </c>
      <c r="C190" s="37">
        <v>3500000</v>
      </c>
      <c r="D190" s="31"/>
      <c r="E190" s="31"/>
      <c r="F190" s="31"/>
      <c r="G190" s="31"/>
      <c r="H190" s="31"/>
      <c r="I190" s="31"/>
      <c r="J190" s="31"/>
      <c r="K190" s="34">
        <v>2649333.227622563</v>
      </c>
      <c r="L190" s="34">
        <v>0</v>
      </c>
      <c r="M190" s="31"/>
      <c r="N190" s="34">
        <v>188</v>
      </c>
      <c r="O190" s="44">
        <v>3500000</v>
      </c>
      <c r="P190" s="37">
        <v>3500000</v>
      </c>
      <c r="Q190" s="31"/>
      <c r="R190" s="31"/>
      <c r="S190" s="31"/>
      <c r="T190" s="31"/>
      <c r="U190" s="31"/>
      <c r="V190" s="31"/>
      <c r="W190" s="31"/>
      <c r="X190" s="34">
        <v>2400356.418802592</v>
      </c>
      <c r="Y190" s="34">
        <v>0</v>
      </c>
      <c r="Z190" s="31"/>
      <c r="AA190" s="34">
        <v>188</v>
      </c>
      <c r="AB190" s="44">
        <v>3500000</v>
      </c>
      <c r="AC190" s="37">
        <v>3500000</v>
      </c>
      <c r="AD190" s="31"/>
      <c r="AE190" s="31"/>
      <c r="AF190" s="31"/>
      <c r="AG190" s="31"/>
      <c r="AH190" s="31"/>
      <c r="AI190" s="31"/>
      <c r="AJ190" s="31"/>
      <c r="AK190" s="34">
        <v>2871475.8319760622</v>
      </c>
      <c r="AL190" s="34">
        <v>0</v>
      </c>
      <c r="AM190" s="31"/>
      <c r="AN190" s="34">
        <v>188</v>
      </c>
      <c r="AO190" s="44">
        <v>3500000</v>
      </c>
      <c r="AP190" s="37">
        <v>3500000</v>
      </c>
      <c r="AQ190" s="31"/>
      <c r="AR190" s="31"/>
      <c r="AS190" s="31"/>
      <c r="AT190" s="31"/>
      <c r="AU190" s="31"/>
      <c r="AV190" s="31"/>
      <c r="AW190" s="31"/>
      <c r="AX190" s="34">
        <v>3269828.6885767239</v>
      </c>
      <c r="AY190" s="34">
        <v>0</v>
      </c>
      <c r="AZ190" s="31"/>
      <c r="BA190" s="34">
        <v>188</v>
      </c>
      <c r="BB190" s="44">
        <v>3500000</v>
      </c>
      <c r="BC190" s="37">
        <v>3500000</v>
      </c>
      <c r="BD190" s="31"/>
      <c r="BE190" s="31"/>
      <c r="BF190" s="31"/>
      <c r="BG190" s="31"/>
      <c r="BH190" s="31"/>
      <c r="BI190" s="31"/>
      <c r="BJ190" s="31"/>
      <c r="BK190" s="34">
        <v>0</v>
      </c>
      <c r="BL190" s="31"/>
      <c r="BM190" s="34">
        <v>188</v>
      </c>
      <c r="BN190" s="44">
        <v>3500000</v>
      </c>
      <c r="BO190" s="37">
        <v>3500000</v>
      </c>
      <c r="BP190" s="31"/>
      <c r="BQ190" s="31"/>
      <c r="BR190" s="31"/>
      <c r="BS190" s="31"/>
      <c r="BT190" s="31"/>
      <c r="BU190" s="34">
        <v>0</v>
      </c>
    </row>
    <row r="191" spans="1:73" x14ac:dyDescent="0.3">
      <c r="A191" s="34">
        <v>189</v>
      </c>
      <c r="B191" s="44">
        <v>5258280</v>
      </c>
      <c r="C191" s="37">
        <v>5269838.4000000004</v>
      </c>
      <c r="D191" s="31"/>
      <c r="E191" s="31"/>
      <c r="F191" s="31"/>
      <c r="G191" s="31"/>
      <c r="H191" s="31"/>
      <c r="I191" s="31"/>
      <c r="J191" s="31"/>
      <c r="K191" s="34">
        <v>2649333.227622563</v>
      </c>
      <c r="L191" s="34">
        <v>0.21981332298774969</v>
      </c>
      <c r="M191" s="31"/>
      <c r="N191" s="34">
        <v>189</v>
      </c>
      <c r="O191" s="44">
        <v>5258280</v>
      </c>
      <c r="P191" s="37">
        <v>5268600</v>
      </c>
      <c r="Q191" s="31"/>
      <c r="R191" s="31"/>
      <c r="S191" s="31"/>
      <c r="T191" s="31"/>
      <c r="U191" s="31"/>
      <c r="V191" s="31"/>
      <c r="W191" s="31"/>
      <c r="X191" s="34">
        <v>2400356.418802592</v>
      </c>
      <c r="Y191" s="34">
        <v>0.19626189552477413</v>
      </c>
      <c r="Z191" s="31"/>
      <c r="AA191" s="34">
        <v>189</v>
      </c>
      <c r="AB191" s="44">
        <v>5258280</v>
      </c>
      <c r="AC191" s="37">
        <v>5267310</v>
      </c>
      <c r="AD191" s="31"/>
      <c r="AE191" s="31"/>
      <c r="AF191" s="31"/>
      <c r="AG191" s="31"/>
      <c r="AH191" s="31"/>
      <c r="AI191" s="31"/>
      <c r="AJ191" s="31"/>
      <c r="AK191" s="34">
        <v>2871475.8319760622</v>
      </c>
      <c r="AL191" s="34">
        <v>0.17172915858416626</v>
      </c>
      <c r="AM191" s="31"/>
      <c r="AN191" s="34">
        <v>189</v>
      </c>
      <c r="AO191" s="44">
        <v>5258280</v>
      </c>
      <c r="AP191" s="37">
        <v>5267654</v>
      </c>
      <c r="AQ191" s="31"/>
      <c r="AR191" s="31"/>
      <c r="AS191" s="31"/>
      <c r="AT191" s="31"/>
      <c r="AU191" s="31"/>
      <c r="AV191" s="31"/>
      <c r="AW191" s="31"/>
      <c r="AX191" s="34">
        <v>3269828.6885767239</v>
      </c>
      <c r="AY191" s="34">
        <v>0.17827122176834465</v>
      </c>
      <c r="AZ191" s="31"/>
      <c r="BA191" s="34">
        <v>189</v>
      </c>
      <c r="BB191" s="44">
        <v>5258280</v>
      </c>
      <c r="BC191" s="37">
        <v>5695160</v>
      </c>
      <c r="BD191" s="31"/>
      <c r="BE191" s="31"/>
      <c r="BF191" s="31"/>
      <c r="BG191" s="31"/>
      <c r="BH191" s="31"/>
      <c r="BI191" s="31"/>
      <c r="BJ191" s="31"/>
      <c r="BK191" s="34">
        <v>8.3084202438820309</v>
      </c>
      <c r="BL191" s="31"/>
      <c r="BM191" s="34">
        <v>189</v>
      </c>
      <c r="BN191" s="44">
        <v>5258280</v>
      </c>
      <c r="BO191" s="37">
        <v>5268359.9476042641</v>
      </c>
      <c r="BP191" s="31"/>
      <c r="BQ191" s="31"/>
      <c r="BR191" s="31"/>
      <c r="BS191" s="31"/>
      <c r="BT191" s="31"/>
      <c r="BU191" s="34">
        <v>0.19169666895380022</v>
      </c>
    </row>
    <row r="192" spans="1:73" x14ac:dyDescent="0.3">
      <c r="A192" s="34">
        <v>190</v>
      </c>
      <c r="B192" s="44">
        <v>16902000</v>
      </c>
      <c r="C192" s="37">
        <v>16888560</v>
      </c>
      <c r="D192" s="31"/>
      <c r="E192" s="31"/>
      <c r="F192" s="31"/>
      <c r="G192" s="31"/>
      <c r="H192" s="31"/>
      <c r="I192" s="31"/>
      <c r="J192" s="31"/>
      <c r="K192" s="34">
        <v>2649333.227622563</v>
      </c>
      <c r="L192" s="34">
        <v>-7.9517216897406762E-2</v>
      </c>
      <c r="M192" s="31"/>
      <c r="N192" s="34">
        <v>190</v>
      </c>
      <c r="O192" s="44">
        <v>16902000</v>
      </c>
      <c r="P192" s="37">
        <v>16890000</v>
      </c>
      <c r="Q192" s="31"/>
      <c r="R192" s="31"/>
      <c r="S192" s="31"/>
      <c r="T192" s="31"/>
      <c r="U192" s="31"/>
      <c r="V192" s="31"/>
      <c r="W192" s="31"/>
      <c r="X192" s="34">
        <v>2400356.418802592</v>
      </c>
      <c r="Y192" s="34">
        <v>-7.0997515086967944E-2</v>
      </c>
      <c r="Z192" s="31"/>
      <c r="AA192" s="34">
        <v>190</v>
      </c>
      <c r="AB192" s="44">
        <v>16902000</v>
      </c>
      <c r="AC192" s="37">
        <v>16891500</v>
      </c>
      <c r="AD192" s="31"/>
      <c r="AE192" s="31"/>
      <c r="AF192" s="31"/>
      <c r="AG192" s="31"/>
      <c r="AH192" s="31"/>
      <c r="AI192" s="31"/>
      <c r="AJ192" s="31"/>
      <c r="AK192" s="34">
        <v>2871475.8319760622</v>
      </c>
      <c r="AL192" s="34">
        <v>-6.2122825701105278E-2</v>
      </c>
      <c r="AM192" s="31"/>
      <c r="AN192" s="34">
        <v>190</v>
      </c>
      <c r="AO192" s="44">
        <v>16902000</v>
      </c>
      <c r="AP192" s="37">
        <v>16891100</v>
      </c>
      <c r="AQ192" s="31"/>
      <c r="AR192" s="31"/>
      <c r="AS192" s="31"/>
      <c r="AT192" s="31"/>
      <c r="AU192" s="31"/>
      <c r="AV192" s="31"/>
      <c r="AW192" s="31"/>
      <c r="AX192" s="34">
        <v>3269828.6885767239</v>
      </c>
      <c r="AY192" s="34">
        <v>-6.4489409537338283E-2</v>
      </c>
      <c r="AZ192" s="31"/>
      <c r="BA192" s="34">
        <v>190</v>
      </c>
      <c r="BB192" s="44">
        <v>16902000</v>
      </c>
      <c r="BC192" s="37">
        <v>16394000</v>
      </c>
      <c r="BD192" s="31"/>
      <c r="BE192" s="31"/>
      <c r="BF192" s="31"/>
      <c r="BG192" s="31"/>
      <c r="BH192" s="31"/>
      <c r="BI192" s="31"/>
      <c r="BJ192" s="31"/>
      <c r="BK192" s="34">
        <v>-3.0055614720151502</v>
      </c>
      <c r="BL192" s="31"/>
      <c r="BM192" s="34">
        <v>190</v>
      </c>
      <c r="BN192" s="44">
        <v>16902000</v>
      </c>
      <c r="BO192" s="37">
        <v>16890279.130692717</v>
      </c>
      <c r="BP192" s="31"/>
      <c r="BQ192" s="31"/>
      <c r="BR192" s="31"/>
      <c r="BS192" s="31"/>
      <c r="BT192" s="31"/>
      <c r="BU192" s="34">
        <v>-6.9346049623020267E-2</v>
      </c>
    </row>
    <row r="193" spans="1:73" x14ac:dyDescent="0.3">
      <c r="A193" s="34">
        <v>191</v>
      </c>
      <c r="B193" s="34">
        <v>257371</v>
      </c>
      <c r="C193" s="37">
        <v>1947585.4</v>
      </c>
      <c r="D193" s="31"/>
      <c r="E193" s="31"/>
      <c r="F193" s="31"/>
      <c r="G193" s="31"/>
      <c r="H193" s="31"/>
      <c r="I193" s="31"/>
      <c r="J193" s="31"/>
      <c r="K193" s="34">
        <v>2649333.227622563</v>
      </c>
      <c r="L193" s="34">
        <v>656.72294081306757</v>
      </c>
      <c r="M193" s="31"/>
      <c r="N193" s="34">
        <v>191</v>
      </c>
      <c r="O193" s="34">
        <v>257371</v>
      </c>
      <c r="P193" s="37">
        <v>1766491</v>
      </c>
      <c r="Q193" s="31"/>
      <c r="R193" s="31"/>
      <c r="S193" s="31"/>
      <c r="T193" s="31"/>
      <c r="U193" s="31"/>
      <c r="V193" s="31"/>
      <c r="W193" s="31"/>
      <c r="X193" s="34">
        <v>2400356.418802592</v>
      </c>
      <c r="Y193" s="34">
        <v>586.35976858309607</v>
      </c>
      <c r="Z193" s="31"/>
      <c r="AA193" s="34">
        <v>191</v>
      </c>
      <c r="AB193" s="34">
        <v>257371</v>
      </c>
      <c r="AC193" s="37">
        <v>1577851</v>
      </c>
      <c r="AD193" s="31"/>
      <c r="AE193" s="31"/>
      <c r="AF193" s="31"/>
      <c r="AG193" s="31"/>
      <c r="AH193" s="31"/>
      <c r="AI193" s="31"/>
      <c r="AJ193" s="31"/>
      <c r="AK193" s="34">
        <v>2871475.8319760622</v>
      </c>
      <c r="AL193" s="34">
        <v>513.06479751020902</v>
      </c>
      <c r="AM193" s="31"/>
      <c r="AN193" s="34">
        <v>191</v>
      </c>
      <c r="AO193" s="34">
        <v>257371</v>
      </c>
      <c r="AP193" s="37">
        <v>1653590.1500000001</v>
      </c>
      <c r="AQ193" s="31"/>
      <c r="AR193" s="31"/>
      <c r="AS193" s="31"/>
      <c r="AT193" s="31"/>
      <c r="AU193" s="31"/>
      <c r="AV193" s="31"/>
      <c r="AW193" s="31"/>
      <c r="AX193" s="34">
        <v>3269828.6885767239</v>
      </c>
      <c r="AY193" s="34">
        <v>542.49280221936431</v>
      </c>
      <c r="AZ193" s="31"/>
      <c r="BA193" s="34">
        <v>191</v>
      </c>
      <c r="BB193" s="34">
        <v>257371</v>
      </c>
      <c r="BC193" s="37">
        <v>257371</v>
      </c>
      <c r="BD193" s="31"/>
      <c r="BE193" s="31"/>
      <c r="BF193" s="31"/>
      <c r="BG193" s="31"/>
      <c r="BH193" s="31"/>
      <c r="BI193" s="31"/>
      <c r="BJ193" s="31"/>
      <c r="BK193" s="34">
        <v>0</v>
      </c>
      <c r="BL193" s="31"/>
      <c r="BM193" s="34">
        <v>191</v>
      </c>
      <c r="BN193" s="34">
        <v>257371</v>
      </c>
      <c r="BO193" s="37">
        <v>1737588.8699603046</v>
      </c>
      <c r="BP193" s="31"/>
      <c r="BQ193" s="31"/>
      <c r="BR193" s="31"/>
      <c r="BS193" s="31"/>
      <c r="BT193" s="31"/>
      <c r="BU193" s="34">
        <v>575.13001463269154</v>
      </c>
    </row>
    <row r="194" spans="1:73" x14ac:dyDescent="0.3">
      <c r="A194" s="34">
        <v>192</v>
      </c>
      <c r="B194" s="44">
        <v>2905850</v>
      </c>
      <c r="C194" s="37">
        <v>2933738</v>
      </c>
      <c r="D194" s="31"/>
      <c r="E194" s="31"/>
      <c r="F194" s="31"/>
      <c r="G194" s="31"/>
      <c r="H194" s="31"/>
      <c r="I194" s="31"/>
      <c r="J194" s="31"/>
      <c r="K194" s="34">
        <v>2649333.227622563</v>
      </c>
      <c r="L194" s="34">
        <v>0.95971918715693771</v>
      </c>
      <c r="M194" s="31"/>
      <c r="N194" s="34">
        <v>192</v>
      </c>
      <c r="O194" s="44">
        <v>2905850</v>
      </c>
      <c r="P194" s="37">
        <v>2930750</v>
      </c>
      <c r="Q194" s="31"/>
      <c r="R194" s="31"/>
      <c r="S194" s="31"/>
      <c r="T194" s="31"/>
      <c r="U194" s="31"/>
      <c r="V194" s="31"/>
      <c r="W194" s="31"/>
      <c r="X194" s="34">
        <v>2400356.418802592</v>
      </c>
      <c r="Y194" s="34">
        <v>0.8568921313901301</v>
      </c>
      <c r="Z194" s="31"/>
      <c r="AA194" s="34">
        <v>192</v>
      </c>
      <c r="AB194" s="44">
        <v>2905850</v>
      </c>
      <c r="AC194" s="37">
        <v>2927637.5</v>
      </c>
      <c r="AD194" s="31"/>
      <c r="AE194" s="31"/>
      <c r="AF194" s="31"/>
      <c r="AG194" s="31"/>
      <c r="AH194" s="31"/>
      <c r="AI194" s="31"/>
      <c r="AJ194" s="31"/>
      <c r="AK194" s="34">
        <v>2871475.8319760622</v>
      </c>
      <c r="AL194" s="34">
        <v>0.74978061496635551</v>
      </c>
      <c r="AM194" s="31"/>
      <c r="AN194" s="34">
        <v>192</v>
      </c>
      <c r="AO194" s="44">
        <v>2905850</v>
      </c>
      <c r="AP194" s="37">
        <v>2928467.5</v>
      </c>
      <c r="AQ194" s="31"/>
      <c r="AR194" s="31"/>
      <c r="AS194" s="31"/>
      <c r="AT194" s="31"/>
      <c r="AU194" s="31"/>
      <c r="AV194" s="31"/>
      <c r="AW194" s="31"/>
      <c r="AX194" s="34">
        <v>3269828.6885767239</v>
      </c>
      <c r="AY194" s="34">
        <v>0.77834368601270576</v>
      </c>
      <c r="AZ194" s="31"/>
      <c r="BA194" s="34">
        <v>192</v>
      </c>
      <c r="BB194" s="44">
        <v>2905850</v>
      </c>
      <c r="BC194" s="37">
        <v>3959950</v>
      </c>
      <c r="BD194" s="31"/>
      <c r="BE194" s="31"/>
      <c r="BF194" s="31"/>
      <c r="BG194" s="31"/>
      <c r="BH194" s="31"/>
      <c r="BI194" s="31"/>
      <c r="BJ194" s="31"/>
      <c r="BK194" s="34">
        <v>36.2751002288487</v>
      </c>
      <c r="BL194" s="31"/>
      <c r="BM194" s="34">
        <v>192</v>
      </c>
      <c r="BN194" s="44">
        <v>2905850</v>
      </c>
      <c r="BO194" s="37">
        <v>2930170.8038126132</v>
      </c>
      <c r="BP194" s="31"/>
      <c r="BQ194" s="31"/>
      <c r="BR194" s="31"/>
      <c r="BS194" s="31"/>
      <c r="BT194" s="31"/>
      <c r="BU194" s="34">
        <v>0.8369600568719493</v>
      </c>
    </row>
    <row r="195" spans="1:73" x14ac:dyDescent="0.3">
      <c r="A195" s="34">
        <v>193</v>
      </c>
      <c r="B195" s="44">
        <v>42492500</v>
      </c>
      <c r="C195" s="37">
        <v>42542900</v>
      </c>
      <c r="D195" s="31"/>
      <c r="E195" s="31"/>
      <c r="F195" s="31"/>
      <c r="G195" s="31"/>
      <c r="H195" s="31"/>
      <c r="I195" s="31"/>
      <c r="J195" s="31"/>
      <c r="K195" s="34">
        <v>2649333.227622563</v>
      </c>
      <c r="L195" s="34">
        <v>0.11860916632346896</v>
      </c>
      <c r="M195" s="31"/>
      <c r="N195" s="34">
        <v>193</v>
      </c>
      <c r="O195" s="44">
        <v>42492500</v>
      </c>
      <c r="P195" s="37">
        <v>42537500</v>
      </c>
      <c r="Q195" s="31"/>
      <c r="R195" s="31"/>
      <c r="S195" s="31"/>
      <c r="T195" s="31"/>
      <c r="U195" s="31"/>
      <c r="V195" s="31"/>
      <c r="W195" s="31"/>
      <c r="X195" s="34">
        <v>2400356.418802592</v>
      </c>
      <c r="Y195" s="34">
        <v>0.10590104136023459</v>
      </c>
      <c r="Z195" s="31"/>
      <c r="AA195" s="34">
        <v>193</v>
      </c>
      <c r="AB195" s="44">
        <v>42492500</v>
      </c>
      <c r="AC195" s="37">
        <v>42531875</v>
      </c>
      <c r="AD195" s="31"/>
      <c r="AE195" s="31"/>
      <c r="AF195" s="31"/>
      <c r="AG195" s="31"/>
      <c r="AH195" s="31"/>
      <c r="AI195" s="31"/>
      <c r="AJ195" s="31"/>
      <c r="AK195" s="34">
        <v>2871475.8319760622</v>
      </c>
      <c r="AL195" s="34">
        <v>9.2663411190208045E-2</v>
      </c>
      <c r="AM195" s="31"/>
      <c r="AN195" s="34">
        <v>193</v>
      </c>
      <c r="AO195" s="44">
        <v>42492500</v>
      </c>
      <c r="AP195" s="37">
        <v>42533375</v>
      </c>
      <c r="AQ195" s="31"/>
      <c r="AR195" s="31"/>
      <c r="AS195" s="31"/>
      <c r="AT195" s="31"/>
      <c r="AU195" s="31"/>
      <c r="AV195" s="31"/>
      <c r="AW195" s="31"/>
      <c r="AX195" s="34">
        <v>3269828.6885767239</v>
      </c>
      <c r="AY195" s="34">
        <v>9.6193445902215124E-2</v>
      </c>
      <c r="AZ195" s="31"/>
      <c r="BA195" s="34">
        <v>193</v>
      </c>
      <c r="BB195" s="44">
        <v>42492500</v>
      </c>
      <c r="BC195" s="37">
        <v>44397500</v>
      </c>
      <c r="BD195" s="31"/>
      <c r="BE195" s="31"/>
      <c r="BF195" s="31"/>
      <c r="BG195" s="31"/>
      <c r="BH195" s="31"/>
      <c r="BI195" s="31"/>
      <c r="BJ195" s="31"/>
      <c r="BK195" s="34">
        <v>4.483144084250168</v>
      </c>
      <c r="BL195" s="31"/>
      <c r="BM195" s="34">
        <v>193</v>
      </c>
      <c r="BN195" s="44">
        <v>42492500</v>
      </c>
      <c r="BO195" s="37">
        <v>42536453.259902313</v>
      </c>
      <c r="BP195" s="31"/>
      <c r="BQ195" s="31"/>
      <c r="BR195" s="31"/>
      <c r="BS195" s="31"/>
      <c r="BT195" s="31"/>
      <c r="BU195" s="34">
        <v>0.10343768877405513</v>
      </c>
    </row>
    <row r="196" spans="1:73" x14ac:dyDescent="0.3">
      <c r="A196" s="34">
        <v>194</v>
      </c>
      <c r="B196" s="44">
        <v>1017780</v>
      </c>
      <c r="C196" s="37">
        <v>-184354.07999999984</v>
      </c>
      <c r="D196" s="31"/>
      <c r="E196" s="31"/>
      <c r="F196" s="31"/>
      <c r="G196" s="31"/>
      <c r="H196" s="31"/>
      <c r="I196" s="31"/>
      <c r="J196" s="31"/>
      <c r="K196" s="34">
        <v>2649333.227622563</v>
      </c>
      <c r="L196" s="34">
        <v>-118.11335259093319</v>
      </c>
      <c r="M196" s="31"/>
      <c r="N196" s="34">
        <v>194</v>
      </c>
      <c r="O196" s="44">
        <v>1017780</v>
      </c>
      <c r="P196" s="37">
        <v>1031100</v>
      </c>
      <c r="Q196" s="31"/>
      <c r="R196" s="31"/>
      <c r="S196" s="31"/>
      <c r="T196" s="31"/>
      <c r="U196" s="31"/>
      <c r="V196" s="31"/>
      <c r="W196" s="31"/>
      <c r="X196" s="34">
        <v>2400356.418802592</v>
      </c>
      <c r="Y196" s="34">
        <v>1.3087307669633841</v>
      </c>
      <c r="Z196" s="31"/>
      <c r="AA196" s="34">
        <v>194</v>
      </c>
      <c r="AB196" s="44">
        <v>1017780</v>
      </c>
      <c r="AC196" s="37">
        <v>1029435</v>
      </c>
      <c r="AD196" s="31"/>
      <c r="AE196" s="31"/>
      <c r="AF196" s="31"/>
      <c r="AG196" s="31"/>
      <c r="AH196" s="31"/>
      <c r="AI196" s="31"/>
      <c r="AJ196" s="31"/>
      <c r="AK196" s="34">
        <v>2871475.8319760622</v>
      </c>
      <c r="AL196" s="34">
        <v>1.1451394210929777</v>
      </c>
      <c r="AM196" s="31"/>
      <c r="AN196" s="34">
        <v>194</v>
      </c>
      <c r="AO196" s="44">
        <v>1017780</v>
      </c>
      <c r="AP196" s="37">
        <v>1792879</v>
      </c>
      <c r="AQ196" s="31"/>
      <c r="AR196" s="31"/>
      <c r="AS196" s="31"/>
      <c r="AT196" s="31"/>
      <c r="AU196" s="31"/>
      <c r="AV196" s="31"/>
      <c r="AW196" s="31"/>
      <c r="AX196" s="34">
        <v>3269828.6885767239</v>
      </c>
      <c r="AY196" s="34">
        <v>76.155849004696492</v>
      </c>
      <c r="AZ196" s="31"/>
      <c r="BA196" s="34">
        <v>194</v>
      </c>
      <c r="BB196" s="44">
        <v>1017780</v>
      </c>
      <c r="BC196" s="37">
        <v>1581660</v>
      </c>
      <c r="BD196" s="31"/>
      <c r="BE196" s="31"/>
      <c r="BF196" s="31"/>
      <c r="BG196" s="31"/>
      <c r="BH196" s="31"/>
      <c r="BI196" s="31"/>
      <c r="BJ196" s="31"/>
      <c r="BK196" s="34">
        <v>55.402935801450212</v>
      </c>
      <c r="BL196" s="31"/>
      <c r="BM196" s="34">
        <v>194</v>
      </c>
      <c r="BN196" s="44">
        <v>1017780</v>
      </c>
      <c r="BO196" s="37">
        <v>910040.42358788394</v>
      </c>
      <c r="BP196" s="31"/>
      <c r="BQ196" s="31"/>
      <c r="BR196" s="31"/>
      <c r="BS196" s="31"/>
      <c r="BT196" s="31"/>
      <c r="BU196" s="34">
        <v>-10.585743128388847</v>
      </c>
    </row>
    <row r="197" spans="1:73" x14ac:dyDescent="0.3">
      <c r="A197" s="34">
        <v>195</v>
      </c>
      <c r="B197" s="44">
        <v>37633000</v>
      </c>
      <c r="C197" s="37">
        <v>37411240</v>
      </c>
      <c r="D197" s="31"/>
      <c r="E197" s="31"/>
      <c r="F197" s="31"/>
      <c r="G197" s="31"/>
      <c r="H197" s="31"/>
      <c r="I197" s="31"/>
      <c r="J197" s="31"/>
      <c r="K197" s="34">
        <v>2649333.227622563</v>
      </c>
      <c r="L197" s="34">
        <v>-0.58927005553636169</v>
      </c>
      <c r="M197" s="31"/>
      <c r="N197" s="34">
        <v>195</v>
      </c>
      <c r="O197" s="44">
        <v>37633000</v>
      </c>
      <c r="P197" s="37">
        <v>37435000</v>
      </c>
      <c r="Q197" s="31"/>
      <c r="R197" s="31"/>
      <c r="S197" s="31"/>
      <c r="T197" s="31"/>
      <c r="U197" s="31"/>
      <c r="V197" s="31"/>
      <c r="W197" s="31"/>
      <c r="X197" s="34">
        <v>2400356.418802592</v>
      </c>
      <c r="Y197" s="34">
        <v>-0.52613397815747254</v>
      </c>
      <c r="Z197" s="31"/>
      <c r="AA197" s="34">
        <v>195</v>
      </c>
      <c r="AB197" s="44">
        <v>37633000</v>
      </c>
      <c r="AC197" s="37">
        <v>37459750</v>
      </c>
      <c r="AD197" s="31"/>
      <c r="AE197" s="31"/>
      <c r="AF197" s="31"/>
      <c r="AG197" s="31"/>
      <c r="AH197" s="31"/>
      <c r="AI197" s="31"/>
      <c r="AJ197" s="31"/>
      <c r="AK197" s="34">
        <v>2871475.8319760622</v>
      </c>
      <c r="AL197" s="34">
        <v>-0.46036723088778153</v>
      </c>
      <c r="AM197" s="31"/>
      <c r="AN197" s="34">
        <v>195</v>
      </c>
      <c r="AO197" s="44">
        <v>37633000</v>
      </c>
      <c r="AP197" s="37">
        <v>37453150</v>
      </c>
      <c r="AQ197" s="31"/>
      <c r="AR197" s="31"/>
      <c r="AS197" s="31"/>
      <c r="AT197" s="31"/>
      <c r="AU197" s="31"/>
      <c r="AV197" s="31"/>
      <c r="AW197" s="31"/>
      <c r="AX197" s="34">
        <v>3269828.6885767239</v>
      </c>
      <c r="AY197" s="34">
        <v>-0.47790503015969765</v>
      </c>
      <c r="AZ197" s="31"/>
      <c r="BA197" s="34">
        <v>195</v>
      </c>
      <c r="BB197" s="44">
        <v>37633000</v>
      </c>
      <c r="BC197" s="37">
        <v>29251000</v>
      </c>
      <c r="BD197" s="31"/>
      <c r="BE197" s="31"/>
      <c r="BF197" s="31"/>
      <c r="BG197" s="31"/>
      <c r="BH197" s="31"/>
      <c r="BI197" s="31"/>
      <c r="BJ197" s="31"/>
      <c r="BK197" s="34">
        <v>-22.273005075332819</v>
      </c>
      <c r="BL197" s="31"/>
      <c r="BM197" s="34">
        <v>195</v>
      </c>
      <c r="BN197" s="44">
        <v>37633000</v>
      </c>
      <c r="BO197" s="37">
        <v>37439605.656429827</v>
      </c>
      <c r="BP197" s="31"/>
      <c r="BQ197" s="31"/>
      <c r="BR197" s="31"/>
      <c r="BS197" s="31"/>
      <c r="BT197" s="31"/>
      <c r="BU197" s="34">
        <v>-0.51389563300872076</v>
      </c>
    </row>
    <row r="198" spans="1:73" x14ac:dyDescent="0.3">
      <c r="A198" s="34">
        <v>196</v>
      </c>
      <c r="B198" s="44">
        <v>12960000</v>
      </c>
      <c r="C198" s="37">
        <v>13228800</v>
      </c>
      <c r="D198" s="31"/>
      <c r="E198" s="31"/>
      <c r="F198" s="31"/>
      <c r="G198" s="31"/>
      <c r="H198" s="31"/>
      <c r="I198" s="31"/>
      <c r="J198" s="31"/>
      <c r="K198" s="34">
        <v>2649333.227622563</v>
      </c>
      <c r="L198" s="34">
        <v>2.0740740740740726</v>
      </c>
      <c r="M198" s="31"/>
      <c r="N198" s="34">
        <v>196</v>
      </c>
      <c r="O198" s="44">
        <v>12960000</v>
      </c>
      <c r="P198" s="37">
        <v>13200000</v>
      </c>
      <c r="Q198" s="31"/>
      <c r="R198" s="31"/>
      <c r="S198" s="31"/>
      <c r="T198" s="31"/>
      <c r="U198" s="31"/>
      <c r="V198" s="31"/>
      <c r="W198" s="31"/>
      <c r="X198" s="34">
        <v>2400356.418802592</v>
      </c>
      <c r="Y198" s="34">
        <v>1.8518518518518601</v>
      </c>
      <c r="Z198" s="31"/>
      <c r="AA198" s="34">
        <v>196</v>
      </c>
      <c r="AB198" s="44">
        <v>12960000</v>
      </c>
      <c r="AC198" s="37">
        <v>13170000</v>
      </c>
      <c r="AD198" s="31"/>
      <c r="AE198" s="31"/>
      <c r="AF198" s="31"/>
      <c r="AG198" s="31"/>
      <c r="AH198" s="31"/>
      <c r="AI198" s="31"/>
      <c r="AJ198" s="31"/>
      <c r="AK198" s="34">
        <v>2871475.8319760622</v>
      </c>
      <c r="AL198" s="34">
        <v>1.620370370370372</v>
      </c>
      <c r="AM198" s="31"/>
      <c r="AN198" s="34">
        <v>196</v>
      </c>
      <c r="AO198" s="44">
        <v>12960000</v>
      </c>
      <c r="AP198" s="37">
        <v>13178000</v>
      </c>
      <c r="AQ198" s="31"/>
      <c r="AR198" s="31"/>
      <c r="AS198" s="31"/>
      <c r="AT198" s="31"/>
      <c r="AU198" s="31"/>
      <c r="AV198" s="31"/>
      <c r="AW198" s="31"/>
      <c r="AX198" s="34">
        <v>3269828.6885767239</v>
      </c>
      <c r="AY198" s="34">
        <v>1.6820987654321051</v>
      </c>
      <c r="AZ198" s="31"/>
      <c r="BA198" s="34">
        <v>196</v>
      </c>
      <c r="BB198" s="44">
        <v>12960000</v>
      </c>
      <c r="BC198" s="37">
        <v>23120000</v>
      </c>
      <c r="BD198" s="31"/>
      <c r="BE198" s="31"/>
      <c r="BF198" s="31"/>
      <c r="BG198" s="31"/>
      <c r="BH198" s="31"/>
      <c r="BI198" s="31"/>
      <c r="BJ198" s="31"/>
      <c r="BK198" s="34">
        <v>78.395061728395049</v>
      </c>
      <c r="BL198" s="31"/>
      <c r="BM198" s="34">
        <v>196</v>
      </c>
      <c r="BN198" s="44">
        <v>12960000</v>
      </c>
      <c r="BO198" s="37">
        <v>13194417.386145668</v>
      </c>
      <c r="BP198" s="31"/>
      <c r="BQ198" s="31"/>
      <c r="BR198" s="31"/>
      <c r="BS198" s="31"/>
      <c r="BT198" s="31"/>
      <c r="BU198" s="34">
        <v>1.8087761276671888</v>
      </c>
    </row>
    <row r="199" spans="1:73" x14ac:dyDescent="0.3">
      <c r="A199" s="34">
        <v>197</v>
      </c>
      <c r="B199" s="44">
        <v>21486300</v>
      </c>
      <c r="C199" s="37">
        <v>21578364</v>
      </c>
      <c r="D199" s="31"/>
      <c r="E199" s="31"/>
      <c r="F199" s="31"/>
      <c r="G199" s="31"/>
      <c r="H199" s="31"/>
      <c r="I199" s="31"/>
      <c r="J199" s="31"/>
      <c r="K199" s="34">
        <v>2649333.227622563</v>
      </c>
      <c r="L199" s="34">
        <v>0.42847768112703744</v>
      </c>
      <c r="M199" s="31"/>
      <c r="N199" s="34">
        <v>197</v>
      </c>
      <c r="O199" s="44">
        <v>21486300</v>
      </c>
      <c r="P199" s="37">
        <v>21568500</v>
      </c>
      <c r="Q199" s="31"/>
      <c r="R199" s="31"/>
      <c r="S199" s="31"/>
      <c r="T199" s="31"/>
      <c r="U199" s="31"/>
      <c r="V199" s="31"/>
      <c r="W199" s="31"/>
      <c r="X199" s="34">
        <v>2400356.418802592</v>
      </c>
      <c r="Y199" s="34">
        <v>0.38256935814915405</v>
      </c>
      <c r="Z199" s="31"/>
      <c r="AA199" s="34">
        <v>197</v>
      </c>
      <c r="AB199" s="44">
        <v>21486300</v>
      </c>
      <c r="AC199" s="37">
        <v>21558225</v>
      </c>
      <c r="AD199" s="31"/>
      <c r="AE199" s="31"/>
      <c r="AF199" s="31"/>
      <c r="AG199" s="31"/>
      <c r="AH199" s="31"/>
      <c r="AI199" s="31"/>
      <c r="AJ199" s="31"/>
      <c r="AK199" s="34">
        <v>2871475.8319760622</v>
      </c>
      <c r="AL199" s="34">
        <v>0.33474818838050702</v>
      </c>
      <c r="AM199" s="31"/>
      <c r="AN199" s="34">
        <v>197</v>
      </c>
      <c r="AO199" s="44">
        <v>21486300</v>
      </c>
      <c r="AP199" s="37">
        <v>21560965</v>
      </c>
      <c r="AQ199" s="31"/>
      <c r="AR199" s="31"/>
      <c r="AS199" s="31"/>
      <c r="AT199" s="31"/>
      <c r="AU199" s="31"/>
      <c r="AV199" s="31"/>
      <c r="AW199" s="31"/>
      <c r="AX199" s="34">
        <v>3269828.6885767239</v>
      </c>
      <c r="AY199" s="34">
        <v>0.34750050031879809</v>
      </c>
      <c r="AZ199" s="31"/>
      <c r="BA199" s="34">
        <v>197</v>
      </c>
      <c r="BB199" s="44">
        <v>21486300</v>
      </c>
      <c r="BC199" s="37">
        <v>24966100</v>
      </c>
      <c r="BD199" s="31"/>
      <c r="BE199" s="31"/>
      <c r="BF199" s="31"/>
      <c r="BG199" s="31"/>
      <c r="BH199" s="31"/>
      <c r="BI199" s="31"/>
      <c r="BJ199" s="31"/>
      <c r="BK199" s="34">
        <v>16.19543616164718</v>
      </c>
      <c r="BL199" s="31"/>
      <c r="BM199" s="34">
        <v>197</v>
      </c>
      <c r="BN199" s="44">
        <v>21486300</v>
      </c>
      <c r="BO199" s="37">
        <v>21566587.954754893</v>
      </c>
      <c r="BP199" s="31"/>
      <c r="BQ199" s="31"/>
      <c r="BR199" s="31"/>
      <c r="BS199" s="31"/>
      <c r="BT199" s="31"/>
      <c r="BU199" s="34">
        <v>0.37367045398646326</v>
      </c>
    </row>
    <row r="200" spans="1:73" x14ac:dyDescent="0.3">
      <c r="A200" s="34">
        <v>198</v>
      </c>
      <c r="B200" s="44">
        <v>1563520</v>
      </c>
      <c r="C200" s="37">
        <v>9402265.5999999996</v>
      </c>
      <c r="D200" s="31"/>
      <c r="E200" s="31"/>
      <c r="F200" s="31"/>
      <c r="G200" s="31"/>
      <c r="H200" s="31"/>
      <c r="I200" s="31"/>
      <c r="J200" s="31"/>
      <c r="K200" s="34">
        <v>2649333.227622563</v>
      </c>
      <c r="L200" s="34">
        <v>501.35243553008593</v>
      </c>
      <c r="M200" s="31"/>
      <c r="N200" s="34">
        <v>198</v>
      </c>
      <c r="O200" s="44">
        <v>1563520</v>
      </c>
      <c r="P200" s="37">
        <v>6942400</v>
      </c>
      <c r="Q200" s="31"/>
      <c r="R200" s="31"/>
      <c r="S200" s="31"/>
      <c r="T200" s="31"/>
      <c r="U200" s="31"/>
      <c r="V200" s="31"/>
      <c r="W200" s="31"/>
      <c r="X200" s="34">
        <v>2400356.418802592</v>
      </c>
      <c r="Y200" s="34">
        <v>344.02374130167823</v>
      </c>
      <c r="Z200" s="31"/>
      <c r="AA200" s="34">
        <v>198</v>
      </c>
      <c r="AB200" s="44">
        <v>1563520</v>
      </c>
      <c r="AC200" s="37">
        <v>7687540</v>
      </c>
      <c r="AD200" s="31"/>
      <c r="AE200" s="31"/>
      <c r="AF200" s="31"/>
      <c r="AG200" s="31"/>
      <c r="AH200" s="31"/>
      <c r="AI200" s="31"/>
      <c r="AJ200" s="31"/>
      <c r="AK200" s="34">
        <v>2871475.8319760622</v>
      </c>
      <c r="AL200" s="34">
        <v>391.68159025787963</v>
      </c>
      <c r="AM200" s="31"/>
      <c r="AN200" s="34">
        <v>198</v>
      </c>
      <c r="AO200" s="44">
        <v>1563520</v>
      </c>
      <c r="AP200" s="37">
        <v>8901836</v>
      </c>
      <c r="AQ200" s="31"/>
      <c r="AR200" s="31"/>
      <c r="AS200" s="31"/>
      <c r="AT200" s="31"/>
      <c r="AU200" s="31"/>
      <c r="AV200" s="31"/>
      <c r="AW200" s="31"/>
      <c r="AX200" s="34">
        <v>3269828.6885767239</v>
      </c>
      <c r="AY200" s="34">
        <v>469.34583503888661</v>
      </c>
      <c r="AZ200" s="31"/>
      <c r="BA200" s="34">
        <v>198</v>
      </c>
      <c r="BB200" s="44">
        <v>1563520</v>
      </c>
      <c r="BC200" s="37">
        <v>669440</v>
      </c>
      <c r="BD200" s="31"/>
      <c r="BE200" s="31"/>
      <c r="BF200" s="31"/>
      <c r="BG200" s="31"/>
      <c r="BH200" s="31"/>
      <c r="BI200" s="31"/>
      <c r="BJ200" s="31"/>
      <c r="BK200" s="34">
        <v>-57.18379042161277</v>
      </c>
      <c r="BL200" s="31"/>
      <c r="BM200" s="34">
        <v>198</v>
      </c>
      <c r="BN200" s="44">
        <v>1563520</v>
      </c>
      <c r="BO200" s="37">
        <v>8225922.6851383364</v>
      </c>
      <c r="BP200" s="31"/>
      <c r="BQ200" s="31"/>
      <c r="BR200" s="31"/>
      <c r="BS200" s="31"/>
      <c r="BT200" s="31"/>
      <c r="BU200" s="34">
        <v>426.11560358283464</v>
      </c>
    </row>
    <row r="201" spans="1:73" x14ac:dyDescent="0.3">
      <c r="A201" s="34">
        <v>199</v>
      </c>
      <c r="B201" s="44">
        <v>1836090</v>
      </c>
      <c r="C201" s="37">
        <v>2735965.2</v>
      </c>
      <c r="D201" s="31"/>
      <c r="E201" s="31"/>
      <c r="F201" s="31"/>
      <c r="G201" s="31"/>
      <c r="H201" s="31"/>
      <c r="I201" s="31"/>
      <c r="J201" s="31"/>
      <c r="K201" s="34">
        <v>2649333.227622563</v>
      </c>
      <c r="L201" s="34">
        <v>49.01040798653662</v>
      </c>
      <c r="M201" s="31"/>
      <c r="N201" s="34">
        <v>199</v>
      </c>
      <c r="O201" s="44">
        <v>1836090</v>
      </c>
      <c r="P201" s="37">
        <v>1859550</v>
      </c>
      <c r="Q201" s="31"/>
      <c r="R201" s="31"/>
      <c r="S201" s="31"/>
      <c r="T201" s="31"/>
      <c r="U201" s="31"/>
      <c r="V201" s="31"/>
      <c r="W201" s="31"/>
      <c r="X201" s="34">
        <v>2400356.418802592</v>
      </c>
      <c r="Y201" s="34">
        <v>1.2777151446824453</v>
      </c>
      <c r="Z201" s="31"/>
      <c r="AA201" s="34">
        <v>199</v>
      </c>
      <c r="AB201" s="44">
        <v>1836090</v>
      </c>
      <c r="AC201" s="37">
        <v>6529117.5</v>
      </c>
      <c r="AD201" s="31"/>
      <c r="AE201" s="31"/>
      <c r="AF201" s="31"/>
      <c r="AG201" s="31"/>
      <c r="AH201" s="31"/>
      <c r="AI201" s="31"/>
      <c r="AJ201" s="31"/>
      <c r="AK201" s="34">
        <v>2871475.8319760622</v>
      </c>
      <c r="AL201" s="34">
        <v>255.5989902455762</v>
      </c>
      <c r="AM201" s="31"/>
      <c r="AN201" s="34">
        <v>199</v>
      </c>
      <c r="AO201" s="44">
        <v>1836090</v>
      </c>
      <c r="AP201" s="37">
        <v>6162899.5</v>
      </c>
      <c r="AQ201" s="31"/>
      <c r="AR201" s="31"/>
      <c r="AS201" s="31"/>
      <c r="AT201" s="31"/>
      <c r="AU201" s="31"/>
      <c r="AV201" s="31"/>
      <c r="AW201" s="31"/>
      <c r="AX201" s="34">
        <v>3269828.6885767239</v>
      </c>
      <c r="AY201" s="34">
        <v>235.65345380673062</v>
      </c>
      <c r="AZ201" s="31"/>
      <c r="BA201" s="34">
        <v>199</v>
      </c>
      <c r="BB201" s="44">
        <v>1836090</v>
      </c>
      <c r="BC201" s="37">
        <v>2829230</v>
      </c>
      <c r="BD201" s="31"/>
      <c r="BE201" s="31"/>
      <c r="BF201" s="31"/>
      <c r="BG201" s="31"/>
      <c r="BH201" s="31"/>
      <c r="BI201" s="31"/>
      <c r="BJ201" s="31"/>
      <c r="BK201" s="34">
        <v>54.089941124890387</v>
      </c>
      <c r="BL201" s="31"/>
      <c r="BM201" s="34">
        <v>199</v>
      </c>
      <c r="BN201" s="44">
        <v>1836090</v>
      </c>
      <c r="BO201" s="37">
        <v>4293674.3996632453</v>
      </c>
      <c r="BP201" s="31"/>
      <c r="BQ201" s="31"/>
      <c r="BR201" s="31"/>
      <c r="BS201" s="31"/>
      <c r="BT201" s="31"/>
      <c r="BU201" s="34">
        <v>133.84879824318227</v>
      </c>
    </row>
    <row r="202" spans="1:73" x14ac:dyDescent="0.3">
      <c r="A202" s="34">
        <v>200</v>
      </c>
      <c r="B202" s="44">
        <v>7804880</v>
      </c>
      <c r="C202" s="37">
        <v>7772086.4000000004</v>
      </c>
      <c r="D202" s="31"/>
      <c r="E202" s="31"/>
      <c r="F202" s="31"/>
      <c r="G202" s="31"/>
      <c r="H202" s="31"/>
      <c r="I202" s="31"/>
      <c r="J202" s="31"/>
      <c r="K202" s="34">
        <v>2649333.227622563</v>
      </c>
      <c r="L202" s="34">
        <v>-0.42016789495802342</v>
      </c>
      <c r="M202" s="31"/>
      <c r="N202" s="34">
        <v>200</v>
      </c>
      <c r="O202" s="44">
        <v>7804880</v>
      </c>
      <c r="P202" s="37">
        <v>7775600</v>
      </c>
      <c r="Q202" s="31"/>
      <c r="R202" s="31"/>
      <c r="S202" s="31"/>
      <c r="T202" s="31"/>
      <c r="U202" s="31"/>
      <c r="V202" s="31"/>
      <c r="W202" s="31"/>
      <c r="X202" s="34">
        <v>2400356.418802592</v>
      </c>
      <c r="Y202" s="34">
        <v>-0.37514990621252409</v>
      </c>
      <c r="Z202" s="31"/>
      <c r="AA202" s="34">
        <v>200</v>
      </c>
      <c r="AB202" s="44">
        <v>7804880</v>
      </c>
      <c r="AC202" s="37">
        <v>7779260</v>
      </c>
      <c r="AD202" s="31"/>
      <c r="AE202" s="31"/>
      <c r="AF202" s="31"/>
      <c r="AG202" s="31"/>
      <c r="AH202" s="31"/>
      <c r="AI202" s="31"/>
      <c r="AJ202" s="31"/>
      <c r="AK202" s="34">
        <v>2871475.8319760622</v>
      </c>
      <c r="AL202" s="34">
        <v>-0.32825616793595858</v>
      </c>
      <c r="AM202" s="31"/>
      <c r="AN202" s="34">
        <v>200</v>
      </c>
      <c r="AO202" s="44">
        <v>7804880</v>
      </c>
      <c r="AP202" s="37">
        <v>7778284</v>
      </c>
      <c r="AQ202" s="31"/>
      <c r="AR202" s="31"/>
      <c r="AS202" s="31"/>
      <c r="AT202" s="31"/>
      <c r="AU202" s="31"/>
      <c r="AV202" s="31"/>
      <c r="AW202" s="31"/>
      <c r="AX202" s="34">
        <v>3269828.6885767239</v>
      </c>
      <c r="AY202" s="34">
        <v>-0.34076116480971086</v>
      </c>
      <c r="AZ202" s="31"/>
      <c r="BA202" s="34">
        <v>200</v>
      </c>
      <c r="BB202" s="44">
        <v>7804880</v>
      </c>
      <c r="BC202" s="37">
        <v>6565360</v>
      </c>
      <c r="BD202" s="31"/>
      <c r="BE202" s="31"/>
      <c r="BF202" s="31"/>
      <c r="BG202" s="31"/>
      <c r="BH202" s="31"/>
      <c r="BI202" s="31"/>
      <c r="BJ202" s="31"/>
      <c r="BK202" s="34">
        <v>-15.88134602966349</v>
      </c>
      <c r="BL202" s="31"/>
      <c r="BM202" s="34">
        <v>200</v>
      </c>
      <c r="BN202" s="44">
        <v>7804880</v>
      </c>
      <c r="BO202" s="38">
        <v>7776281.0788902296</v>
      </c>
      <c r="BP202" s="31"/>
      <c r="BQ202" s="31"/>
      <c r="BR202" s="31"/>
      <c r="BS202" s="31"/>
      <c r="BT202" s="31"/>
      <c r="BU202" s="34">
        <v>-0.36642358511304041</v>
      </c>
    </row>
    <row r="203" spans="1:73" x14ac:dyDescent="0.3">
      <c r="A203" s="34">
        <v>201</v>
      </c>
      <c r="B203" s="44">
        <v>2909040</v>
      </c>
      <c r="C203" s="37">
        <v>-2326108.7999999998</v>
      </c>
      <c r="D203" s="31"/>
      <c r="E203" s="31"/>
      <c r="F203" s="31"/>
      <c r="G203" s="31"/>
      <c r="H203" s="31"/>
      <c r="I203" s="31"/>
      <c r="J203" s="31"/>
      <c r="K203" s="31"/>
      <c r="L203" s="34">
        <v>-179.96138932431319</v>
      </c>
      <c r="M203" s="31"/>
      <c r="N203" s="34">
        <v>201</v>
      </c>
      <c r="O203" s="44">
        <v>2909040</v>
      </c>
      <c r="P203" s="37">
        <v>-1345200</v>
      </c>
      <c r="Q203" s="31"/>
      <c r="R203" s="31"/>
      <c r="S203" s="31"/>
      <c r="T203" s="31"/>
      <c r="U203" s="31"/>
      <c r="V203" s="31"/>
      <c r="W203" s="31"/>
      <c r="X203" s="31"/>
      <c r="Y203" s="34">
        <v>-146.24205923603662</v>
      </c>
      <c r="Z203" s="31"/>
      <c r="AA203" s="34">
        <v>201</v>
      </c>
      <c r="AB203" s="44">
        <v>2909040</v>
      </c>
      <c r="AC203" s="37">
        <v>-1180920</v>
      </c>
      <c r="AD203" s="31"/>
      <c r="AE203" s="31"/>
      <c r="AF203" s="31"/>
      <c r="AG203" s="31"/>
      <c r="AH203" s="31"/>
      <c r="AI203" s="31"/>
      <c r="AJ203" s="31"/>
      <c r="AK203" s="31"/>
      <c r="AL203" s="34">
        <v>-140.59483540961969</v>
      </c>
      <c r="AM203" s="31"/>
      <c r="AN203" s="34">
        <v>201</v>
      </c>
      <c r="AO203" s="44">
        <v>2909040</v>
      </c>
      <c r="AP203" s="37">
        <v>-955228</v>
      </c>
      <c r="AQ203" s="31"/>
      <c r="AR203" s="31"/>
      <c r="AS203" s="31"/>
      <c r="AT203" s="31"/>
      <c r="AU203" s="31"/>
      <c r="AV203" s="31"/>
      <c r="AW203" s="31"/>
      <c r="AX203" s="31"/>
      <c r="AY203" s="34">
        <v>-132.83653713939992</v>
      </c>
      <c r="AZ203" s="31"/>
      <c r="BA203" s="34">
        <v>201</v>
      </c>
      <c r="BB203" s="44">
        <v>2909040</v>
      </c>
      <c r="BC203" s="37">
        <v>3152880</v>
      </c>
      <c r="BD203" s="31"/>
      <c r="BE203" s="31"/>
      <c r="BF203" s="31"/>
      <c r="BG203" s="31"/>
      <c r="BH203" s="31"/>
      <c r="BI203" s="31"/>
      <c r="BJ203" s="31"/>
      <c r="BK203" s="34">
        <v>8.3821466875670261</v>
      </c>
      <c r="BL203" s="31"/>
      <c r="BM203" s="34">
        <v>201</v>
      </c>
      <c r="BN203" s="44">
        <v>2909040</v>
      </c>
      <c r="BO203" s="37">
        <v>-1456423.0347242691</v>
      </c>
      <c r="BP203" s="31"/>
      <c r="BQ203" s="31"/>
      <c r="BR203" s="31"/>
      <c r="BS203" s="31"/>
      <c r="BT203" s="31"/>
      <c r="BU203" s="34">
        <v>-150.0654179634611</v>
      </c>
    </row>
    <row r="204" spans="1:73" x14ac:dyDescent="0.3">
      <c r="A204" s="34">
        <v>202</v>
      </c>
      <c r="B204" s="44">
        <v>3433320</v>
      </c>
      <c r="C204" s="37">
        <v>3411009.6</v>
      </c>
      <c r="D204" s="31"/>
      <c r="E204" s="31"/>
      <c r="F204" s="31"/>
      <c r="G204" s="31"/>
      <c r="H204" s="31"/>
      <c r="I204" s="31"/>
      <c r="J204" s="31"/>
      <c r="K204" s="31"/>
      <c r="L204" s="34">
        <v>-0.64981999930096013</v>
      </c>
      <c r="M204" s="31"/>
      <c r="N204" s="34">
        <v>202</v>
      </c>
      <c r="O204" s="44">
        <v>3433320</v>
      </c>
      <c r="P204" s="37">
        <v>3413400</v>
      </c>
      <c r="Q204" s="31"/>
      <c r="R204" s="31"/>
      <c r="S204" s="31"/>
      <c r="T204" s="31"/>
      <c r="U204" s="31"/>
      <c r="V204" s="31"/>
      <c r="W204" s="31"/>
      <c r="X204" s="31"/>
      <c r="Y204" s="34">
        <v>-0.58019642794728821</v>
      </c>
      <c r="Z204" s="31"/>
      <c r="AA204" s="34">
        <v>202</v>
      </c>
      <c r="AB204" s="44">
        <v>3433320</v>
      </c>
      <c r="AC204" s="37">
        <v>3415890</v>
      </c>
      <c r="AD204" s="31"/>
      <c r="AE204" s="31"/>
      <c r="AF204" s="31"/>
      <c r="AG204" s="31"/>
      <c r="AH204" s="31"/>
      <c r="AI204" s="31"/>
      <c r="AJ204" s="31"/>
      <c r="AK204" s="31"/>
      <c r="AL204" s="34">
        <v>-0.50767187445388551</v>
      </c>
      <c r="AM204" s="31"/>
      <c r="AN204" s="34">
        <v>202</v>
      </c>
      <c r="AO204" s="44">
        <v>3433320</v>
      </c>
      <c r="AP204" s="37">
        <v>3415226</v>
      </c>
      <c r="AQ204" s="31"/>
      <c r="AR204" s="31"/>
      <c r="AS204" s="31"/>
      <c r="AT204" s="31"/>
      <c r="AU204" s="31"/>
      <c r="AV204" s="31"/>
      <c r="AW204" s="31"/>
      <c r="AX204" s="31"/>
      <c r="AY204" s="34">
        <v>-0.52701175538545364</v>
      </c>
      <c r="AZ204" s="31"/>
      <c r="BA204" s="34">
        <v>202</v>
      </c>
      <c r="BB204" s="44">
        <v>3433320</v>
      </c>
      <c r="BC204" s="37">
        <v>2590040</v>
      </c>
      <c r="BD204" s="31"/>
      <c r="BE204" s="31"/>
      <c r="BF204" s="31"/>
      <c r="BG204" s="31"/>
      <c r="BH204" s="31"/>
      <c r="BI204" s="31"/>
      <c r="BJ204" s="31"/>
      <c r="BK204" s="34">
        <v>-24.561648783102076</v>
      </c>
      <c r="BL204" s="31"/>
      <c r="BM204" s="34">
        <v>202</v>
      </c>
      <c r="BN204" s="44">
        <v>3433320</v>
      </c>
      <c r="BO204" s="37">
        <v>3413863.3569499101</v>
      </c>
      <c r="BP204" s="31"/>
      <c r="BQ204" s="31"/>
      <c r="BR204" s="31"/>
      <c r="BS204" s="31"/>
      <c r="BT204" s="31"/>
      <c r="BU204" s="34">
        <v>-0.56670054204356335</v>
      </c>
    </row>
    <row r="205" spans="1:73" x14ac:dyDescent="0.3">
      <c r="A205" s="34">
        <v>203</v>
      </c>
      <c r="B205" s="44">
        <v>11400000</v>
      </c>
      <c r="C205" s="37">
        <v>11400000</v>
      </c>
      <c r="D205" s="31"/>
      <c r="E205" s="31"/>
      <c r="F205" s="31"/>
      <c r="G205" s="31"/>
      <c r="H205" s="31"/>
      <c r="I205" s="31"/>
      <c r="J205" s="31"/>
      <c r="K205" s="31"/>
      <c r="L205" s="34">
        <v>0</v>
      </c>
      <c r="M205" s="31"/>
      <c r="N205" s="34">
        <v>203</v>
      </c>
      <c r="O205" s="44">
        <v>11400000</v>
      </c>
      <c r="P205" s="37">
        <v>11400000</v>
      </c>
      <c r="Q205" s="31"/>
      <c r="R205" s="31"/>
      <c r="S205" s="31"/>
      <c r="T205" s="31"/>
      <c r="U205" s="31"/>
      <c r="V205" s="31"/>
      <c r="W205" s="31"/>
      <c r="X205" s="31"/>
      <c r="Y205" s="34">
        <v>0</v>
      </c>
      <c r="Z205" s="31"/>
      <c r="AA205" s="34">
        <v>203</v>
      </c>
      <c r="AB205" s="44">
        <v>11400000</v>
      </c>
      <c r="AC205" s="37">
        <v>11400000</v>
      </c>
      <c r="AD205" s="31"/>
      <c r="AE205" s="31"/>
      <c r="AF205" s="31"/>
      <c r="AG205" s="31"/>
      <c r="AH205" s="31"/>
      <c r="AI205" s="31"/>
      <c r="AJ205" s="31"/>
      <c r="AK205" s="31"/>
      <c r="AL205" s="34">
        <v>0</v>
      </c>
      <c r="AM205" s="31"/>
      <c r="AN205" s="34">
        <v>203</v>
      </c>
      <c r="AO205" s="44">
        <v>11400000</v>
      </c>
      <c r="AP205" s="37">
        <v>11400000</v>
      </c>
      <c r="AQ205" s="31"/>
      <c r="AR205" s="31"/>
      <c r="AS205" s="31"/>
      <c r="AT205" s="31"/>
      <c r="AU205" s="31"/>
      <c r="AV205" s="31"/>
      <c r="AW205" s="31"/>
      <c r="AX205" s="31"/>
      <c r="AY205" s="34">
        <v>0</v>
      </c>
      <c r="AZ205" s="31"/>
      <c r="BA205" s="34">
        <v>203</v>
      </c>
      <c r="BB205" s="44">
        <v>11400000</v>
      </c>
      <c r="BC205" s="37">
        <v>11400000</v>
      </c>
      <c r="BD205" s="31"/>
      <c r="BE205" s="31"/>
      <c r="BF205" s="31"/>
      <c r="BG205" s="31"/>
      <c r="BH205" s="31"/>
      <c r="BI205" s="31"/>
      <c r="BJ205" s="31"/>
      <c r="BK205" s="34">
        <v>0</v>
      </c>
      <c r="BL205" s="31"/>
      <c r="BM205" s="34">
        <v>203</v>
      </c>
      <c r="BN205" s="44">
        <v>11400000</v>
      </c>
      <c r="BO205" s="37">
        <v>11400000</v>
      </c>
      <c r="BP205" s="31"/>
      <c r="BQ205" s="31"/>
      <c r="BR205" s="31"/>
      <c r="BS205" s="31"/>
      <c r="BT205" s="31"/>
      <c r="BU205" s="34">
        <v>0</v>
      </c>
    </row>
    <row r="206" spans="1:73" x14ac:dyDescent="0.3">
      <c r="A206" s="34">
        <v>204</v>
      </c>
      <c r="B206" s="34">
        <v>743922</v>
      </c>
      <c r="C206" s="37">
        <v>743922</v>
      </c>
      <c r="D206" s="31"/>
      <c r="E206" s="31"/>
      <c r="F206" s="31"/>
      <c r="G206" s="31"/>
      <c r="H206" s="31"/>
      <c r="I206" s="31"/>
      <c r="J206" s="31"/>
      <c r="K206" s="31"/>
      <c r="L206" s="34">
        <v>0</v>
      </c>
      <c r="M206" s="31"/>
      <c r="N206" s="34">
        <v>204</v>
      </c>
      <c r="O206" s="34">
        <v>743922</v>
      </c>
      <c r="P206" s="37">
        <v>743922</v>
      </c>
      <c r="Q206" s="31"/>
      <c r="R206" s="31"/>
      <c r="S206" s="31"/>
      <c r="T206" s="31"/>
      <c r="U206" s="31"/>
      <c r="V206" s="31"/>
      <c r="W206" s="31"/>
      <c r="X206" s="31"/>
      <c r="Y206" s="34">
        <v>0</v>
      </c>
      <c r="Z206" s="31"/>
      <c r="AA206" s="34">
        <v>204</v>
      </c>
      <c r="AB206" s="34">
        <v>743922</v>
      </c>
      <c r="AC206" s="37">
        <v>743922</v>
      </c>
      <c r="AD206" s="31"/>
      <c r="AE206" s="31"/>
      <c r="AF206" s="31"/>
      <c r="AG206" s="31"/>
      <c r="AH206" s="31"/>
      <c r="AI206" s="31"/>
      <c r="AJ206" s="31"/>
      <c r="AK206" s="31"/>
      <c r="AL206" s="34">
        <v>0</v>
      </c>
      <c r="AM206" s="31"/>
      <c r="AN206" s="34">
        <v>204</v>
      </c>
      <c r="AO206" s="34">
        <v>743922</v>
      </c>
      <c r="AP206" s="37">
        <v>743922</v>
      </c>
      <c r="AQ206" s="31"/>
      <c r="AR206" s="31"/>
      <c r="AS206" s="31"/>
      <c r="AT206" s="31"/>
      <c r="AU206" s="31"/>
      <c r="AV206" s="31"/>
      <c r="AW206" s="31"/>
      <c r="AX206" s="31"/>
      <c r="AY206" s="34">
        <v>0</v>
      </c>
      <c r="AZ206" s="31"/>
      <c r="BA206" s="34">
        <v>204</v>
      </c>
      <c r="BB206" s="34">
        <v>743922</v>
      </c>
      <c r="BC206" s="37">
        <v>743922</v>
      </c>
      <c r="BD206" s="31"/>
      <c r="BE206" s="31"/>
      <c r="BF206" s="31"/>
      <c r="BG206" s="31"/>
      <c r="BH206" s="31"/>
      <c r="BI206" s="31"/>
      <c r="BJ206" s="31"/>
      <c r="BK206" s="34">
        <v>0</v>
      </c>
      <c r="BL206" s="31"/>
      <c r="BM206" s="34">
        <v>204</v>
      </c>
      <c r="BN206" s="34">
        <v>743922</v>
      </c>
      <c r="BO206" s="37">
        <v>743922</v>
      </c>
      <c r="BP206" s="31"/>
      <c r="BQ206" s="31"/>
      <c r="BR206" s="31"/>
      <c r="BS206" s="31"/>
      <c r="BT206" s="31"/>
      <c r="BU206" s="34">
        <v>0</v>
      </c>
    </row>
    <row r="207" spans="1:73" x14ac:dyDescent="0.3">
      <c r="A207" s="34">
        <v>205</v>
      </c>
      <c r="B207" s="34">
        <v>140384</v>
      </c>
      <c r="C207" s="37">
        <v>140384</v>
      </c>
      <c r="D207" s="31"/>
      <c r="E207" s="31"/>
      <c r="F207" s="31"/>
      <c r="G207" s="31"/>
      <c r="H207" s="31"/>
      <c r="I207" s="31"/>
      <c r="J207" s="31"/>
      <c r="K207" s="31"/>
      <c r="L207" s="34">
        <v>0</v>
      </c>
      <c r="M207" s="31"/>
      <c r="N207" s="34">
        <v>205</v>
      </c>
      <c r="O207" s="34">
        <v>140384</v>
      </c>
      <c r="P207" s="37">
        <v>140384</v>
      </c>
      <c r="Q207" s="31"/>
      <c r="R207" s="31"/>
      <c r="S207" s="31"/>
      <c r="T207" s="31"/>
      <c r="U207" s="31"/>
      <c r="V207" s="31"/>
      <c r="W207" s="31"/>
      <c r="X207" s="31"/>
      <c r="Y207" s="34">
        <v>0</v>
      </c>
      <c r="Z207" s="31"/>
      <c r="AA207" s="34">
        <v>205</v>
      </c>
      <c r="AB207" s="34">
        <v>140384</v>
      </c>
      <c r="AC207" s="37">
        <v>762545.75</v>
      </c>
      <c r="AD207" s="31"/>
      <c r="AE207" s="31"/>
      <c r="AF207" s="31"/>
      <c r="AG207" s="31"/>
      <c r="AH207" s="31"/>
      <c r="AI207" s="31"/>
      <c r="AJ207" s="31"/>
      <c r="AK207" s="31"/>
      <c r="AL207" s="34">
        <v>443.18565506040574</v>
      </c>
      <c r="AM207" s="31"/>
      <c r="AN207" s="34">
        <v>205</v>
      </c>
      <c r="AO207" s="34">
        <v>140384</v>
      </c>
      <c r="AP207" s="37">
        <v>1084182.3</v>
      </c>
      <c r="AQ207" s="31"/>
      <c r="AR207" s="31"/>
      <c r="AS207" s="31"/>
      <c r="AT207" s="31"/>
      <c r="AU207" s="31"/>
      <c r="AV207" s="31"/>
      <c r="AW207" s="31"/>
      <c r="AX207" s="31"/>
      <c r="AY207" s="34">
        <v>672.29762651014357</v>
      </c>
      <c r="AZ207" s="31"/>
      <c r="BA207" s="34">
        <v>205</v>
      </c>
      <c r="BB207" s="34">
        <v>140384</v>
      </c>
      <c r="BC207" s="37">
        <v>140384</v>
      </c>
      <c r="BD207" s="31"/>
      <c r="BE207" s="31"/>
      <c r="BF207" s="31"/>
      <c r="BG207" s="31"/>
      <c r="BH207" s="31"/>
      <c r="BI207" s="31"/>
      <c r="BJ207" s="31"/>
      <c r="BK207" s="34">
        <v>0</v>
      </c>
      <c r="BL207" s="31"/>
      <c r="BM207" s="34">
        <v>205</v>
      </c>
      <c r="BN207" s="34">
        <v>140384</v>
      </c>
      <c r="BO207" s="37">
        <v>525581.44373938732</v>
      </c>
      <c r="BP207" s="31"/>
      <c r="BQ207" s="31"/>
      <c r="BR207" s="31"/>
      <c r="BS207" s="31"/>
      <c r="BT207" s="31"/>
      <c r="BU207" s="34">
        <v>274.38842299648633</v>
      </c>
    </row>
    <row r="208" spans="1:73" x14ac:dyDescent="0.3">
      <c r="A208" s="34">
        <v>206</v>
      </c>
      <c r="B208" s="34">
        <v>508891</v>
      </c>
      <c r="C208" s="37">
        <v>508891</v>
      </c>
      <c r="D208" s="31"/>
      <c r="E208" s="31"/>
      <c r="F208" s="31"/>
      <c r="G208" s="31"/>
      <c r="H208" s="31"/>
      <c r="I208" s="31"/>
      <c r="J208" s="31"/>
      <c r="K208" s="31"/>
      <c r="L208" s="34">
        <v>0</v>
      </c>
      <c r="M208" s="31"/>
      <c r="N208" s="34">
        <v>206</v>
      </c>
      <c r="O208" s="34">
        <v>508891</v>
      </c>
      <c r="P208" s="37">
        <v>508891</v>
      </c>
      <c r="Q208" s="31"/>
      <c r="R208" s="31"/>
      <c r="S208" s="31"/>
      <c r="T208" s="31"/>
      <c r="U208" s="31"/>
      <c r="V208" s="31"/>
      <c r="W208" s="31"/>
      <c r="X208" s="31"/>
      <c r="Y208" s="34">
        <v>0</v>
      </c>
      <c r="Z208" s="31"/>
      <c r="AA208" s="34">
        <v>206</v>
      </c>
      <c r="AB208" s="34">
        <v>508891</v>
      </c>
      <c r="AC208" s="37">
        <v>508891</v>
      </c>
      <c r="AD208" s="31"/>
      <c r="AE208" s="31"/>
      <c r="AF208" s="31"/>
      <c r="AG208" s="31"/>
      <c r="AH208" s="31"/>
      <c r="AI208" s="31"/>
      <c r="AJ208" s="31"/>
      <c r="AK208" s="31"/>
      <c r="AL208" s="34">
        <v>0</v>
      </c>
      <c r="AM208" s="31"/>
      <c r="AN208" s="34">
        <v>206</v>
      </c>
      <c r="AO208" s="34">
        <v>508891</v>
      </c>
      <c r="AP208" s="37">
        <v>508891</v>
      </c>
      <c r="AQ208" s="31"/>
      <c r="AR208" s="31"/>
      <c r="AS208" s="31"/>
      <c r="AT208" s="31"/>
      <c r="AU208" s="31"/>
      <c r="AV208" s="31"/>
      <c r="AW208" s="31"/>
      <c r="AX208" s="31"/>
      <c r="AY208" s="34">
        <v>0</v>
      </c>
      <c r="AZ208" s="31"/>
      <c r="BA208" s="34">
        <v>206</v>
      </c>
      <c r="BB208" s="34">
        <v>508891</v>
      </c>
      <c r="BC208" s="37">
        <v>508891</v>
      </c>
      <c r="BD208" s="31"/>
      <c r="BE208" s="31"/>
      <c r="BF208" s="31"/>
      <c r="BG208" s="31"/>
      <c r="BH208" s="31"/>
      <c r="BI208" s="31"/>
      <c r="BJ208" s="31"/>
      <c r="BK208" s="34">
        <v>0</v>
      </c>
      <c r="BL208" s="31"/>
      <c r="BM208" s="34">
        <v>206</v>
      </c>
      <c r="BN208" s="34">
        <v>508891</v>
      </c>
      <c r="BO208" s="37">
        <v>508891</v>
      </c>
      <c r="BP208" s="31"/>
      <c r="BQ208" s="31"/>
      <c r="BR208" s="31"/>
      <c r="BS208" s="31"/>
      <c r="BT208" s="31"/>
      <c r="BU208" s="34">
        <v>0</v>
      </c>
    </row>
    <row r="209" spans="1:73" x14ac:dyDescent="0.3">
      <c r="A209" s="34">
        <v>207</v>
      </c>
      <c r="B209" s="34">
        <v>99438</v>
      </c>
      <c r="C209" s="37">
        <v>99438</v>
      </c>
      <c r="D209" s="31"/>
      <c r="E209" s="31"/>
      <c r="F209" s="31"/>
      <c r="G209" s="31"/>
      <c r="H209" s="31"/>
      <c r="I209" s="31"/>
      <c r="J209" s="31"/>
      <c r="K209" s="31"/>
      <c r="L209" s="34">
        <v>0</v>
      </c>
      <c r="M209" s="31"/>
      <c r="N209" s="34">
        <v>207</v>
      </c>
      <c r="O209" s="34">
        <v>99438</v>
      </c>
      <c r="P209" s="37">
        <v>279240</v>
      </c>
      <c r="Q209" s="31"/>
      <c r="R209" s="31"/>
      <c r="S209" s="31"/>
      <c r="T209" s="31"/>
      <c r="U209" s="31"/>
      <c r="V209" s="31"/>
      <c r="W209" s="31"/>
      <c r="X209" s="31"/>
      <c r="Y209" s="34">
        <v>180.81819827430158</v>
      </c>
      <c r="Z209" s="31"/>
      <c r="AA209" s="34">
        <v>207</v>
      </c>
      <c r="AB209" s="34">
        <v>99438</v>
      </c>
      <c r="AC209" s="37">
        <v>99438</v>
      </c>
      <c r="AD209" s="31"/>
      <c r="AE209" s="31"/>
      <c r="AF209" s="31"/>
      <c r="AG209" s="31"/>
      <c r="AH209" s="31"/>
      <c r="AI209" s="31"/>
      <c r="AJ209" s="31"/>
      <c r="AK209" s="31"/>
      <c r="AL209" s="34">
        <v>0</v>
      </c>
      <c r="AM209" s="31"/>
      <c r="AN209" s="34">
        <v>207</v>
      </c>
      <c r="AO209" s="34">
        <v>99438</v>
      </c>
      <c r="AP209" s="37">
        <v>99438</v>
      </c>
      <c r="AQ209" s="31"/>
      <c r="AR209" s="31"/>
      <c r="AS209" s="31"/>
      <c r="AT209" s="31"/>
      <c r="AU209" s="31"/>
      <c r="AV209" s="31"/>
      <c r="AW209" s="31"/>
      <c r="AX209" s="31"/>
      <c r="AY209" s="34">
        <v>0</v>
      </c>
      <c r="AZ209" s="31"/>
      <c r="BA209" s="34">
        <v>207</v>
      </c>
      <c r="BB209" s="34">
        <v>99438</v>
      </c>
      <c r="BC209" s="37">
        <v>99438</v>
      </c>
      <c r="BD209" s="31"/>
      <c r="BE209" s="31"/>
      <c r="BF209" s="31"/>
      <c r="BG209" s="31"/>
      <c r="BH209" s="31"/>
      <c r="BI209" s="31"/>
      <c r="BJ209" s="31"/>
      <c r="BK209" s="34">
        <v>0</v>
      </c>
      <c r="BL209" s="31"/>
      <c r="BM209" s="34">
        <v>207</v>
      </c>
      <c r="BN209" s="34">
        <v>99438</v>
      </c>
      <c r="BO209" s="37">
        <v>145260.29719342408</v>
      </c>
      <c r="BP209" s="31"/>
      <c r="BQ209" s="31"/>
      <c r="BR209" s="31"/>
      <c r="BS209" s="31"/>
      <c r="BT209" s="31"/>
      <c r="BU209" s="34">
        <v>46.08127395304016</v>
      </c>
    </row>
    <row r="210" spans="1:73" x14ac:dyDescent="0.3">
      <c r="A210" s="34">
        <v>208</v>
      </c>
      <c r="B210" s="44">
        <v>4833600</v>
      </c>
      <c r="C210" s="37">
        <v>4809408</v>
      </c>
      <c r="D210" s="31"/>
      <c r="E210" s="31"/>
      <c r="F210" s="31"/>
      <c r="G210" s="31"/>
      <c r="H210" s="31"/>
      <c r="I210" s="31"/>
      <c r="J210" s="31"/>
      <c r="K210" s="31"/>
      <c r="L210" s="34">
        <v>-0.5004965243296966</v>
      </c>
      <c r="M210" s="31"/>
      <c r="N210" s="34">
        <v>208</v>
      </c>
      <c r="O210" s="44">
        <v>4833600</v>
      </c>
      <c r="P210" s="37">
        <v>4812000</v>
      </c>
      <c r="Q210" s="31"/>
      <c r="R210" s="31"/>
      <c r="S210" s="31"/>
      <c r="T210" s="31"/>
      <c r="U210" s="31"/>
      <c r="V210" s="31"/>
      <c r="W210" s="31"/>
      <c r="X210" s="31"/>
      <c r="Y210" s="34">
        <v>-0.44687189672294458</v>
      </c>
      <c r="Z210" s="31"/>
      <c r="AA210" s="34">
        <v>208</v>
      </c>
      <c r="AB210" s="44">
        <v>4833600</v>
      </c>
      <c r="AC210" s="37">
        <v>4814700</v>
      </c>
      <c r="AD210" s="31"/>
      <c r="AE210" s="31"/>
      <c r="AF210" s="31"/>
      <c r="AG210" s="31"/>
      <c r="AH210" s="31"/>
      <c r="AI210" s="31"/>
      <c r="AJ210" s="31"/>
      <c r="AK210" s="31"/>
      <c r="AL210" s="34">
        <v>-0.39101290963257096</v>
      </c>
      <c r="AM210" s="31"/>
      <c r="AN210" s="34">
        <v>208</v>
      </c>
      <c r="AO210" s="44">
        <v>4833600</v>
      </c>
      <c r="AP210" s="37">
        <v>3015480</v>
      </c>
      <c r="AQ210" s="31"/>
      <c r="AR210" s="31"/>
      <c r="AS210" s="31"/>
      <c r="AT210" s="31"/>
      <c r="AU210" s="31"/>
      <c r="AV210" s="31"/>
      <c r="AW210" s="31"/>
      <c r="AX210" s="31"/>
      <c r="AY210" s="34">
        <v>-37.614200595829196</v>
      </c>
      <c r="AZ210" s="31"/>
      <c r="BA210" s="34">
        <v>208</v>
      </c>
      <c r="BB210" s="44">
        <v>4833600</v>
      </c>
      <c r="BC210" s="37">
        <v>3919200</v>
      </c>
      <c r="BD210" s="31"/>
      <c r="BE210" s="31"/>
      <c r="BF210" s="31"/>
      <c r="BG210" s="31"/>
      <c r="BH210" s="31"/>
      <c r="BI210" s="31"/>
      <c r="BJ210" s="31"/>
      <c r="BK210" s="34">
        <v>-18.917576961271099</v>
      </c>
      <c r="BL210" s="31"/>
      <c r="BM210" s="34">
        <v>208</v>
      </c>
      <c r="BN210" s="44">
        <v>4833600</v>
      </c>
      <c r="BO210" s="37">
        <v>4374010.012021401</v>
      </c>
      <c r="BP210" s="31"/>
      <c r="BQ210" s="31"/>
      <c r="BR210" s="31"/>
      <c r="BS210" s="31"/>
      <c r="BT210" s="31"/>
      <c r="BU210" s="34">
        <v>-9.5082337797624756</v>
      </c>
    </row>
    <row r="211" spans="1:73" x14ac:dyDescent="0.3">
      <c r="A211" s="34">
        <v>209</v>
      </c>
      <c r="B211" s="44">
        <v>3918600</v>
      </c>
      <c r="C211" s="37">
        <v>3928008</v>
      </c>
      <c r="D211" s="31"/>
      <c r="E211" s="31"/>
      <c r="F211" s="31"/>
      <c r="G211" s="31"/>
      <c r="H211" s="31"/>
      <c r="I211" s="31"/>
      <c r="J211" s="31"/>
      <c r="K211" s="31"/>
      <c r="L211" s="34">
        <v>0.24008574490890222</v>
      </c>
      <c r="M211" s="31"/>
      <c r="N211" s="34">
        <v>209</v>
      </c>
      <c r="O211" s="44">
        <v>3918600</v>
      </c>
      <c r="P211" s="37">
        <v>3927000</v>
      </c>
      <c r="Q211" s="31"/>
      <c r="R211" s="31"/>
      <c r="S211" s="31"/>
      <c r="T211" s="31"/>
      <c r="U211" s="31"/>
      <c r="V211" s="31"/>
      <c r="W211" s="31"/>
      <c r="X211" s="31"/>
      <c r="Y211" s="34">
        <v>0.2143622722400762</v>
      </c>
      <c r="Z211" s="31"/>
      <c r="AA211" s="34">
        <v>209</v>
      </c>
      <c r="AB211" s="44">
        <v>3918600</v>
      </c>
      <c r="AC211" s="37">
        <v>3925950</v>
      </c>
      <c r="AD211" s="31"/>
      <c r="AE211" s="31"/>
      <c r="AF211" s="31"/>
      <c r="AG211" s="31"/>
      <c r="AH211" s="31"/>
      <c r="AI211" s="31"/>
      <c r="AJ211" s="31"/>
      <c r="AK211" s="31"/>
      <c r="AL211" s="34">
        <v>0.187566988210075</v>
      </c>
      <c r="AM211" s="31"/>
      <c r="AN211" s="34">
        <v>209</v>
      </c>
      <c r="AO211" s="44">
        <v>3918600</v>
      </c>
      <c r="AP211" s="37">
        <v>3926230</v>
      </c>
      <c r="AQ211" s="31"/>
      <c r="AR211" s="31"/>
      <c r="AS211" s="31"/>
      <c r="AT211" s="31"/>
      <c r="AU211" s="31"/>
      <c r="AV211" s="31"/>
      <c r="AW211" s="31"/>
      <c r="AX211" s="31"/>
      <c r="AY211" s="34">
        <v>0.19471239728474643</v>
      </c>
      <c r="AZ211" s="31"/>
      <c r="BA211" s="34">
        <v>209</v>
      </c>
      <c r="BB211" s="44">
        <v>3918600</v>
      </c>
      <c r="BC211" s="37">
        <v>4274200</v>
      </c>
      <c r="BD211" s="31"/>
      <c r="BE211" s="31"/>
      <c r="BF211" s="31"/>
      <c r="BG211" s="31"/>
      <c r="BH211" s="31"/>
      <c r="BI211" s="31"/>
      <c r="BJ211" s="31"/>
      <c r="BK211" s="34">
        <v>9.0746695248302913</v>
      </c>
      <c r="BL211" s="31"/>
      <c r="BM211" s="34">
        <v>209</v>
      </c>
      <c r="BN211" s="44">
        <v>3918600</v>
      </c>
      <c r="BO211" s="37">
        <v>3926804.6085150987</v>
      </c>
      <c r="BP211" s="31"/>
      <c r="BQ211" s="31"/>
      <c r="BR211" s="31"/>
      <c r="BS211" s="31"/>
      <c r="BT211" s="31"/>
      <c r="BU211" s="34">
        <v>0.20937601477819534</v>
      </c>
    </row>
    <row r="212" spans="1:73" x14ac:dyDescent="0.3">
      <c r="A212" s="34">
        <v>210</v>
      </c>
      <c r="B212" s="44">
        <v>1846740</v>
      </c>
      <c r="C212" s="37">
        <v>3145447.2</v>
      </c>
      <c r="D212" s="31"/>
      <c r="E212" s="31"/>
      <c r="F212" s="31"/>
      <c r="G212" s="31"/>
      <c r="H212" s="31"/>
      <c r="I212" s="31"/>
      <c r="J212" s="31"/>
      <c r="K212" s="31"/>
      <c r="L212" s="34">
        <v>70.324312030930187</v>
      </c>
      <c r="M212" s="31"/>
      <c r="N212" s="34">
        <v>210</v>
      </c>
      <c r="O212" s="44">
        <v>1846740</v>
      </c>
      <c r="P212" s="37">
        <v>2586300</v>
      </c>
      <c r="Q212" s="31"/>
      <c r="R212" s="31"/>
      <c r="S212" s="31"/>
      <c r="T212" s="31"/>
      <c r="U212" s="31"/>
      <c r="V212" s="31"/>
      <c r="W212" s="31"/>
      <c r="X212" s="31"/>
      <c r="Y212" s="34">
        <v>40.046785145716242</v>
      </c>
      <c r="Z212" s="31"/>
      <c r="AA212" s="34">
        <v>210</v>
      </c>
      <c r="AB212" s="44">
        <v>1846740</v>
      </c>
      <c r="AC212" s="37">
        <v>2861355</v>
      </c>
      <c r="AD212" s="31"/>
      <c r="AE212" s="31"/>
      <c r="AF212" s="31"/>
      <c r="AG212" s="31"/>
      <c r="AH212" s="31"/>
      <c r="AI212" s="31"/>
      <c r="AJ212" s="31"/>
      <c r="AK212" s="31"/>
      <c r="AL212" s="34">
        <v>54.940868774164201</v>
      </c>
      <c r="AM212" s="31"/>
      <c r="AN212" s="34">
        <v>210</v>
      </c>
      <c r="AO212" s="44">
        <v>1846740</v>
      </c>
      <c r="AP212" s="37">
        <v>2900007</v>
      </c>
      <c r="AQ212" s="31"/>
      <c r="AR212" s="31"/>
      <c r="AS212" s="31"/>
      <c r="AT212" s="31"/>
      <c r="AU212" s="31"/>
      <c r="AV212" s="31"/>
      <c r="AW212" s="31"/>
      <c r="AX212" s="31"/>
      <c r="AY212" s="34">
        <v>57.03385425127523</v>
      </c>
      <c r="AZ212" s="31"/>
      <c r="BA212" s="34">
        <v>210</v>
      </c>
      <c r="BB212" s="44">
        <v>1846740</v>
      </c>
      <c r="BC212" s="37">
        <v>2674780</v>
      </c>
      <c r="BD212" s="31"/>
      <c r="BE212" s="31"/>
      <c r="BF212" s="31"/>
      <c r="BG212" s="31"/>
      <c r="BH212" s="31"/>
      <c r="BI212" s="31"/>
      <c r="BJ212" s="31"/>
      <c r="BK212" s="34">
        <v>44.837930623693637</v>
      </c>
      <c r="BL212" s="31"/>
      <c r="BM212" s="34">
        <v>210</v>
      </c>
      <c r="BN212" s="44">
        <v>1846740</v>
      </c>
      <c r="BO212" s="37">
        <v>2872291.1676345919</v>
      </c>
      <c r="BP212" s="31"/>
      <c r="BQ212" s="31"/>
      <c r="BR212" s="31"/>
      <c r="BS212" s="31"/>
      <c r="BT212" s="31"/>
      <c r="BU212" s="34">
        <v>55.533056501434515</v>
      </c>
    </row>
    <row r="213" spans="1:73" x14ac:dyDescent="0.3">
      <c r="A213" s="34">
        <v>211</v>
      </c>
      <c r="B213" s="34">
        <v>134862</v>
      </c>
      <c r="C213" s="37">
        <v>134862</v>
      </c>
      <c r="D213" s="31"/>
      <c r="E213" s="31"/>
      <c r="F213" s="31"/>
      <c r="G213" s="31"/>
      <c r="H213" s="31"/>
      <c r="I213" s="31"/>
      <c r="J213" s="31"/>
      <c r="K213" s="31"/>
      <c r="L213" s="34">
        <v>0</v>
      </c>
      <c r="M213" s="31"/>
      <c r="N213" s="34">
        <v>211</v>
      </c>
      <c r="O213" s="34">
        <v>134862</v>
      </c>
      <c r="P213" s="37">
        <v>134862</v>
      </c>
      <c r="Q213" s="31"/>
      <c r="R213" s="31"/>
      <c r="S213" s="31"/>
      <c r="T213" s="31"/>
      <c r="U213" s="31"/>
      <c r="V213" s="31"/>
      <c r="W213" s="31"/>
      <c r="X213" s="31"/>
      <c r="Y213" s="34">
        <v>0</v>
      </c>
      <c r="Z213" s="31"/>
      <c r="AA213" s="34">
        <v>211</v>
      </c>
      <c r="AB213" s="34">
        <v>134862</v>
      </c>
      <c r="AC213" s="37">
        <v>134862</v>
      </c>
      <c r="AD213" s="31"/>
      <c r="AE213" s="31"/>
      <c r="AF213" s="31"/>
      <c r="AG213" s="31"/>
      <c r="AH213" s="31"/>
      <c r="AI213" s="31"/>
      <c r="AJ213" s="31"/>
      <c r="AK213" s="31"/>
      <c r="AL213" s="34">
        <v>0</v>
      </c>
      <c r="AM213" s="31"/>
      <c r="AN213" s="34">
        <v>211</v>
      </c>
      <c r="AO213" s="34">
        <v>134862</v>
      </c>
      <c r="AP213" s="37">
        <v>134862</v>
      </c>
      <c r="AQ213" s="31"/>
      <c r="AR213" s="31"/>
      <c r="AS213" s="31"/>
      <c r="AT213" s="31"/>
      <c r="AU213" s="31"/>
      <c r="AV213" s="31"/>
      <c r="AW213" s="31"/>
      <c r="AX213" s="31"/>
      <c r="AY213" s="34">
        <v>0</v>
      </c>
      <c r="AZ213" s="31"/>
      <c r="BA213" s="34">
        <v>211</v>
      </c>
      <c r="BB213" s="34">
        <v>134862</v>
      </c>
      <c r="BC213" s="37">
        <v>134862</v>
      </c>
      <c r="BD213" s="31"/>
      <c r="BE213" s="31"/>
      <c r="BF213" s="31"/>
      <c r="BG213" s="31"/>
      <c r="BH213" s="31"/>
      <c r="BI213" s="31"/>
      <c r="BJ213" s="31"/>
      <c r="BK213" s="34">
        <v>0</v>
      </c>
      <c r="BL213" s="31"/>
      <c r="BM213" s="34">
        <v>211</v>
      </c>
      <c r="BN213" s="34">
        <v>134862</v>
      </c>
      <c r="BO213" s="37">
        <v>134862</v>
      </c>
      <c r="BP213" s="31"/>
      <c r="BQ213" s="31"/>
      <c r="BR213" s="31"/>
      <c r="BS213" s="31"/>
      <c r="BT213" s="31"/>
      <c r="BU213" s="34">
        <v>0</v>
      </c>
    </row>
    <row r="214" spans="1:73" x14ac:dyDescent="0.3">
      <c r="A214" s="34">
        <v>212</v>
      </c>
      <c r="B214" s="44">
        <v>1017780</v>
      </c>
      <c r="C214" s="37">
        <v>1032698.4</v>
      </c>
      <c r="D214" s="31"/>
      <c r="E214" s="31"/>
      <c r="F214" s="31"/>
      <c r="G214" s="31"/>
      <c r="H214" s="31"/>
      <c r="I214" s="31"/>
      <c r="J214" s="31"/>
      <c r="K214" s="31"/>
      <c r="L214" s="34">
        <v>1.4657784589990008</v>
      </c>
      <c r="M214" s="31"/>
      <c r="N214" s="34">
        <v>212</v>
      </c>
      <c r="O214" s="44">
        <v>1017780</v>
      </c>
      <c r="P214" s="37">
        <v>1031100</v>
      </c>
      <c r="Q214" s="31"/>
      <c r="R214" s="31"/>
      <c r="S214" s="31"/>
      <c r="T214" s="31"/>
      <c r="U214" s="31"/>
      <c r="V214" s="31"/>
      <c r="W214" s="31"/>
      <c r="X214" s="31"/>
      <c r="Y214" s="34">
        <v>1.3087307669633841</v>
      </c>
      <c r="Z214" s="31"/>
      <c r="AA214" s="34">
        <v>212</v>
      </c>
      <c r="AB214" s="44">
        <v>1017780</v>
      </c>
      <c r="AC214" s="37">
        <v>1029435</v>
      </c>
      <c r="AD214" s="31"/>
      <c r="AE214" s="31"/>
      <c r="AF214" s="31"/>
      <c r="AG214" s="31"/>
      <c r="AH214" s="31"/>
      <c r="AI214" s="31"/>
      <c r="AJ214" s="31"/>
      <c r="AK214" s="31"/>
      <c r="AL214" s="34">
        <v>1.1451394210929777</v>
      </c>
      <c r="AM214" s="31"/>
      <c r="AN214" s="34">
        <v>212</v>
      </c>
      <c r="AO214" s="44">
        <v>1017780</v>
      </c>
      <c r="AP214" s="37">
        <v>1029879</v>
      </c>
      <c r="AQ214" s="31"/>
      <c r="AR214" s="31"/>
      <c r="AS214" s="31"/>
      <c r="AT214" s="31"/>
      <c r="AU214" s="31"/>
      <c r="AV214" s="31"/>
      <c r="AW214" s="31"/>
      <c r="AX214" s="31"/>
      <c r="AY214" s="34">
        <v>1.1887637799917528</v>
      </c>
      <c r="AZ214" s="31"/>
      <c r="BA214" s="34">
        <v>212</v>
      </c>
      <c r="BB214" s="44">
        <v>1017780</v>
      </c>
      <c r="BC214" s="37">
        <v>1581660</v>
      </c>
      <c r="BD214" s="31"/>
      <c r="BE214" s="31"/>
      <c r="BF214" s="31"/>
      <c r="BG214" s="31"/>
      <c r="BH214" s="31"/>
      <c r="BI214" s="31"/>
      <c r="BJ214" s="31"/>
      <c r="BK214" s="34">
        <v>55.402935801450212</v>
      </c>
      <c r="BL214" s="31"/>
      <c r="BM214" s="34">
        <v>212</v>
      </c>
      <c r="BN214" s="44">
        <v>1017780</v>
      </c>
      <c r="BO214" s="37">
        <v>1030790.1649310846</v>
      </c>
      <c r="BP214" s="31"/>
      <c r="BQ214" s="31"/>
      <c r="BR214" s="31"/>
      <c r="BS214" s="31"/>
      <c r="BT214" s="31"/>
      <c r="BU214" s="34">
        <v>1.2782885231665597</v>
      </c>
    </row>
    <row r="215" spans="1:73" x14ac:dyDescent="0.3">
      <c r="A215" s="34">
        <v>213</v>
      </c>
      <c r="B215" s="44">
        <v>6025000</v>
      </c>
      <c r="C215" s="37">
        <v>6058600</v>
      </c>
      <c r="D215" s="31"/>
      <c r="E215" s="31"/>
      <c r="F215" s="31"/>
      <c r="G215" s="31"/>
      <c r="H215" s="31"/>
      <c r="I215" s="31"/>
      <c r="J215" s="31"/>
      <c r="K215" s="31"/>
      <c r="L215" s="34">
        <v>0.55767634854770876</v>
      </c>
      <c r="M215" s="31"/>
      <c r="N215" s="34">
        <v>213</v>
      </c>
      <c r="O215" s="44">
        <v>6025000</v>
      </c>
      <c r="P215" s="37">
        <v>6055000</v>
      </c>
      <c r="Q215" s="31"/>
      <c r="R215" s="31"/>
      <c r="S215" s="31"/>
      <c r="T215" s="31"/>
      <c r="U215" s="31"/>
      <c r="V215" s="31"/>
      <c r="W215" s="31"/>
      <c r="X215" s="31"/>
      <c r="Y215" s="34">
        <v>0.49792531120331773</v>
      </c>
      <c r="Z215" s="31"/>
      <c r="AA215" s="34">
        <v>213</v>
      </c>
      <c r="AB215" s="44">
        <v>6025000</v>
      </c>
      <c r="AC215" s="37">
        <v>6051250</v>
      </c>
      <c r="AD215" s="31"/>
      <c r="AE215" s="31"/>
      <c r="AF215" s="31"/>
      <c r="AG215" s="31"/>
      <c r="AH215" s="31"/>
      <c r="AI215" s="31"/>
      <c r="AJ215" s="31"/>
      <c r="AK215" s="31"/>
      <c r="AL215" s="34">
        <v>0.43568464730290302</v>
      </c>
      <c r="AM215" s="31"/>
      <c r="AN215" s="34">
        <v>213</v>
      </c>
      <c r="AO215" s="44">
        <v>6025000</v>
      </c>
      <c r="AP215" s="37">
        <v>6052250</v>
      </c>
      <c r="AQ215" s="31"/>
      <c r="AR215" s="31"/>
      <c r="AS215" s="31"/>
      <c r="AT215" s="31"/>
      <c r="AU215" s="31"/>
      <c r="AV215" s="31"/>
      <c r="AW215" s="31"/>
      <c r="AX215" s="31"/>
      <c r="AY215" s="34">
        <v>0.4522821576763425</v>
      </c>
      <c r="AZ215" s="31"/>
      <c r="BA215" s="34">
        <v>213</v>
      </c>
      <c r="BB215" s="44">
        <v>6025000</v>
      </c>
      <c r="BC215" s="37">
        <v>7295000</v>
      </c>
      <c r="BD215" s="31"/>
      <c r="BE215" s="31"/>
      <c r="BF215" s="31"/>
      <c r="BG215" s="31"/>
      <c r="BH215" s="31"/>
      <c r="BI215" s="31"/>
      <c r="BJ215" s="31"/>
      <c r="BK215" s="34">
        <v>21.078838174273852</v>
      </c>
      <c r="BL215" s="31"/>
      <c r="BM215" s="34">
        <v>213</v>
      </c>
      <c r="BN215" s="44">
        <v>6025000</v>
      </c>
      <c r="BO215" s="38">
        <v>6054302.1732682092</v>
      </c>
      <c r="BP215" s="31"/>
      <c r="BQ215" s="31"/>
      <c r="BR215" s="31"/>
      <c r="BS215" s="31"/>
      <c r="BT215" s="31"/>
      <c r="BU215" s="34">
        <v>0.48634312478355035</v>
      </c>
    </row>
    <row r="216" spans="1:73" x14ac:dyDescent="0.3">
      <c r="A216" s="34">
        <v>214</v>
      </c>
      <c r="B216" s="44">
        <v>4097560</v>
      </c>
      <c r="C216" s="37">
        <v>4113956.8</v>
      </c>
      <c r="D216" s="31"/>
      <c r="E216" s="31"/>
      <c r="F216" s="31"/>
      <c r="G216" s="31"/>
      <c r="H216" s="31"/>
      <c r="I216" s="31"/>
      <c r="J216" s="31"/>
      <c r="K216" s="31"/>
      <c r="L216" s="34">
        <v>0.4001600952762141</v>
      </c>
      <c r="M216" s="31"/>
      <c r="N216" s="34">
        <v>214</v>
      </c>
      <c r="O216" s="44">
        <v>4097560</v>
      </c>
      <c r="P216" s="37">
        <v>4112200</v>
      </c>
      <c r="Q216" s="31"/>
      <c r="R216" s="31"/>
      <c r="S216" s="31"/>
      <c r="T216" s="31"/>
      <c r="U216" s="31"/>
      <c r="V216" s="31"/>
      <c r="W216" s="31"/>
      <c r="X216" s="31"/>
      <c r="Y216" s="34">
        <v>0.35728579935376814</v>
      </c>
      <c r="Z216" s="31"/>
      <c r="AA216" s="34">
        <v>214</v>
      </c>
      <c r="AB216" s="44">
        <v>4097560</v>
      </c>
      <c r="AC216" s="37">
        <v>4110370</v>
      </c>
      <c r="AD216" s="31"/>
      <c r="AE216" s="31"/>
      <c r="AF216" s="31"/>
      <c r="AG216" s="31"/>
      <c r="AH216" s="31"/>
      <c r="AI216" s="31"/>
      <c r="AJ216" s="31"/>
      <c r="AK216" s="31"/>
      <c r="AL216" s="34">
        <v>0.31262507443454712</v>
      </c>
      <c r="AM216" s="31"/>
      <c r="AN216" s="34">
        <v>214</v>
      </c>
      <c r="AO216" s="44">
        <v>4097560</v>
      </c>
      <c r="AP216" s="37">
        <v>4110858</v>
      </c>
      <c r="AQ216" s="31"/>
      <c r="AR216" s="31"/>
      <c r="AS216" s="31"/>
      <c r="AT216" s="31"/>
      <c r="AU216" s="31"/>
      <c r="AV216" s="31"/>
      <c r="AW216" s="31"/>
      <c r="AX216" s="31"/>
      <c r="AY216" s="34">
        <v>0.32453460107966237</v>
      </c>
      <c r="AZ216" s="31"/>
      <c r="BA216" s="34">
        <v>214</v>
      </c>
      <c r="BB216" s="44">
        <v>4097560</v>
      </c>
      <c r="BC216" s="37">
        <v>4717320</v>
      </c>
      <c r="BD216" s="31"/>
      <c r="BE216" s="31"/>
      <c r="BF216" s="31"/>
      <c r="BG216" s="31"/>
      <c r="BH216" s="31"/>
      <c r="BI216" s="31"/>
      <c r="BJ216" s="31"/>
      <c r="BK216" s="34">
        <v>15.125098839309237</v>
      </c>
      <c r="BL216" s="31"/>
      <c r="BM216" s="34">
        <v>214</v>
      </c>
      <c r="BN216" s="44">
        <v>4097560</v>
      </c>
      <c r="BO216" s="37">
        <v>4111859.4605548857</v>
      </c>
      <c r="BP216" s="31"/>
      <c r="BQ216" s="31"/>
      <c r="BR216" s="31"/>
      <c r="BS216" s="31"/>
      <c r="BT216" s="31"/>
      <c r="BU216" s="34">
        <v>0.34897501329780312</v>
      </c>
    </row>
    <row r="217" spans="1:73" x14ac:dyDescent="0.3">
      <c r="A217" s="34">
        <v>215</v>
      </c>
      <c r="B217" s="44">
        <v>27733300</v>
      </c>
      <c r="C217" s="37">
        <v>27509524</v>
      </c>
      <c r="D217" s="31"/>
      <c r="E217" s="31"/>
      <c r="F217" s="31"/>
      <c r="G217" s="31"/>
      <c r="H217" s="31"/>
      <c r="I217" s="31"/>
      <c r="J217" s="31"/>
      <c r="K217" s="31"/>
      <c r="L217" s="34">
        <v>-0.8068855851990242</v>
      </c>
      <c r="M217" s="31"/>
      <c r="N217" s="34">
        <v>215</v>
      </c>
      <c r="O217" s="44">
        <v>27733300</v>
      </c>
      <c r="P217" s="37">
        <v>27533500</v>
      </c>
      <c r="Q217" s="31"/>
      <c r="R217" s="31"/>
      <c r="S217" s="31"/>
      <c r="T217" s="31"/>
      <c r="U217" s="31"/>
      <c r="V217" s="31"/>
      <c r="W217" s="31"/>
      <c r="X217" s="31"/>
      <c r="Y217" s="34">
        <v>-0.72043355821340693</v>
      </c>
      <c r="Z217" s="31"/>
      <c r="AA217" s="34">
        <v>215</v>
      </c>
      <c r="AB217" s="44">
        <v>27733300</v>
      </c>
      <c r="AC217" s="37">
        <v>27558475</v>
      </c>
      <c r="AD217" s="31"/>
      <c r="AE217" s="31"/>
      <c r="AF217" s="31"/>
      <c r="AG217" s="31"/>
      <c r="AH217" s="31"/>
      <c r="AI217" s="31"/>
      <c r="AJ217" s="31"/>
      <c r="AK217" s="31"/>
      <c r="AL217" s="34">
        <v>-0.63037936343673939</v>
      </c>
      <c r="AM217" s="31"/>
      <c r="AN217" s="34">
        <v>215</v>
      </c>
      <c r="AO217" s="44">
        <v>27733300</v>
      </c>
      <c r="AP217" s="37">
        <v>27551815</v>
      </c>
      <c r="AQ217" s="31"/>
      <c r="AR217" s="31"/>
      <c r="AS217" s="31"/>
      <c r="AT217" s="31"/>
      <c r="AU217" s="31"/>
      <c r="AV217" s="31"/>
      <c r="AW217" s="31"/>
      <c r="AX217" s="31"/>
      <c r="AY217" s="34">
        <v>-0.65439381537718555</v>
      </c>
      <c r="AZ217" s="31"/>
      <c r="BA217" s="34">
        <v>215</v>
      </c>
      <c r="BB217" s="44">
        <v>27733300</v>
      </c>
      <c r="BC217" s="37">
        <v>19275100</v>
      </c>
      <c r="BD217" s="31"/>
      <c r="BE217" s="31"/>
      <c r="BF217" s="31"/>
      <c r="BG217" s="31"/>
      <c r="BH217" s="31"/>
      <c r="BI217" s="31"/>
      <c r="BJ217" s="31"/>
      <c r="BK217" s="34">
        <v>-30.498353964367741</v>
      </c>
      <c r="BL217" s="31"/>
      <c r="BM217" s="34">
        <v>215</v>
      </c>
      <c r="BN217" s="44">
        <v>27733300</v>
      </c>
      <c r="BO217" s="37">
        <v>27538147.526033737</v>
      </c>
      <c r="BP217" s="31"/>
      <c r="BQ217" s="31"/>
      <c r="BR217" s="31"/>
      <c r="BS217" s="31"/>
      <c r="BT217" s="31"/>
      <c r="BU217" s="34">
        <v>-0.70367563170002922</v>
      </c>
    </row>
    <row r="218" spans="1:73" x14ac:dyDescent="0.3">
      <c r="A218" s="34">
        <v>216</v>
      </c>
      <c r="B218" s="34">
        <v>508891</v>
      </c>
      <c r="C218" s="37">
        <v>3674743.48</v>
      </c>
      <c r="D218" s="31"/>
      <c r="E218" s="31"/>
      <c r="F218" s="31"/>
      <c r="G218" s="31"/>
      <c r="H218" s="31"/>
      <c r="I218" s="31"/>
      <c r="J218" s="31"/>
      <c r="K218" s="31"/>
      <c r="L218" s="34">
        <v>622.10816854689904</v>
      </c>
      <c r="M218" s="31"/>
      <c r="N218" s="34">
        <v>216</v>
      </c>
      <c r="O218" s="34">
        <v>508891</v>
      </c>
      <c r="P218" s="37">
        <v>2975545</v>
      </c>
      <c r="Q218" s="31"/>
      <c r="R218" s="31"/>
      <c r="S218" s="31"/>
      <c r="T218" s="31"/>
      <c r="U218" s="31"/>
      <c r="V218" s="31"/>
      <c r="W218" s="31"/>
      <c r="X218" s="31"/>
      <c r="Y218" s="34">
        <v>484.71165730971853</v>
      </c>
      <c r="Z218" s="31"/>
      <c r="AA218" s="34">
        <v>216</v>
      </c>
      <c r="AB218" s="34">
        <v>508891</v>
      </c>
      <c r="AC218" s="37">
        <v>3087213.25</v>
      </c>
      <c r="AD218" s="31"/>
      <c r="AE218" s="31"/>
      <c r="AF218" s="31"/>
      <c r="AG218" s="31"/>
      <c r="AH218" s="31"/>
      <c r="AI218" s="31"/>
      <c r="AJ218" s="31"/>
      <c r="AK218" s="31"/>
      <c r="AL218" s="34">
        <v>506.65510885435185</v>
      </c>
      <c r="AM218" s="31"/>
      <c r="AN218" s="34">
        <v>216</v>
      </c>
      <c r="AO218" s="34">
        <v>508891</v>
      </c>
      <c r="AP218" s="37">
        <v>3294435.0500000003</v>
      </c>
      <c r="AQ218" s="31"/>
      <c r="AR218" s="31"/>
      <c r="AS218" s="31"/>
      <c r="AT218" s="31"/>
      <c r="AU218" s="31"/>
      <c r="AV218" s="31"/>
      <c r="AW218" s="31"/>
      <c r="AX218" s="31"/>
      <c r="AY218" s="34">
        <v>547.37538097549384</v>
      </c>
      <c r="AZ218" s="31"/>
      <c r="BA218" s="34">
        <v>216</v>
      </c>
      <c r="BB218" s="34">
        <v>508891</v>
      </c>
      <c r="BC218" s="37">
        <v>508891</v>
      </c>
      <c r="BD218" s="31"/>
      <c r="BE218" s="31"/>
      <c r="BF218" s="31"/>
      <c r="BG218" s="31"/>
      <c r="BH218" s="31"/>
      <c r="BI218" s="31"/>
      <c r="BJ218" s="31"/>
      <c r="BK218" s="34">
        <v>0</v>
      </c>
      <c r="BL218" s="31"/>
      <c r="BM218" s="34">
        <v>216</v>
      </c>
      <c r="BN218" s="34">
        <v>508891</v>
      </c>
      <c r="BO218" s="37">
        <v>3257373.5572476117</v>
      </c>
      <c r="BP218" s="31"/>
      <c r="BQ218" s="31"/>
      <c r="BR218" s="31"/>
      <c r="BS218" s="31"/>
      <c r="BT218" s="31"/>
      <c r="BU218" s="34">
        <v>540.09258510125187</v>
      </c>
    </row>
    <row r="219" spans="1:73" x14ac:dyDescent="0.3">
      <c r="A219" s="34">
        <v>217</v>
      </c>
      <c r="B219" s="44">
        <v>5461220</v>
      </c>
      <c r="C219" s="37">
        <v>5453021.5999999996</v>
      </c>
      <c r="D219" s="31"/>
      <c r="E219" s="31"/>
      <c r="F219" s="31"/>
      <c r="G219" s="31"/>
      <c r="H219" s="31"/>
      <c r="I219" s="31"/>
      <c r="J219" s="31"/>
      <c r="K219" s="31"/>
      <c r="L219" s="34">
        <v>-0.15012030278949151</v>
      </c>
      <c r="M219" s="31"/>
      <c r="N219" s="34">
        <v>217</v>
      </c>
      <c r="O219" s="44">
        <v>5461220</v>
      </c>
      <c r="P219" s="37">
        <v>5453900</v>
      </c>
      <c r="Q219" s="31"/>
      <c r="R219" s="31"/>
      <c r="S219" s="31"/>
      <c r="T219" s="31"/>
      <c r="U219" s="31"/>
      <c r="V219" s="31"/>
      <c r="W219" s="31"/>
      <c r="X219" s="31"/>
      <c r="Y219" s="34">
        <v>-0.13403598463347377</v>
      </c>
      <c r="Z219" s="31"/>
      <c r="AA219" s="34">
        <v>217</v>
      </c>
      <c r="AB219" s="44">
        <v>5461220</v>
      </c>
      <c r="AC219" s="37">
        <v>5454815</v>
      </c>
      <c r="AD219" s="31"/>
      <c r="AE219" s="31"/>
      <c r="AF219" s="31"/>
      <c r="AG219" s="31"/>
      <c r="AH219" s="31"/>
      <c r="AI219" s="31"/>
      <c r="AJ219" s="31"/>
      <c r="AK219" s="31"/>
      <c r="AL219" s="34">
        <v>-0.11728148655428816</v>
      </c>
      <c r="AM219" s="31"/>
      <c r="AN219" s="34">
        <v>217</v>
      </c>
      <c r="AO219" s="44">
        <v>5461220</v>
      </c>
      <c r="AP219" s="37">
        <v>5454571</v>
      </c>
      <c r="AQ219" s="31"/>
      <c r="AR219" s="31"/>
      <c r="AS219" s="31"/>
      <c r="AT219" s="31"/>
      <c r="AU219" s="31"/>
      <c r="AV219" s="31"/>
      <c r="AW219" s="31"/>
      <c r="AX219" s="31"/>
      <c r="AY219" s="34">
        <v>-0.12174935270873322</v>
      </c>
      <c r="AZ219" s="31"/>
      <c r="BA219" s="34">
        <v>217</v>
      </c>
      <c r="BB219" s="44">
        <v>5461220</v>
      </c>
      <c r="BC219" s="37">
        <v>5151340</v>
      </c>
      <c r="BD219" s="31"/>
      <c r="BE219" s="31"/>
      <c r="BF219" s="31"/>
      <c r="BG219" s="31"/>
      <c r="BH219" s="31"/>
      <c r="BI219" s="31"/>
      <c r="BJ219" s="31"/>
      <c r="BK219" s="34">
        <v>-5.6741900161502379</v>
      </c>
      <c r="BL219" s="31"/>
      <c r="BM219" s="34">
        <v>217</v>
      </c>
      <c r="BN219" s="44">
        <v>5461220</v>
      </c>
      <c r="BO219" s="37">
        <v>5454070.2697225576</v>
      </c>
      <c r="BP219" s="31"/>
      <c r="BQ219" s="31"/>
      <c r="BR219" s="31"/>
      <c r="BS219" s="31"/>
      <c r="BT219" s="31"/>
      <c r="BU219" s="34">
        <v>-0.13091818819681578</v>
      </c>
    </row>
    <row r="220" spans="1:73" x14ac:dyDescent="0.3">
      <c r="A220" s="34">
        <v>218</v>
      </c>
      <c r="B220" s="44">
        <v>1902130</v>
      </c>
      <c r="C220" s="37">
        <v>3903816.4</v>
      </c>
      <c r="D220" s="31"/>
      <c r="E220" s="31"/>
      <c r="F220" s="31"/>
      <c r="G220" s="31"/>
      <c r="H220" s="31"/>
      <c r="I220" s="31"/>
      <c r="J220" s="31"/>
      <c r="K220" s="31"/>
      <c r="L220" s="34">
        <v>105.23394300074128</v>
      </c>
      <c r="M220" s="31"/>
      <c r="N220" s="34">
        <v>218</v>
      </c>
      <c r="O220" s="44">
        <v>1902130</v>
      </c>
      <c r="P220" s="37">
        <v>2309350</v>
      </c>
      <c r="Q220" s="31"/>
      <c r="R220" s="31"/>
      <c r="S220" s="31"/>
      <c r="T220" s="31"/>
      <c r="U220" s="31"/>
      <c r="V220" s="31"/>
      <c r="W220" s="31"/>
      <c r="X220" s="31"/>
      <c r="Y220" s="34">
        <v>21.40863137640434</v>
      </c>
      <c r="Z220" s="31"/>
      <c r="AA220" s="34">
        <v>218</v>
      </c>
      <c r="AB220" s="44">
        <v>1902130</v>
      </c>
      <c r="AC220" s="37">
        <v>2625947.5</v>
      </c>
      <c r="AD220" s="31"/>
      <c r="AE220" s="31"/>
      <c r="AF220" s="31"/>
      <c r="AG220" s="31"/>
      <c r="AH220" s="31"/>
      <c r="AI220" s="31"/>
      <c r="AJ220" s="31"/>
      <c r="AK220" s="31"/>
      <c r="AL220" s="34">
        <v>38.052998480650643</v>
      </c>
      <c r="AM220" s="31"/>
      <c r="AN220" s="34">
        <v>218</v>
      </c>
      <c r="AO220" s="44">
        <v>1902130</v>
      </c>
      <c r="AP220" s="37">
        <v>3144021.5</v>
      </c>
      <c r="AQ220" s="31"/>
      <c r="AR220" s="31"/>
      <c r="AS220" s="31"/>
      <c r="AT220" s="31"/>
      <c r="AU220" s="31"/>
      <c r="AV220" s="31"/>
      <c r="AW220" s="31"/>
      <c r="AX220" s="31"/>
      <c r="AY220" s="34">
        <v>65.289517540862093</v>
      </c>
      <c r="AZ220" s="31"/>
      <c r="BA220" s="34">
        <v>218</v>
      </c>
      <c r="BB220" s="44">
        <v>1902130</v>
      </c>
      <c r="BC220" s="37">
        <v>1361110</v>
      </c>
      <c r="BD220" s="31"/>
      <c r="BE220" s="31"/>
      <c r="BF220" s="31"/>
      <c r="BG220" s="31"/>
      <c r="BH220" s="31"/>
      <c r="BI220" s="31"/>
      <c r="BJ220" s="31"/>
      <c r="BK220" s="34">
        <v>-28.442850909243845</v>
      </c>
      <c r="BL220" s="31"/>
      <c r="BM220" s="34">
        <v>218</v>
      </c>
      <c r="BN220" s="44">
        <v>1902130</v>
      </c>
      <c r="BO220" s="37">
        <v>2993681.2615980511</v>
      </c>
      <c r="BP220" s="31"/>
      <c r="BQ220" s="31"/>
      <c r="BR220" s="31"/>
      <c r="BS220" s="31"/>
      <c r="BT220" s="31"/>
      <c r="BU220" s="34">
        <v>57.385733971813238</v>
      </c>
    </row>
    <row r="221" spans="1:73" x14ac:dyDescent="0.3">
      <c r="A221" s="34">
        <v>219</v>
      </c>
      <c r="B221" s="44">
        <v>9398150</v>
      </c>
      <c r="C221" s="37">
        <v>9410582</v>
      </c>
      <c r="D221" s="31"/>
      <c r="E221" s="31"/>
      <c r="F221" s="31"/>
      <c r="G221" s="31"/>
      <c r="H221" s="31"/>
      <c r="I221" s="31"/>
      <c r="J221" s="31"/>
      <c r="K221" s="31"/>
      <c r="L221" s="34">
        <v>0.13228135324505619</v>
      </c>
      <c r="M221" s="31"/>
      <c r="N221" s="34">
        <v>219</v>
      </c>
      <c r="O221" s="44">
        <v>9398150</v>
      </c>
      <c r="P221" s="37">
        <v>9409250</v>
      </c>
      <c r="Q221" s="31"/>
      <c r="R221" s="31"/>
      <c r="S221" s="31"/>
      <c r="T221" s="31"/>
      <c r="U221" s="31"/>
      <c r="V221" s="31"/>
      <c r="W221" s="31"/>
      <c r="X221" s="31"/>
      <c r="Y221" s="34">
        <v>0.11810835111165652</v>
      </c>
      <c r="Z221" s="31"/>
      <c r="AA221" s="34">
        <v>219</v>
      </c>
      <c r="AB221" s="44">
        <v>9398150</v>
      </c>
      <c r="AC221" s="37">
        <v>9407862.5</v>
      </c>
      <c r="AD221" s="31"/>
      <c r="AE221" s="31"/>
      <c r="AF221" s="31"/>
      <c r="AG221" s="31"/>
      <c r="AH221" s="31"/>
      <c r="AI221" s="31"/>
      <c r="AJ221" s="31"/>
      <c r="AK221" s="31"/>
      <c r="AL221" s="34">
        <v>0.1033448072226939</v>
      </c>
      <c r="AM221" s="31"/>
      <c r="AN221" s="34">
        <v>219</v>
      </c>
      <c r="AO221" s="44">
        <v>9398150</v>
      </c>
      <c r="AP221" s="37">
        <v>9408232.5</v>
      </c>
      <c r="AQ221" s="31"/>
      <c r="AR221" s="31"/>
      <c r="AS221" s="31"/>
      <c r="AT221" s="31"/>
      <c r="AU221" s="31"/>
      <c r="AV221" s="31"/>
      <c r="AW221" s="31"/>
      <c r="AX221" s="31"/>
      <c r="AY221" s="34">
        <v>0.107281752259758</v>
      </c>
      <c r="AZ221" s="31"/>
      <c r="BA221" s="34">
        <v>219</v>
      </c>
      <c r="BB221" s="44">
        <v>9398150</v>
      </c>
      <c r="BC221" s="37">
        <v>9868050</v>
      </c>
      <c r="BD221" s="31"/>
      <c r="BE221" s="31"/>
      <c r="BF221" s="31"/>
      <c r="BG221" s="31"/>
      <c r="BH221" s="31"/>
      <c r="BI221" s="31"/>
      <c r="BJ221" s="31"/>
      <c r="BK221" s="34">
        <v>4.9999201970600593</v>
      </c>
      <c r="BL221" s="31"/>
      <c r="BM221" s="34">
        <v>219</v>
      </c>
      <c r="BN221" s="44">
        <v>9398150</v>
      </c>
      <c r="BO221" s="37">
        <v>9408991.8041092381</v>
      </c>
      <c r="BP221" s="31"/>
      <c r="BQ221" s="31"/>
      <c r="BR221" s="31"/>
      <c r="BS221" s="31"/>
      <c r="BT221" s="31"/>
      <c r="BU221" s="34">
        <v>0.11536104562321903</v>
      </c>
    </row>
    <row r="222" spans="1:73" x14ac:dyDescent="0.3">
      <c r="A222" s="34">
        <v>220</v>
      </c>
      <c r="B222" s="44">
        <v>23760000</v>
      </c>
      <c r="C222" s="37">
        <v>24028800</v>
      </c>
      <c r="D222" s="31"/>
      <c r="E222" s="31"/>
      <c r="F222" s="31"/>
      <c r="G222" s="31"/>
      <c r="H222" s="31"/>
      <c r="I222" s="31"/>
      <c r="J222" s="31"/>
      <c r="K222" s="31"/>
      <c r="L222" s="34">
        <v>1.1313131313131386</v>
      </c>
      <c r="M222" s="31"/>
      <c r="N222" s="34">
        <v>220</v>
      </c>
      <c r="O222" s="44">
        <v>23760000</v>
      </c>
      <c r="P222" s="37">
        <v>24000000</v>
      </c>
      <c r="Q222" s="31"/>
      <c r="R222" s="31"/>
      <c r="S222" s="31"/>
      <c r="T222" s="31"/>
      <c r="U222" s="31"/>
      <c r="V222" s="31"/>
      <c r="W222" s="31"/>
      <c r="X222" s="31"/>
      <c r="Y222" s="34">
        <v>1.0101010101010166</v>
      </c>
      <c r="Z222" s="31"/>
      <c r="AA222" s="34">
        <v>220</v>
      </c>
      <c r="AB222" s="44">
        <v>23760000</v>
      </c>
      <c r="AC222" s="37">
        <v>23970000</v>
      </c>
      <c r="AD222" s="31"/>
      <c r="AE222" s="31"/>
      <c r="AF222" s="31"/>
      <c r="AG222" s="31"/>
      <c r="AH222" s="31"/>
      <c r="AI222" s="31"/>
      <c r="AJ222" s="31"/>
      <c r="AK222" s="31"/>
      <c r="AL222" s="34">
        <v>0.88383838383838675</v>
      </c>
      <c r="AM222" s="31"/>
      <c r="AN222" s="34">
        <v>220</v>
      </c>
      <c r="AO222" s="44">
        <v>23760000</v>
      </c>
      <c r="AP222" s="37">
        <v>23978000</v>
      </c>
      <c r="AQ222" s="31"/>
      <c r="AR222" s="31"/>
      <c r="AS222" s="31"/>
      <c r="AT222" s="31"/>
      <c r="AU222" s="31"/>
      <c r="AV222" s="31"/>
      <c r="AW222" s="31"/>
      <c r="AX222" s="31"/>
      <c r="AY222" s="34">
        <v>0.91750841750841694</v>
      </c>
      <c r="AZ222" s="31"/>
      <c r="BA222" s="34">
        <v>220</v>
      </c>
      <c r="BB222" s="44">
        <v>23760000</v>
      </c>
      <c r="BC222" s="37">
        <v>33920000</v>
      </c>
      <c r="BD222" s="31"/>
      <c r="BE222" s="31"/>
      <c r="BF222" s="31"/>
      <c r="BG222" s="31"/>
      <c r="BH222" s="31"/>
      <c r="BI222" s="31"/>
      <c r="BJ222" s="31"/>
      <c r="BK222" s="34">
        <v>42.760942760942754</v>
      </c>
      <c r="BL222" s="31"/>
      <c r="BM222" s="34">
        <v>220</v>
      </c>
      <c r="BN222" s="44">
        <v>23760000</v>
      </c>
      <c r="BO222" s="37">
        <v>23994417.38614567</v>
      </c>
      <c r="BP222" s="31"/>
      <c r="BQ222" s="31"/>
      <c r="BR222" s="31"/>
      <c r="BS222" s="31"/>
      <c r="BT222" s="31"/>
      <c r="BU222" s="34">
        <v>0.98660516054573932</v>
      </c>
    </row>
    <row r="223" spans="1:73" x14ac:dyDescent="0.3">
      <c r="A223" s="34">
        <v>221</v>
      </c>
      <c r="B223" s="34">
        <v>652829</v>
      </c>
      <c r="C223" s="38">
        <v>652829</v>
      </c>
      <c r="D223" s="31"/>
      <c r="E223" s="31"/>
      <c r="F223" s="31"/>
      <c r="G223" s="31"/>
      <c r="H223" s="31"/>
      <c r="I223" s="31"/>
      <c r="J223" s="31"/>
      <c r="K223" s="31"/>
      <c r="L223" s="34">
        <v>0</v>
      </c>
      <c r="M223" s="31"/>
      <c r="N223" s="34">
        <v>221</v>
      </c>
      <c r="O223" s="34">
        <v>652829</v>
      </c>
      <c r="P223" s="38">
        <v>652829</v>
      </c>
      <c r="Q223" s="31"/>
      <c r="R223" s="31"/>
      <c r="S223" s="31"/>
      <c r="T223" s="31"/>
      <c r="U223" s="31"/>
      <c r="V223" s="31"/>
      <c r="W223" s="31"/>
      <c r="X223" s="31"/>
      <c r="Y223" s="34">
        <v>0</v>
      </c>
      <c r="Z223" s="31"/>
      <c r="AA223" s="34">
        <v>221</v>
      </c>
      <c r="AB223" s="34">
        <v>652829</v>
      </c>
      <c r="AC223" s="38">
        <v>652829</v>
      </c>
      <c r="AD223" s="31"/>
      <c r="AE223" s="31"/>
      <c r="AF223" s="31"/>
      <c r="AG223" s="31"/>
      <c r="AH223" s="31"/>
      <c r="AI223" s="31"/>
      <c r="AJ223" s="31"/>
      <c r="AK223" s="31"/>
      <c r="AL223" s="34">
        <v>0</v>
      </c>
      <c r="AM223" s="31"/>
      <c r="AN223" s="34">
        <v>221</v>
      </c>
      <c r="AO223" s="34">
        <v>652829</v>
      </c>
      <c r="AP223" s="38">
        <v>652829</v>
      </c>
      <c r="AQ223" s="31"/>
      <c r="AR223" s="31"/>
      <c r="AS223" s="31"/>
      <c r="AT223" s="31"/>
      <c r="AU223" s="31"/>
      <c r="AV223" s="31"/>
      <c r="AW223" s="31"/>
      <c r="AX223" s="31"/>
      <c r="AY223" s="34">
        <v>0</v>
      </c>
      <c r="AZ223" s="31"/>
      <c r="BA223" s="34">
        <v>221</v>
      </c>
      <c r="BB223" s="34">
        <v>652829</v>
      </c>
      <c r="BC223" s="38">
        <v>652829</v>
      </c>
      <c r="BD223" s="31"/>
      <c r="BE223" s="31"/>
      <c r="BF223" s="31"/>
      <c r="BG223" s="31"/>
      <c r="BH223" s="31"/>
      <c r="BI223" s="31"/>
      <c r="BJ223" s="31"/>
      <c r="BK223" s="34">
        <v>0</v>
      </c>
      <c r="BL223" s="31"/>
      <c r="BM223" s="34">
        <v>221</v>
      </c>
      <c r="BN223" s="34">
        <v>652829</v>
      </c>
      <c r="BO223" s="38">
        <v>652829</v>
      </c>
      <c r="BP223" s="31"/>
      <c r="BQ223" s="31"/>
      <c r="BR223" s="31"/>
      <c r="BS223" s="31"/>
      <c r="BT223" s="31"/>
      <c r="BU223" s="34">
        <v>0</v>
      </c>
    </row>
    <row r="224" spans="1:73" x14ac:dyDescent="0.3">
      <c r="A224" s="34">
        <v>222</v>
      </c>
      <c r="B224" s="44">
        <v>15558000</v>
      </c>
      <c r="C224" s="37">
        <v>15840240</v>
      </c>
      <c r="D224" s="31"/>
      <c r="E224" s="31"/>
      <c r="F224" s="31"/>
      <c r="G224" s="31"/>
      <c r="H224" s="31"/>
      <c r="I224" s="31"/>
      <c r="J224" s="31"/>
      <c r="K224" s="31"/>
      <c r="L224" s="34">
        <v>1.8141149247975275</v>
      </c>
      <c r="M224" s="31"/>
      <c r="N224" s="34">
        <v>222</v>
      </c>
      <c r="O224" s="44">
        <v>15558000</v>
      </c>
      <c r="P224" s="37">
        <v>15810000</v>
      </c>
      <c r="Q224" s="31"/>
      <c r="R224" s="31"/>
      <c r="S224" s="31"/>
      <c r="T224" s="31"/>
      <c r="U224" s="31"/>
      <c r="V224" s="31"/>
      <c r="W224" s="31"/>
      <c r="X224" s="31"/>
      <c r="Y224" s="34">
        <v>1.6197454685692225</v>
      </c>
      <c r="Z224" s="31"/>
      <c r="AA224" s="34">
        <v>222</v>
      </c>
      <c r="AB224" s="44">
        <v>15558000</v>
      </c>
      <c r="AC224" s="37">
        <v>15778500</v>
      </c>
      <c r="AD224" s="31"/>
      <c r="AE224" s="31"/>
      <c r="AF224" s="31"/>
      <c r="AG224" s="31"/>
      <c r="AH224" s="31"/>
      <c r="AI224" s="31"/>
      <c r="AJ224" s="31"/>
      <c r="AK224" s="31"/>
      <c r="AL224" s="34">
        <v>1.4172772849980753</v>
      </c>
      <c r="AM224" s="31"/>
      <c r="AN224" s="34">
        <v>222</v>
      </c>
      <c r="AO224" s="44">
        <v>15558000</v>
      </c>
      <c r="AP224" s="37">
        <v>15786900</v>
      </c>
      <c r="AQ224" s="31"/>
      <c r="AR224" s="31"/>
      <c r="AS224" s="31"/>
      <c r="AT224" s="31"/>
      <c r="AU224" s="31"/>
      <c r="AV224" s="31"/>
      <c r="AW224" s="31"/>
      <c r="AX224" s="31"/>
      <c r="AY224" s="34">
        <v>1.4712688006170538</v>
      </c>
      <c r="AZ224" s="31"/>
      <c r="BA224" s="34">
        <v>222</v>
      </c>
      <c r="BB224" s="44">
        <v>15558000</v>
      </c>
      <c r="BC224" s="37">
        <v>26226000</v>
      </c>
      <c r="BD224" s="31"/>
      <c r="BE224" s="31"/>
      <c r="BF224" s="31"/>
      <c r="BG224" s="31"/>
      <c r="BH224" s="31"/>
      <c r="BI224" s="31"/>
      <c r="BJ224" s="31"/>
      <c r="BK224" s="34">
        <v>68.569224836097177</v>
      </c>
      <c r="BL224" s="31"/>
      <c r="BM224" s="34">
        <v>222</v>
      </c>
      <c r="BN224" s="44">
        <v>15558000</v>
      </c>
      <c r="BO224" s="37">
        <v>15804138.255452953</v>
      </c>
      <c r="BP224" s="31"/>
      <c r="BQ224" s="31"/>
      <c r="BR224" s="31"/>
      <c r="BS224" s="31"/>
      <c r="BT224" s="31"/>
      <c r="BU224" s="34">
        <v>1.5820687456803872</v>
      </c>
    </row>
    <row r="225" spans="1:73" x14ac:dyDescent="0.3">
      <c r="A225" s="34">
        <v>223</v>
      </c>
      <c r="B225" s="44">
        <v>2573760</v>
      </c>
      <c r="C225" s="37">
        <v>2548492.7999999998</v>
      </c>
      <c r="D225" s="31"/>
      <c r="E225" s="31"/>
      <c r="F225" s="31"/>
      <c r="G225" s="31"/>
      <c r="H225" s="31"/>
      <c r="I225" s="31"/>
      <c r="J225" s="31"/>
      <c r="K225" s="31"/>
      <c r="L225" s="34">
        <v>-0.98172323759792013</v>
      </c>
      <c r="M225" s="31"/>
      <c r="N225" s="34">
        <v>223</v>
      </c>
      <c r="O225" s="44">
        <v>2573760</v>
      </c>
      <c r="P225" s="37">
        <v>2551200</v>
      </c>
      <c r="Q225" s="31"/>
      <c r="R225" s="31"/>
      <c r="S225" s="31"/>
      <c r="T225" s="31"/>
      <c r="U225" s="31"/>
      <c r="V225" s="31"/>
      <c r="W225" s="31"/>
      <c r="X225" s="31"/>
      <c r="Y225" s="34">
        <v>-0.87653860499813385</v>
      </c>
      <c r="Z225" s="31"/>
      <c r="AA225" s="34">
        <v>223</v>
      </c>
      <c r="AB225" s="44">
        <v>2573760</v>
      </c>
      <c r="AC225" s="37">
        <v>2554020</v>
      </c>
      <c r="AD225" s="31"/>
      <c r="AE225" s="31"/>
      <c r="AF225" s="31"/>
      <c r="AG225" s="31"/>
      <c r="AH225" s="31"/>
      <c r="AI225" s="31"/>
      <c r="AJ225" s="31"/>
      <c r="AK225" s="31"/>
      <c r="AL225" s="34">
        <v>-0.76697127937336296</v>
      </c>
      <c r="AM225" s="31"/>
      <c r="AN225" s="34">
        <v>223</v>
      </c>
      <c r="AO225" s="44">
        <v>2573760</v>
      </c>
      <c r="AP225" s="37">
        <v>2553268</v>
      </c>
      <c r="AQ225" s="31"/>
      <c r="AR225" s="31"/>
      <c r="AS225" s="31"/>
      <c r="AT225" s="31"/>
      <c r="AU225" s="31"/>
      <c r="AV225" s="31"/>
      <c r="AW225" s="31"/>
      <c r="AX225" s="31"/>
      <c r="AY225" s="34">
        <v>-0.79618923287330112</v>
      </c>
      <c r="AZ225" s="31"/>
      <c r="BA225" s="34">
        <v>223</v>
      </c>
      <c r="BB225" s="44">
        <v>2573760</v>
      </c>
      <c r="BC225" s="37">
        <v>1618720</v>
      </c>
      <c r="BD225" s="31"/>
      <c r="BE225" s="31"/>
      <c r="BF225" s="31"/>
      <c r="BG225" s="31"/>
      <c r="BH225" s="31"/>
      <c r="BI225" s="31"/>
      <c r="BJ225" s="31"/>
      <c r="BK225" s="34">
        <v>-37.106800944921048</v>
      </c>
      <c r="BL225" s="31"/>
      <c r="BM225" s="34">
        <v>223</v>
      </c>
      <c r="BN225" s="44">
        <v>2573760</v>
      </c>
      <c r="BO225" s="37">
        <v>2551724.7657023077</v>
      </c>
      <c r="BP225" s="31"/>
      <c r="BQ225" s="31"/>
      <c r="BR225" s="31"/>
      <c r="BS225" s="31"/>
      <c r="BT225" s="31"/>
      <c r="BU225" s="34">
        <v>-0.856149535997619</v>
      </c>
    </row>
    <row r="226" spans="1:73" x14ac:dyDescent="0.3">
      <c r="A226" s="34">
        <v>224</v>
      </c>
      <c r="B226" s="44">
        <v>3613680</v>
      </c>
      <c r="C226" s="37">
        <v>3588950.4</v>
      </c>
      <c r="D226" s="31"/>
      <c r="E226" s="31"/>
      <c r="F226" s="31"/>
      <c r="G226" s="31"/>
      <c r="H226" s="31"/>
      <c r="I226" s="31"/>
      <c r="J226" s="31"/>
      <c r="K226" s="31"/>
      <c r="L226" s="34">
        <v>-0.68433286843329055</v>
      </c>
      <c r="M226" s="31"/>
      <c r="N226" s="34">
        <v>224</v>
      </c>
      <c r="O226" s="44">
        <v>3613680</v>
      </c>
      <c r="P226" s="37">
        <v>3591600</v>
      </c>
      <c r="Q226" s="31"/>
      <c r="R226" s="31"/>
      <c r="S226" s="31"/>
      <c r="T226" s="31"/>
      <c r="U226" s="31"/>
      <c r="V226" s="31"/>
      <c r="W226" s="31"/>
      <c r="X226" s="31"/>
      <c r="Y226" s="34">
        <v>-0.6110114896725749</v>
      </c>
      <c r="Z226" s="31"/>
      <c r="AA226" s="34">
        <v>224</v>
      </c>
      <c r="AB226" s="44">
        <v>3613680</v>
      </c>
      <c r="AC226" s="37">
        <v>3594360</v>
      </c>
      <c r="AD226" s="31"/>
      <c r="AE226" s="31"/>
      <c r="AF226" s="31"/>
      <c r="AG226" s="31"/>
      <c r="AH226" s="31"/>
      <c r="AI226" s="31"/>
      <c r="AJ226" s="31"/>
      <c r="AK226" s="31"/>
      <c r="AL226" s="34">
        <v>-0.53463505346350582</v>
      </c>
      <c r="AM226" s="31"/>
      <c r="AN226" s="34">
        <v>224</v>
      </c>
      <c r="AO226" s="44">
        <v>3613680</v>
      </c>
      <c r="AP226" s="37">
        <v>3593624</v>
      </c>
      <c r="AQ226" s="31"/>
      <c r="AR226" s="31"/>
      <c r="AS226" s="31"/>
      <c r="AT226" s="31"/>
      <c r="AU226" s="31"/>
      <c r="AV226" s="31"/>
      <c r="AW226" s="31"/>
      <c r="AX226" s="31"/>
      <c r="AY226" s="34">
        <v>-0.55500210311926201</v>
      </c>
      <c r="AZ226" s="31"/>
      <c r="BA226" s="34">
        <v>224</v>
      </c>
      <c r="BB226" s="44">
        <v>3613680</v>
      </c>
      <c r="BC226" s="37">
        <v>2678960</v>
      </c>
      <c r="BD226" s="31"/>
      <c r="BE226" s="31"/>
      <c r="BF226" s="31"/>
      <c r="BG226" s="31"/>
      <c r="BH226" s="31"/>
      <c r="BI226" s="31"/>
      <c r="BJ226" s="31"/>
      <c r="BK226" s="34">
        <v>-25.866153062805786</v>
      </c>
      <c r="BL226" s="31"/>
      <c r="BM226" s="34">
        <v>224</v>
      </c>
      <c r="BN226" s="44">
        <v>3613680</v>
      </c>
      <c r="BO226" s="37">
        <v>3592113.6004745988</v>
      </c>
      <c r="BP226" s="31"/>
      <c r="BQ226" s="31"/>
      <c r="BR226" s="31"/>
      <c r="BS226" s="31"/>
      <c r="BT226" s="31"/>
      <c r="BU226" s="34">
        <v>-0.59679881797506384</v>
      </c>
    </row>
    <row r="227" spans="1:73" x14ac:dyDescent="0.3">
      <c r="A227" s="34">
        <v>225</v>
      </c>
      <c r="B227" s="34">
        <v>508891</v>
      </c>
      <c r="C227" s="37">
        <v>508891</v>
      </c>
      <c r="D227" s="31"/>
      <c r="E227" s="31"/>
      <c r="F227" s="31"/>
      <c r="G227" s="31"/>
      <c r="H227" s="31"/>
      <c r="I227" s="31"/>
      <c r="J227" s="31"/>
      <c r="K227" s="31"/>
      <c r="L227" s="34">
        <v>0</v>
      </c>
      <c r="M227" s="31"/>
      <c r="N227" s="34">
        <v>225</v>
      </c>
      <c r="O227" s="34">
        <v>508891</v>
      </c>
      <c r="P227" s="37">
        <v>508891</v>
      </c>
      <c r="Q227" s="31"/>
      <c r="R227" s="31"/>
      <c r="S227" s="31"/>
      <c r="T227" s="31"/>
      <c r="U227" s="31"/>
      <c r="V227" s="31"/>
      <c r="W227" s="31"/>
      <c r="X227" s="31"/>
      <c r="Y227" s="34">
        <v>0</v>
      </c>
      <c r="Z227" s="31"/>
      <c r="AA227" s="34">
        <v>225</v>
      </c>
      <c r="AB227" s="34">
        <v>508891</v>
      </c>
      <c r="AC227" s="37">
        <v>2241391</v>
      </c>
      <c r="AD227" s="31"/>
      <c r="AE227" s="31"/>
      <c r="AF227" s="31"/>
      <c r="AG227" s="31"/>
      <c r="AH227" s="31"/>
      <c r="AI227" s="31"/>
      <c r="AJ227" s="31"/>
      <c r="AK227" s="31"/>
      <c r="AL227" s="34">
        <v>340.44618592193609</v>
      </c>
      <c r="AM227" s="31"/>
      <c r="AN227" s="34">
        <v>225</v>
      </c>
      <c r="AO227" s="34">
        <v>508891</v>
      </c>
      <c r="AP227" s="37">
        <v>4057435.0500000003</v>
      </c>
      <c r="AQ227" s="31"/>
      <c r="AR227" s="31"/>
      <c r="AS227" s="31"/>
      <c r="AT227" s="31"/>
      <c r="AU227" s="31"/>
      <c r="AV227" s="31"/>
      <c r="AW227" s="31"/>
      <c r="AX227" s="31"/>
      <c r="AY227" s="34">
        <v>697.30925679565962</v>
      </c>
      <c r="AZ227" s="31"/>
      <c r="BA227" s="34">
        <v>225</v>
      </c>
      <c r="BB227" s="34">
        <v>508891</v>
      </c>
      <c r="BC227" s="37">
        <v>508891</v>
      </c>
      <c r="BD227" s="31"/>
      <c r="BE227" s="31"/>
      <c r="BF227" s="31"/>
      <c r="BG227" s="31"/>
      <c r="BH227" s="31"/>
      <c r="BI227" s="31"/>
      <c r="BJ227" s="31"/>
      <c r="BK227" s="34">
        <v>0</v>
      </c>
      <c r="BL227" s="31"/>
      <c r="BM227" s="34">
        <v>225</v>
      </c>
      <c r="BN227" s="34">
        <v>508891</v>
      </c>
      <c r="BO227" s="37">
        <v>1805932.2316612159</v>
      </c>
      <c r="BP227" s="31"/>
      <c r="BQ227" s="31"/>
      <c r="BR227" s="31"/>
      <c r="BS227" s="31"/>
      <c r="BT227" s="31"/>
      <c r="BU227" s="34">
        <v>254.87604057867318</v>
      </c>
    </row>
    <row r="228" spans="1:73" x14ac:dyDescent="0.3">
      <c r="A228" s="34">
        <v>226</v>
      </c>
      <c r="B228" s="44">
        <v>1782620</v>
      </c>
      <c r="C228" s="37">
        <v>1765013.6</v>
      </c>
      <c r="D228" s="31"/>
      <c r="E228" s="31"/>
      <c r="F228" s="31"/>
      <c r="G228" s="31"/>
      <c r="H228" s="31"/>
      <c r="I228" s="31"/>
      <c r="J228" s="31"/>
      <c r="K228" s="31"/>
      <c r="L228" s="34">
        <v>-0.98766983428885124</v>
      </c>
      <c r="M228" s="31"/>
      <c r="N228" s="34">
        <v>226</v>
      </c>
      <c r="O228" s="44">
        <v>1782620</v>
      </c>
      <c r="P228" s="37">
        <v>2666900</v>
      </c>
      <c r="Q228" s="31"/>
      <c r="R228" s="31"/>
      <c r="S228" s="31"/>
      <c r="T228" s="31"/>
      <c r="U228" s="31"/>
      <c r="V228" s="31"/>
      <c r="W228" s="31"/>
      <c r="X228" s="31"/>
      <c r="Y228" s="34">
        <v>49.60563664718223</v>
      </c>
      <c r="Z228" s="31"/>
      <c r="AA228" s="34">
        <v>226</v>
      </c>
      <c r="AB228" s="44">
        <v>1782620</v>
      </c>
      <c r="AC228" s="37">
        <v>2766365</v>
      </c>
      <c r="AD228" s="31"/>
      <c r="AE228" s="31"/>
      <c r="AF228" s="31"/>
      <c r="AG228" s="31"/>
      <c r="AH228" s="31"/>
      <c r="AI228" s="31"/>
      <c r="AJ228" s="31"/>
      <c r="AK228" s="31"/>
      <c r="AL228" s="34">
        <v>55.185345166103829</v>
      </c>
      <c r="AM228" s="31"/>
      <c r="AN228" s="34">
        <v>226</v>
      </c>
      <c r="AO228" s="44">
        <v>1782620</v>
      </c>
      <c r="AP228" s="37">
        <v>3675841</v>
      </c>
      <c r="AQ228" s="31"/>
      <c r="AR228" s="31"/>
      <c r="AS228" s="31"/>
      <c r="AT228" s="31"/>
      <c r="AU228" s="31"/>
      <c r="AV228" s="31"/>
      <c r="AW228" s="31"/>
      <c r="AX228" s="31"/>
      <c r="AY228" s="34">
        <v>106.20440699644345</v>
      </c>
      <c r="AZ228" s="31"/>
      <c r="BA228" s="34">
        <v>226</v>
      </c>
      <c r="BB228" s="44">
        <v>1782620</v>
      </c>
      <c r="BC228" s="37">
        <v>1117140</v>
      </c>
      <c r="BD228" s="31"/>
      <c r="BE228" s="31"/>
      <c r="BF228" s="31"/>
      <c r="BG228" s="31"/>
      <c r="BH228" s="31"/>
      <c r="BI228" s="31"/>
      <c r="BJ228" s="31"/>
      <c r="BK228" s="34">
        <v>-37.331568141275206</v>
      </c>
      <c r="BL228" s="31"/>
      <c r="BM228" s="34">
        <v>226</v>
      </c>
      <c r="BN228" s="44">
        <v>1782620</v>
      </c>
      <c r="BO228" s="37">
        <v>2710349.84312313</v>
      </c>
      <c r="BP228" s="31"/>
      <c r="BQ228" s="31"/>
      <c r="BR228" s="31"/>
      <c r="BS228" s="31"/>
      <c r="BT228" s="31"/>
      <c r="BU228" s="34">
        <v>52.04305141438612</v>
      </c>
    </row>
    <row r="229" spans="1:73" x14ac:dyDescent="0.3">
      <c r="A229" s="34">
        <v>227</v>
      </c>
      <c r="B229" s="44">
        <v>2330680</v>
      </c>
      <c r="C229" s="37">
        <v>5417310.4000000004</v>
      </c>
      <c r="D229" s="31"/>
      <c r="E229" s="31"/>
      <c r="F229" s="31"/>
      <c r="G229" s="31"/>
      <c r="H229" s="31"/>
      <c r="I229" s="31"/>
      <c r="J229" s="31"/>
      <c r="K229" s="31"/>
      <c r="L229" s="34">
        <v>132.4347572382309</v>
      </c>
      <c r="M229" s="31"/>
      <c r="N229" s="34">
        <v>227</v>
      </c>
      <c r="O229" s="44">
        <v>2330680</v>
      </c>
      <c r="P229" s="37">
        <v>2326600</v>
      </c>
      <c r="Q229" s="31"/>
      <c r="R229" s="31"/>
      <c r="S229" s="31"/>
      <c r="T229" s="31"/>
      <c r="U229" s="31"/>
      <c r="V229" s="31"/>
      <c r="W229" s="31"/>
      <c r="X229" s="31"/>
      <c r="Y229" s="34">
        <v>-0.17505620677227274</v>
      </c>
      <c r="Z229" s="31"/>
      <c r="AA229" s="34">
        <v>227</v>
      </c>
      <c r="AB229" s="44">
        <v>2330680</v>
      </c>
      <c r="AC229" s="37">
        <v>1644610</v>
      </c>
      <c r="AD229" s="31"/>
      <c r="AE229" s="31"/>
      <c r="AF229" s="31"/>
      <c r="AG229" s="31"/>
      <c r="AH229" s="31"/>
      <c r="AI229" s="31"/>
      <c r="AJ229" s="31"/>
      <c r="AK229" s="31"/>
      <c r="AL229" s="34">
        <v>-29.436473475552194</v>
      </c>
      <c r="AM229" s="31"/>
      <c r="AN229" s="34">
        <v>227</v>
      </c>
      <c r="AO229" s="44">
        <v>2330680</v>
      </c>
      <c r="AP229" s="37">
        <v>2326974</v>
      </c>
      <c r="AQ229" s="31"/>
      <c r="AR229" s="31"/>
      <c r="AS229" s="31"/>
      <c r="AT229" s="31"/>
      <c r="AU229" s="31"/>
      <c r="AV229" s="31"/>
      <c r="AW229" s="31"/>
      <c r="AX229" s="31"/>
      <c r="AY229" s="34">
        <v>-0.15900938781814311</v>
      </c>
      <c r="AZ229" s="31"/>
      <c r="BA229" s="34">
        <v>227</v>
      </c>
      <c r="BB229" s="44">
        <v>2330680</v>
      </c>
      <c r="BC229" s="37">
        <v>2157960</v>
      </c>
      <c r="BD229" s="31"/>
      <c r="BE229" s="31"/>
      <c r="BF229" s="31"/>
      <c r="BG229" s="31"/>
      <c r="BH229" s="31"/>
      <c r="BI229" s="31"/>
      <c r="BJ229" s="31"/>
      <c r="BK229" s="34">
        <v>-7.4107127533595385</v>
      </c>
      <c r="BL229" s="31"/>
      <c r="BM229" s="34">
        <v>227</v>
      </c>
      <c r="BN229" s="44">
        <v>2330680</v>
      </c>
      <c r="BO229" s="37">
        <v>2935748.7167153908</v>
      </c>
      <c r="BP229" s="31"/>
      <c r="BQ229" s="31"/>
      <c r="BR229" s="31"/>
      <c r="BS229" s="31"/>
      <c r="BT229" s="31"/>
      <c r="BU229" s="34">
        <v>25.961037839402689</v>
      </c>
    </row>
    <row r="230" spans="1:73" x14ac:dyDescent="0.3">
      <c r="A230" s="34">
        <v>228</v>
      </c>
      <c r="B230" s="44">
        <v>43279200</v>
      </c>
      <c r="C230" s="37">
        <v>43418976</v>
      </c>
      <c r="D230" s="31"/>
      <c r="E230" s="31"/>
      <c r="F230" s="31"/>
      <c r="G230" s="31"/>
      <c r="H230" s="31"/>
      <c r="I230" s="31"/>
      <c r="J230" s="31"/>
      <c r="K230" s="31"/>
      <c r="L230" s="34">
        <v>0.32296345588642694</v>
      </c>
      <c r="M230" s="31"/>
      <c r="N230" s="34">
        <v>228</v>
      </c>
      <c r="O230" s="44">
        <v>43279200</v>
      </c>
      <c r="P230" s="37">
        <v>43404000</v>
      </c>
      <c r="Q230" s="31"/>
      <c r="R230" s="31"/>
      <c r="S230" s="31"/>
      <c r="T230" s="31"/>
      <c r="U230" s="31"/>
      <c r="V230" s="31"/>
      <c r="W230" s="31"/>
      <c r="X230" s="31"/>
      <c r="Y230" s="34">
        <v>0.2883602284700304</v>
      </c>
      <c r="Z230" s="31"/>
      <c r="AA230" s="34">
        <v>228</v>
      </c>
      <c r="AB230" s="44">
        <v>43279200</v>
      </c>
      <c r="AC230" s="37">
        <v>43388400</v>
      </c>
      <c r="AD230" s="31"/>
      <c r="AE230" s="31"/>
      <c r="AF230" s="31"/>
      <c r="AG230" s="31"/>
      <c r="AH230" s="31"/>
      <c r="AI230" s="31"/>
      <c r="AJ230" s="31"/>
      <c r="AK230" s="31"/>
      <c r="AL230" s="34">
        <v>0.25231519991126827</v>
      </c>
      <c r="AM230" s="31"/>
      <c r="AN230" s="34">
        <v>228</v>
      </c>
      <c r="AO230" s="44">
        <v>43279200</v>
      </c>
      <c r="AP230" s="37">
        <v>43392560</v>
      </c>
      <c r="AQ230" s="31"/>
      <c r="AR230" s="31"/>
      <c r="AS230" s="31"/>
      <c r="AT230" s="31"/>
      <c r="AU230" s="31"/>
      <c r="AV230" s="31"/>
      <c r="AW230" s="31"/>
      <c r="AX230" s="31"/>
      <c r="AY230" s="34">
        <v>0.26192720752693521</v>
      </c>
      <c r="AZ230" s="31"/>
      <c r="BA230" s="34">
        <v>228</v>
      </c>
      <c r="BB230" s="44">
        <v>43279200</v>
      </c>
      <c r="BC230" s="37">
        <v>48562400</v>
      </c>
      <c r="BD230" s="31"/>
      <c r="BE230" s="31"/>
      <c r="BF230" s="31"/>
      <c r="BG230" s="31"/>
      <c r="BH230" s="31"/>
      <c r="BI230" s="31"/>
      <c r="BJ230" s="31"/>
      <c r="BK230" s="34">
        <v>12.207249671897813</v>
      </c>
      <c r="BL230" s="31"/>
      <c r="BM230" s="34">
        <v>228</v>
      </c>
      <c r="BN230" s="44">
        <v>43279200</v>
      </c>
      <c r="BO230" s="38">
        <v>43401097.040795758</v>
      </c>
      <c r="BP230" s="31"/>
      <c r="BQ230" s="31"/>
      <c r="BR230" s="31"/>
      <c r="BS230" s="31"/>
      <c r="BT230" s="31"/>
      <c r="BU230" s="34">
        <v>0.28165271260964797</v>
      </c>
    </row>
    <row r="231" spans="1:73" x14ac:dyDescent="0.3">
      <c r="A231" s="34">
        <v>229</v>
      </c>
      <c r="B231" s="34">
        <v>694878</v>
      </c>
      <c r="C231" s="37">
        <v>5634897.8399999999</v>
      </c>
      <c r="D231" s="31"/>
      <c r="E231" s="31"/>
      <c r="F231" s="31"/>
      <c r="G231" s="31"/>
      <c r="H231" s="31"/>
      <c r="I231" s="31"/>
      <c r="J231" s="31"/>
      <c r="K231" s="31"/>
      <c r="L231" s="34">
        <v>710.91901599993093</v>
      </c>
      <c r="M231" s="31"/>
      <c r="N231" s="34">
        <v>229</v>
      </c>
      <c r="O231" s="34">
        <v>694878</v>
      </c>
      <c r="P231" s="37">
        <v>4925610</v>
      </c>
      <c r="Q231" s="31"/>
      <c r="R231" s="31"/>
      <c r="S231" s="31"/>
      <c r="T231" s="31"/>
      <c r="U231" s="31"/>
      <c r="V231" s="31"/>
      <c r="W231" s="31"/>
      <c r="X231" s="31"/>
      <c r="Y231" s="34">
        <v>608.84529370623329</v>
      </c>
      <c r="Z231" s="31"/>
      <c r="AA231" s="34">
        <v>229</v>
      </c>
      <c r="AB231" s="34">
        <v>694878</v>
      </c>
      <c r="AC231" s="37">
        <v>4029268.5</v>
      </c>
      <c r="AD231" s="31"/>
      <c r="AE231" s="31"/>
      <c r="AF231" s="31"/>
      <c r="AG231" s="31"/>
      <c r="AH231" s="31"/>
      <c r="AI231" s="31"/>
      <c r="AJ231" s="31"/>
      <c r="AK231" s="31"/>
      <c r="AL231" s="34">
        <v>479.85265039330648</v>
      </c>
      <c r="AM231" s="31"/>
      <c r="AN231" s="34">
        <v>229</v>
      </c>
      <c r="AO231" s="34">
        <v>694878</v>
      </c>
      <c r="AP231" s="37">
        <v>4864792.9000000004</v>
      </c>
      <c r="AQ231" s="31"/>
      <c r="AR231" s="31"/>
      <c r="AS231" s="31"/>
      <c r="AT231" s="31"/>
      <c r="AU231" s="31"/>
      <c r="AV231" s="31"/>
      <c r="AW231" s="31"/>
      <c r="AX231" s="31"/>
      <c r="AY231" s="34">
        <v>600.09309547863086</v>
      </c>
      <c r="AZ231" s="31"/>
      <c r="BA231" s="34">
        <v>229</v>
      </c>
      <c r="BB231" s="34">
        <v>694878</v>
      </c>
      <c r="BC231" s="37">
        <v>694878</v>
      </c>
      <c r="BD231" s="31"/>
      <c r="BE231" s="31"/>
      <c r="BF231" s="31"/>
      <c r="BG231" s="31"/>
      <c r="BH231" s="31"/>
      <c r="BI231" s="31"/>
      <c r="BJ231" s="31"/>
      <c r="BK231" s="34">
        <v>0</v>
      </c>
      <c r="BL231" s="31"/>
      <c r="BM231" s="34">
        <v>229</v>
      </c>
      <c r="BN231" s="34">
        <v>694878</v>
      </c>
      <c r="BO231" s="37">
        <v>4866132.805277653</v>
      </c>
      <c r="BP231" s="31"/>
      <c r="BQ231" s="31"/>
      <c r="BR231" s="31"/>
      <c r="BS231" s="31"/>
      <c r="BT231" s="31"/>
      <c r="BU231" s="34">
        <v>600.28592145350024</v>
      </c>
    </row>
    <row r="232" spans="1:73" x14ac:dyDescent="0.3">
      <c r="A232" s="34">
        <v>230</v>
      </c>
      <c r="B232" s="44">
        <v>3098400</v>
      </c>
      <c r="C232" s="37">
        <v>3109152</v>
      </c>
      <c r="D232" s="31"/>
      <c r="E232" s="31"/>
      <c r="F232" s="31"/>
      <c r="G232" s="31"/>
      <c r="H232" s="31"/>
      <c r="I232" s="31"/>
      <c r="J232" s="31"/>
      <c r="K232" s="31"/>
      <c r="L232" s="34">
        <v>0.34701781564678846</v>
      </c>
      <c r="M232" s="31"/>
      <c r="N232" s="34">
        <v>230</v>
      </c>
      <c r="O232" s="44">
        <v>3098400</v>
      </c>
      <c r="P232" s="37">
        <v>3108000</v>
      </c>
      <c r="Q232" s="31"/>
      <c r="R232" s="31"/>
      <c r="S232" s="31"/>
      <c r="T232" s="31"/>
      <c r="U232" s="31"/>
      <c r="V232" s="31"/>
      <c r="W232" s="31"/>
      <c r="X232" s="31"/>
      <c r="Y232" s="34">
        <v>0.30983733539891034</v>
      </c>
      <c r="Z232" s="31"/>
      <c r="AA232" s="34">
        <v>230</v>
      </c>
      <c r="AB232" s="44">
        <v>3098400</v>
      </c>
      <c r="AC232" s="37">
        <v>1479300</v>
      </c>
      <c r="AD232" s="31"/>
      <c r="AE232" s="31"/>
      <c r="AF232" s="31"/>
      <c r="AG232" s="31"/>
      <c r="AH232" s="31"/>
      <c r="AI232" s="31"/>
      <c r="AJ232" s="31"/>
      <c r="AK232" s="31"/>
      <c r="AL232" s="34">
        <v>-52.256003098373348</v>
      </c>
      <c r="AM232" s="31"/>
      <c r="AN232" s="34">
        <v>230</v>
      </c>
      <c r="AO232" s="44">
        <v>3098400</v>
      </c>
      <c r="AP232" s="37">
        <v>3107120</v>
      </c>
      <c r="AQ232" s="31"/>
      <c r="AR232" s="31"/>
      <c r="AS232" s="31"/>
      <c r="AT232" s="31"/>
      <c r="AU232" s="31"/>
      <c r="AV232" s="31"/>
      <c r="AW232" s="31"/>
      <c r="AX232" s="31"/>
      <c r="AY232" s="34">
        <v>0.28143557965401023</v>
      </c>
      <c r="AZ232" s="31"/>
      <c r="BA232" s="34">
        <v>230</v>
      </c>
      <c r="BB232" s="44">
        <v>3098400</v>
      </c>
      <c r="BC232" s="37">
        <v>3504800</v>
      </c>
      <c r="BD232" s="31"/>
      <c r="BE232" s="31"/>
      <c r="BF232" s="31"/>
      <c r="BG232" s="31"/>
      <c r="BH232" s="31"/>
      <c r="BI232" s="31"/>
      <c r="BJ232" s="31"/>
      <c r="BK232" s="34">
        <v>13.116447198554093</v>
      </c>
      <c r="BL232" s="31"/>
      <c r="BM232" s="34">
        <v>230</v>
      </c>
      <c r="BN232" s="44">
        <v>3098400</v>
      </c>
      <c r="BO232" s="37">
        <v>2702080.2270452254</v>
      </c>
      <c r="BP232" s="31"/>
      <c r="BQ232" s="31"/>
      <c r="BR232" s="31"/>
      <c r="BS232" s="31"/>
      <c r="BT232" s="31"/>
      <c r="BU232" s="34">
        <v>-12.791110668563599</v>
      </c>
    </row>
    <row r="233" spans="1:73" x14ac:dyDescent="0.3">
      <c r="A233" s="34">
        <v>231</v>
      </c>
      <c r="B233" s="44">
        <v>2244110</v>
      </c>
      <c r="C233" s="37">
        <v>2216490.7999999998</v>
      </c>
      <c r="D233" s="31"/>
      <c r="E233" s="31"/>
      <c r="F233" s="31"/>
      <c r="G233" s="31"/>
      <c r="H233" s="31"/>
      <c r="I233" s="31"/>
      <c r="J233" s="31"/>
      <c r="K233" s="31"/>
      <c r="L233" s="34">
        <v>-1.2307418085566346</v>
      </c>
      <c r="M233" s="31"/>
      <c r="N233" s="34">
        <v>231</v>
      </c>
      <c r="O233" s="44">
        <v>2244110</v>
      </c>
      <c r="P233" s="37">
        <v>2219450</v>
      </c>
      <c r="Q233" s="31"/>
      <c r="R233" s="31"/>
      <c r="S233" s="31"/>
      <c r="T233" s="31"/>
      <c r="U233" s="31"/>
      <c r="V233" s="31"/>
      <c r="W233" s="31"/>
      <c r="X233" s="31"/>
      <c r="Y233" s="34">
        <v>-1.0988766147826956</v>
      </c>
      <c r="Z233" s="31"/>
      <c r="AA233" s="34">
        <v>231</v>
      </c>
      <c r="AB233" s="44">
        <v>2244110</v>
      </c>
      <c r="AC233" s="37">
        <v>2432532.5</v>
      </c>
      <c r="AD233" s="31"/>
      <c r="AE233" s="31"/>
      <c r="AF233" s="31"/>
      <c r="AG233" s="31"/>
      <c r="AH233" s="31"/>
      <c r="AI233" s="31"/>
      <c r="AJ233" s="31"/>
      <c r="AK233" s="31"/>
      <c r="AL233" s="34">
        <v>8.3963130149591549</v>
      </c>
      <c r="AM233" s="31"/>
      <c r="AN233" s="34">
        <v>231</v>
      </c>
      <c r="AO233" s="44">
        <v>2244110</v>
      </c>
      <c r="AP233" s="37">
        <v>9361210.5</v>
      </c>
      <c r="AQ233" s="31"/>
      <c r="AR233" s="31"/>
      <c r="AS233" s="31"/>
      <c r="AT233" s="31"/>
      <c r="AU233" s="31"/>
      <c r="AV233" s="31"/>
      <c r="AW233" s="31"/>
      <c r="AX233" s="31"/>
      <c r="AY233" s="34">
        <v>317.14579499222407</v>
      </c>
      <c r="AZ233" s="31"/>
      <c r="BA233" s="34">
        <v>231</v>
      </c>
      <c r="BB233" s="44">
        <v>2244110</v>
      </c>
      <c r="BC233" s="37">
        <v>1200170</v>
      </c>
      <c r="BD233" s="31"/>
      <c r="BE233" s="31"/>
      <c r="BF233" s="31"/>
      <c r="BG233" s="31"/>
      <c r="BH233" s="31"/>
      <c r="BI233" s="31"/>
      <c r="BJ233" s="31"/>
      <c r="BK233" s="34">
        <v>-46.51911002580087</v>
      </c>
      <c r="BL233" s="31"/>
      <c r="BM233" s="34">
        <v>231</v>
      </c>
      <c r="BN233" s="44">
        <v>2244110</v>
      </c>
      <c r="BO233" s="37">
        <v>4013053.5886933692</v>
      </c>
      <c r="BP233" s="31"/>
      <c r="BQ233" s="31"/>
      <c r="BR233" s="31"/>
      <c r="BS233" s="31"/>
      <c r="BT233" s="31"/>
      <c r="BU233" s="34">
        <v>78.826064172138132</v>
      </c>
    </row>
    <row r="234" spans="1:73" x14ac:dyDescent="0.3">
      <c r="A234" s="34">
        <v>232</v>
      </c>
      <c r="B234" s="44">
        <v>3936960</v>
      </c>
      <c r="C234" s="37">
        <v>3957388.8</v>
      </c>
      <c r="D234" s="31"/>
      <c r="E234" s="31"/>
      <c r="F234" s="31"/>
      <c r="G234" s="31"/>
      <c r="H234" s="31"/>
      <c r="I234" s="31"/>
      <c r="J234" s="31"/>
      <c r="K234" s="31"/>
      <c r="L234" s="34">
        <v>0.51889782979761545</v>
      </c>
      <c r="M234" s="31"/>
      <c r="N234" s="34">
        <v>232</v>
      </c>
      <c r="O234" s="44">
        <v>3936960</v>
      </c>
      <c r="P234" s="37">
        <v>3955200</v>
      </c>
      <c r="Q234" s="31"/>
      <c r="R234" s="31"/>
      <c r="S234" s="31"/>
      <c r="T234" s="31"/>
      <c r="U234" s="31"/>
      <c r="V234" s="31"/>
      <c r="W234" s="31"/>
      <c r="X234" s="31"/>
      <c r="Y234" s="34">
        <v>0.46330163374785904</v>
      </c>
      <c r="Z234" s="31"/>
      <c r="AA234" s="34">
        <v>232</v>
      </c>
      <c r="AB234" s="44">
        <v>3936960</v>
      </c>
      <c r="AC234" s="37">
        <v>3952920</v>
      </c>
      <c r="AD234" s="31"/>
      <c r="AE234" s="31"/>
      <c r="AF234" s="31"/>
      <c r="AG234" s="31"/>
      <c r="AH234" s="31"/>
      <c r="AI234" s="31"/>
      <c r="AJ234" s="31"/>
      <c r="AK234" s="31"/>
      <c r="AL234" s="34">
        <v>0.40538892952939332</v>
      </c>
      <c r="AM234" s="31"/>
      <c r="AN234" s="34">
        <v>232</v>
      </c>
      <c r="AO234" s="44">
        <v>3936960</v>
      </c>
      <c r="AP234" s="37">
        <v>3953528</v>
      </c>
      <c r="AQ234" s="31"/>
      <c r="AR234" s="31"/>
      <c r="AS234" s="31"/>
      <c r="AT234" s="31"/>
      <c r="AU234" s="31"/>
      <c r="AV234" s="31"/>
      <c r="AW234" s="31"/>
      <c r="AX234" s="31"/>
      <c r="AY234" s="34">
        <v>0.42083231732097381</v>
      </c>
      <c r="AZ234" s="31"/>
      <c r="BA234" s="34">
        <v>232</v>
      </c>
      <c r="BB234" s="44">
        <v>3936960</v>
      </c>
      <c r="BC234" s="37">
        <v>4709120</v>
      </c>
      <c r="BD234" s="31"/>
      <c r="BE234" s="31"/>
      <c r="BF234" s="31"/>
      <c r="BG234" s="31"/>
      <c r="BH234" s="31"/>
      <c r="BI234" s="31"/>
      <c r="BJ234" s="31"/>
      <c r="BK234" s="34">
        <v>19.613102495326352</v>
      </c>
      <c r="BL234" s="31"/>
      <c r="BM234" s="34">
        <v>232</v>
      </c>
      <c r="BN234" s="44">
        <v>3936960</v>
      </c>
      <c r="BO234" s="37">
        <v>3954775.7213470712</v>
      </c>
      <c r="BP234" s="31"/>
      <c r="BQ234" s="31"/>
      <c r="BR234" s="31"/>
      <c r="BS234" s="31"/>
      <c r="BT234" s="31"/>
      <c r="BU234" s="34">
        <v>0.45252482491748847</v>
      </c>
    </row>
    <row r="235" spans="1:73" x14ac:dyDescent="0.3">
      <c r="A235" s="34">
        <v>233</v>
      </c>
      <c r="B235" s="44">
        <v>1017780</v>
      </c>
      <c r="C235" s="37">
        <v>1032698.4</v>
      </c>
      <c r="D235" s="31"/>
      <c r="E235" s="31"/>
      <c r="F235" s="31"/>
      <c r="G235" s="31"/>
      <c r="H235" s="31"/>
      <c r="I235" s="31"/>
      <c r="J235" s="31"/>
      <c r="K235" s="31"/>
      <c r="L235" s="34">
        <v>1.4657784589990008</v>
      </c>
      <c r="M235" s="31"/>
      <c r="N235" s="34">
        <v>233</v>
      </c>
      <c r="O235" s="44">
        <v>1017780</v>
      </c>
      <c r="P235" s="37">
        <v>6731100</v>
      </c>
      <c r="Q235" s="31"/>
      <c r="R235" s="31"/>
      <c r="S235" s="31"/>
      <c r="T235" s="31"/>
      <c r="U235" s="31"/>
      <c r="V235" s="31"/>
      <c r="W235" s="31"/>
      <c r="X235" s="31"/>
      <c r="Y235" s="34">
        <v>561.35117608913515</v>
      </c>
      <c r="Z235" s="31"/>
      <c r="AA235" s="34">
        <v>233</v>
      </c>
      <c r="AB235" s="44">
        <v>1017780</v>
      </c>
      <c r="AC235" s="37">
        <v>6016935</v>
      </c>
      <c r="AD235" s="31"/>
      <c r="AE235" s="31"/>
      <c r="AF235" s="31"/>
      <c r="AG235" s="31"/>
      <c r="AH235" s="31"/>
      <c r="AI235" s="31"/>
      <c r="AJ235" s="31"/>
      <c r="AK235" s="31"/>
      <c r="AL235" s="34">
        <v>491.18227907799331</v>
      </c>
      <c r="AM235" s="31"/>
      <c r="AN235" s="34">
        <v>233</v>
      </c>
      <c r="AO235" s="44">
        <v>1017780</v>
      </c>
      <c r="AP235" s="37">
        <v>7460879</v>
      </c>
      <c r="AQ235" s="31"/>
      <c r="AR235" s="31"/>
      <c r="AS235" s="31"/>
      <c r="AT235" s="31"/>
      <c r="AU235" s="31"/>
      <c r="AV235" s="31"/>
      <c r="AW235" s="31"/>
      <c r="AX235" s="31"/>
      <c r="AY235" s="34">
        <v>633.05419638821752</v>
      </c>
      <c r="AZ235" s="31"/>
      <c r="BA235" s="34">
        <v>233</v>
      </c>
      <c r="BB235" s="44">
        <v>1017780</v>
      </c>
      <c r="BC235" s="37">
        <v>1581660</v>
      </c>
      <c r="BD235" s="31"/>
      <c r="BE235" s="31"/>
      <c r="BF235" s="31"/>
      <c r="BG235" s="31"/>
      <c r="BH235" s="31"/>
      <c r="BI235" s="31"/>
      <c r="BJ235" s="31"/>
      <c r="BK235" s="34">
        <v>55.402935801450212</v>
      </c>
      <c r="BL235" s="31"/>
      <c r="BM235" s="34">
        <v>233</v>
      </c>
      <c r="BN235" s="44">
        <v>1017780</v>
      </c>
      <c r="BO235" s="37">
        <v>5294633.4522654768</v>
      </c>
      <c r="BP235" s="31"/>
      <c r="BQ235" s="31"/>
      <c r="BR235" s="31"/>
      <c r="BS235" s="31"/>
      <c r="BT235" s="31"/>
      <c r="BU235" s="34">
        <v>420.21394134935611</v>
      </c>
    </row>
    <row r="236" spans="1:73" x14ac:dyDescent="0.3">
      <c r="A236" s="34">
        <v>234</v>
      </c>
      <c r="B236" s="44">
        <v>7252200</v>
      </c>
      <c r="C236" s="37">
        <v>7237416</v>
      </c>
      <c r="D236" s="31"/>
      <c r="E236" s="31"/>
      <c r="F236" s="31"/>
      <c r="G236" s="31"/>
      <c r="H236" s="31"/>
      <c r="I236" s="31"/>
      <c r="J236" s="31"/>
      <c r="K236" s="31"/>
      <c r="L236" s="34">
        <v>-0.20385538181517671</v>
      </c>
      <c r="M236" s="31"/>
      <c r="N236" s="34">
        <v>234</v>
      </c>
      <c r="O236" s="44">
        <v>7252200</v>
      </c>
      <c r="P236" s="37">
        <v>7239000</v>
      </c>
      <c r="Q236" s="31"/>
      <c r="R236" s="31"/>
      <c r="S236" s="31"/>
      <c r="T236" s="31"/>
      <c r="U236" s="31"/>
      <c r="V236" s="31"/>
      <c r="W236" s="31"/>
      <c r="X236" s="31"/>
      <c r="Y236" s="34">
        <v>-0.18201373376355301</v>
      </c>
      <c r="Z236" s="31"/>
      <c r="AA236" s="34">
        <v>234</v>
      </c>
      <c r="AB236" s="44">
        <v>7252200</v>
      </c>
      <c r="AC236" s="37">
        <v>7240650</v>
      </c>
      <c r="AD236" s="31"/>
      <c r="AE236" s="31"/>
      <c r="AF236" s="31"/>
      <c r="AG236" s="31"/>
      <c r="AH236" s="31"/>
      <c r="AI236" s="31"/>
      <c r="AJ236" s="31"/>
      <c r="AK236" s="31"/>
      <c r="AL236" s="34">
        <v>-0.15926201704310472</v>
      </c>
      <c r="AM236" s="31"/>
      <c r="AN236" s="34">
        <v>234</v>
      </c>
      <c r="AO236" s="44">
        <v>7252200</v>
      </c>
      <c r="AP236" s="37">
        <v>7240210</v>
      </c>
      <c r="AQ236" s="31"/>
      <c r="AR236" s="31"/>
      <c r="AS236" s="31"/>
      <c r="AT236" s="31"/>
      <c r="AU236" s="31"/>
      <c r="AV236" s="31"/>
      <c r="AW236" s="31"/>
      <c r="AX236" s="31"/>
      <c r="AY236" s="34">
        <v>-0.16532914150189093</v>
      </c>
      <c r="AZ236" s="31"/>
      <c r="BA236" s="34">
        <v>234</v>
      </c>
      <c r="BB236" s="44">
        <v>7252200</v>
      </c>
      <c r="BC236" s="37">
        <v>6693400</v>
      </c>
      <c r="BD236" s="31"/>
      <c r="BE236" s="31"/>
      <c r="BF236" s="31"/>
      <c r="BG236" s="31"/>
      <c r="BH236" s="31"/>
      <c r="BI236" s="31"/>
      <c r="BJ236" s="31"/>
      <c r="BK236" s="34">
        <v>-7.7052480626568443</v>
      </c>
      <c r="BL236" s="31"/>
      <c r="BM236" s="34">
        <v>234</v>
      </c>
      <c r="BN236" s="44">
        <v>7252200</v>
      </c>
      <c r="BO236" s="38">
        <v>7239307.0437619882</v>
      </c>
      <c r="BP236" s="31"/>
      <c r="BQ236" s="31"/>
      <c r="BR236" s="31"/>
      <c r="BS236" s="31"/>
      <c r="BT236" s="31"/>
      <c r="BU236" s="34">
        <v>-0.17777993213110577</v>
      </c>
    </row>
    <row r="237" spans="1:73" x14ac:dyDescent="0.3">
      <c r="A237" s="34">
        <v>235</v>
      </c>
      <c r="B237" s="44">
        <v>11710500</v>
      </c>
      <c r="C237" s="37">
        <v>11639940</v>
      </c>
      <c r="D237" s="31"/>
      <c r="E237" s="31"/>
      <c r="F237" s="31"/>
      <c r="G237" s="31"/>
      <c r="H237" s="31"/>
      <c r="I237" s="31"/>
      <c r="J237" s="31"/>
      <c r="K237" s="31"/>
      <c r="L237" s="34">
        <v>-0.6025361854745781</v>
      </c>
      <c r="M237" s="31"/>
      <c r="N237" s="34">
        <v>235</v>
      </c>
      <c r="O237" s="44">
        <v>11710500</v>
      </c>
      <c r="P237" s="37">
        <v>11647500</v>
      </c>
      <c r="Q237" s="31"/>
      <c r="R237" s="31"/>
      <c r="S237" s="31"/>
      <c r="T237" s="31"/>
      <c r="U237" s="31"/>
      <c r="V237" s="31"/>
      <c r="W237" s="31"/>
      <c r="X237" s="31"/>
      <c r="Y237" s="34">
        <v>-0.53797873703086418</v>
      </c>
      <c r="Z237" s="31"/>
      <c r="AA237" s="34">
        <v>235</v>
      </c>
      <c r="AB237" s="44">
        <v>11710500</v>
      </c>
      <c r="AC237" s="37">
        <v>11655375</v>
      </c>
      <c r="AD237" s="31"/>
      <c r="AE237" s="31"/>
      <c r="AF237" s="31"/>
      <c r="AG237" s="31"/>
      <c r="AH237" s="31"/>
      <c r="AI237" s="31"/>
      <c r="AJ237" s="31"/>
      <c r="AK237" s="31"/>
      <c r="AL237" s="34">
        <v>-0.4707313949020131</v>
      </c>
      <c r="AM237" s="31"/>
      <c r="AN237" s="34">
        <v>235</v>
      </c>
      <c r="AO237" s="44">
        <v>11710500</v>
      </c>
      <c r="AP237" s="37">
        <v>11653275</v>
      </c>
      <c r="AQ237" s="31"/>
      <c r="AR237" s="31"/>
      <c r="AS237" s="31"/>
      <c r="AT237" s="31"/>
      <c r="AU237" s="31"/>
      <c r="AV237" s="31"/>
      <c r="AW237" s="31"/>
      <c r="AX237" s="31"/>
      <c r="AY237" s="34">
        <v>-0.48866401946970894</v>
      </c>
      <c r="AZ237" s="31"/>
      <c r="BA237" s="34">
        <v>235</v>
      </c>
      <c r="BB237" s="44">
        <v>11710500</v>
      </c>
      <c r="BC237" s="37">
        <v>9043500</v>
      </c>
      <c r="BD237" s="31"/>
      <c r="BE237" s="31"/>
      <c r="BF237" s="31"/>
      <c r="BG237" s="31"/>
      <c r="BH237" s="31"/>
      <c r="BI237" s="31"/>
      <c r="BJ237" s="31"/>
      <c r="BK237" s="34">
        <v>-22.774433200973487</v>
      </c>
      <c r="BL237" s="31"/>
      <c r="BM237" s="34">
        <v>235</v>
      </c>
      <c r="BN237" s="44">
        <v>11710500</v>
      </c>
      <c r="BO237" s="37">
        <v>11648965.436136764</v>
      </c>
      <c r="BP237" s="31"/>
      <c r="BQ237" s="31"/>
      <c r="BR237" s="31"/>
      <c r="BS237" s="31"/>
      <c r="BT237" s="31"/>
      <c r="BU237" s="34">
        <v>-0.52546487223633642</v>
      </c>
    </row>
    <row r="238" spans="1:73" x14ac:dyDescent="0.3">
      <c r="A238" s="34">
        <v>236</v>
      </c>
      <c r="B238" s="44">
        <v>4171550</v>
      </c>
      <c r="C238" s="37">
        <v>-6187666</v>
      </c>
      <c r="D238" s="31"/>
      <c r="E238" s="31"/>
      <c r="F238" s="31"/>
      <c r="G238" s="31"/>
      <c r="H238" s="31"/>
      <c r="I238" s="31"/>
      <c r="J238" s="31"/>
      <c r="K238" s="31"/>
      <c r="L238" s="34">
        <v>-248.33014107466047</v>
      </c>
      <c r="M238" s="31"/>
      <c r="N238" s="34">
        <v>236</v>
      </c>
      <c r="O238" s="44">
        <v>4171550</v>
      </c>
      <c r="P238" s="37">
        <v>-3397750</v>
      </c>
      <c r="Q238" s="31"/>
      <c r="R238" s="31"/>
      <c r="S238" s="31"/>
      <c r="T238" s="31"/>
      <c r="U238" s="31"/>
      <c r="V238" s="31"/>
      <c r="W238" s="31"/>
      <c r="X238" s="31"/>
      <c r="Y238" s="34">
        <v>-181.45053996715848</v>
      </c>
      <c r="Z238" s="31"/>
      <c r="AA238" s="34">
        <v>236</v>
      </c>
      <c r="AB238" s="44">
        <v>4171550</v>
      </c>
      <c r="AC238" s="37">
        <v>-5759087.5</v>
      </c>
      <c r="AD238" s="31"/>
      <c r="AE238" s="31"/>
      <c r="AF238" s="31"/>
      <c r="AG238" s="31"/>
      <c r="AH238" s="31"/>
      <c r="AI238" s="31"/>
      <c r="AJ238" s="31"/>
      <c r="AK238" s="31"/>
      <c r="AL238" s="34">
        <v>-238.05629801872206</v>
      </c>
      <c r="AM238" s="31"/>
      <c r="AN238" s="34">
        <v>236</v>
      </c>
      <c r="AO238" s="44">
        <v>4171550</v>
      </c>
      <c r="AP238" s="37">
        <v>-5864897.5</v>
      </c>
      <c r="AQ238" s="31"/>
      <c r="AR238" s="31"/>
      <c r="AS238" s="31"/>
      <c r="AT238" s="31"/>
      <c r="AU238" s="31"/>
      <c r="AV238" s="31"/>
      <c r="AW238" s="31"/>
      <c r="AX238" s="31"/>
      <c r="AY238" s="34">
        <v>-240.5927652790929</v>
      </c>
      <c r="AZ238" s="31"/>
      <c r="BA238" s="34">
        <v>236</v>
      </c>
      <c r="BB238" s="44">
        <v>4171550</v>
      </c>
      <c r="BC238" s="37">
        <v>3777850</v>
      </c>
      <c r="BD238" s="31"/>
      <c r="BE238" s="31"/>
      <c r="BF238" s="31"/>
      <c r="BG238" s="31"/>
      <c r="BH238" s="31"/>
      <c r="BI238" s="31"/>
      <c r="BJ238" s="31"/>
      <c r="BK238" s="34">
        <v>-9.4377389699272456</v>
      </c>
      <c r="BL238" s="31"/>
      <c r="BM238" s="34">
        <v>236</v>
      </c>
      <c r="BN238" s="44">
        <v>4171550</v>
      </c>
      <c r="BO238" s="37">
        <v>-5291131.181675218</v>
      </c>
      <c r="BP238" s="31"/>
      <c r="BQ238" s="31"/>
      <c r="BR238" s="31"/>
      <c r="BS238" s="31"/>
      <c r="BT238" s="31"/>
      <c r="BU238" s="34">
        <v>-226.83849364565253</v>
      </c>
    </row>
    <row r="239" spans="1:73" x14ac:dyDescent="0.3">
      <c r="A239" s="34">
        <v>237</v>
      </c>
      <c r="B239" s="44">
        <v>3841070</v>
      </c>
      <c r="C239" s="37">
        <v>3833879.6</v>
      </c>
      <c r="D239" s="31"/>
      <c r="E239" s="31"/>
      <c r="F239" s="31"/>
      <c r="G239" s="31"/>
      <c r="H239" s="31"/>
      <c r="I239" s="31"/>
      <c r="J239" s="31"/>
      <c r="K239" s="31"/>
      <c r="L239" s="34">
        <v>-0.1871978381024042</v>
      </c>
      <c r="M239" s="31"/>
      <c r="N239" s="34">
        <v>237</v>
      </c>
      <c r="O239" s="44">
        <v>3841070</v>
      </c>
      <c r="P239" s="37">
        <v>3834650</v>
      </c>
      <c r="Q239" s="31"/>
      <c r="R239" s="31"/>
      <c r="S239" s="31"/>
      <c r="T239" s="31"/>
      <c r="U239" s="31"/>
      <c r="V239" s="31"/>
      <c r="W239" s="31"/>
      <c r="X239" s="31"/>
      <c r="Y239" s="34">
        <v>-0.16714092687715176</v>
      </c>
      <c r="Z239" s="31"/>
      <c r="AA239" s="34">
        <v>237</v>
      </c>
      <c r="AB239" s="44">
        <v>3841070</v>
      </c>
      <c r="AC239" s="37">
        <v>3835452.5</v>
      </c>
      <c r="AD239" s="31"/>
      <c r="AE239" s="31"/>
      <c r="AF239" s="31"/>
      <c r="AG239" s="31"/>
      <c r="AH239" s="31"/>
      <c r="AI239" s="31"/>
      <c r="AJ239" s="31"/>
      <c r="AK239" s="31"/>
      <c r="AL239" s="34">
        <v>-0.14624831101750502</v>
      </c>
      <c r="AM239" s="31"/>
      <c r="AN239" s="34">
        <v>237</v>
      </c>
      <c r="AO239" s="44">
        <v>3841070</v>
      </c>
      <c r="AP239" s="37">
        <v>3835238.5</v>
      </c>
      <c r="AQ239" s="31"/>
      <c r="AR239" s="31"/>
      <c r="AS239" s="31"/>
      <c r="AT239" s="31"/>
      <c r="AU239" s="31"/>
      <c r="AV239" s="31"/>
      <c r="AW239" s="31"/>
      <c r="AX239" s="31"/>
      <c r="AY239" s="34">
        <v>-0.15181967524674489</v>
      </c>
      <c r="AZ239" s="31"/>
      <c r="BA239" s="34">
        <v>237</v>
      </c>
      <c r="BB239" s="44">
        <v>3841070</v>
      </c>
      <c r="BC239" s="37">
        <v>3569290</v>
      </c>
      <c r="BD239" s="31"/>
      <c r="BE239" s="31"/>
      <c r="BF239" s="31"/>
      <c r="BG239" s="31"/>
      <c r="BH239" s="31"/>
      <c r="BI239" s="31"/>
      <c r="BJ239" s="31"/>
      <c r="BK239" s="34">
        <v>-7.0756325711325179</v>
      </c>
      <c r="BL239" s="31"/>
      <c r="BM239" s="34">
        <v>237</v>
      </c>
      <c r="BN239" s="44">
        <v>3841070</v>
      </c>
      <c r="BO239" s="37">
        <v>3834799.3349206042</v>
      </c>
      <c r="BP239" s="31"/>
      <c r="BQ239" s="31"/>
      <c r="BR239" s="31"/>
      <c r="BS239" s="31"/>
      <c r="BT239" s="31"/>
      <c r="BU239" s="34">
        <v>-0.16325307998541483</v>
      </c>
    </row>
    <row r="240" spans="1:73" x14ac:dyDescent="0.3">
      <c r="A240" s="34">
        <v>238</v>
      </c>
      <c r="B240" s="34">
        <v>105522</v>
      </c>
      <c r="C240" s="37">
        <v>788052.24</v>
      </c>
      <c r="D240" s="31"/>
      <c r="E240" s="31"/>
      <c r="F240" s="31"/>
      <c r="G240" s="31"/>
      <c r="H240" s="31"/>
      <c r="I240" s="31"/>
      <c r="J240" s="31"/>
      <c r="K240" s="31"/>
      <c r="L240" s="34">
        <v>646.81321430602145</v>
      </c>
      <c r="M240" s="31"/>
      <c r="N240" s="34">
        <v>238</v>
      </c>
      <c r="O240" s="34">
        <v>105522</v>
      </c>
      <c r="P240" s="37">
        <v>714924</v>
      </c>
      <c r="Q240" s="31"/>
      <c r="R240" s="31"/>
      <c r="S240" s="31"/>
      <c r="T240" s="31"/>
      <c r="U240" s="31"/>
      <c r="V240" s="31"/>
      <c r="W240" s="31"/>
      <c r="X240" s="31"/>
      <c r="Y240" s="34">
        <v>577.51179848751917</v>
      </c>
      <c r="Z240" s="31"/>
      <c r="AA240" s="34">
        <v>238</v>
      </c>
      <c r="AB240" s="34">
        <v>105522</v>
      </c>
      <c r="AC240" s="37">
        <v>638748.75</v>
      </c>
      <c r="AD240" s="31"/>
      <c r="AE240" s="31"/>
      <c r="AF240" s="31"/>
      <c r="AG240" s="31"/>
      <c r="AH240" s="31"/>
      <c r="AI240" s="31"/>
      <c r="AJ240" s="31"/>
      <c r="AK240" s="31"/>
      <c r="AL240" s="34">
        <v>505.32282367657928</v>
      </c>
      <c r="AM240" s="31"/>
      <c r="AN240" s="34">
        <v>238</v>
      </c>
      <c r="AO240" s="34">
        <v>105522</v>
      </c>
      <c r="AP240" s="37">
        <v>908345.15</v>
      </c>
      <c r="AQ240" s="31"/>
      <c r="AR240" s="31"/>
      <c r="AS240" s="31"/>
      <c r="AT240" s="31"/>
      <c r="AU240" s="31"/>
      <c r="AV240" s="31"/>
      <c r="AW240" s="31"/>
      <c r="AX240" s="31"/>
      <c r="AY240" s="34">
        <v>760.81115786281543</v>
      </c>
      <c r="AZ240" s="31"/>
      <c r="BA240" s="34">
        <v>238</v>
      </c>
      <c r="BB240" s="34">
        <v>105522</v>
      </c>
      <c r="BC240" s="37">
        <v>105522</v>
      </c>
      <c r="BD240" s="31"/>
      <c r="BE240" s="31"/>
      <c r="BF240" s="31"/>
      <c r="BG240" s="31"/>
      <c r="BH240" s="31"/>
      <c r="BI240" s="31"/>
      <c r="BJ240" s="31"/>
      <c r="BK240" s="34">
        <v>0</v>
      </c>
      <c r="BL240" s="31"/>
      <c r="BM240" s="34">
        <v>238</v>
      </c>
      <c r="BN240" s="34">
        <v>105522</v>
      </c>
      <c r="BO240" s="37">
        <v>761526.47385531722</v>
      </c>
      <c r="BP240" s="31"/>
      <c r="BQ240" s="31"/>
      <c r="BR240" s="31"/>
      <c r="BS240" s="31"/>
      <c r="BT240" s="31"/>
      <c r="BU240" s="34">
        <v>621.67554998513788</v>
      </c>
    </row>
    <row r="241" spans="1:73" x14ac:dyDescent="0.3">
      <c r="A241" s="34">
        <v>239</v>
      </c>
      <c r="B241" s="34">
        <v>508891</v>
      </c>
      <c r="C241" s="37">
        <v>508891</v>
      </c>
      <c r="D241" s="31"/>
      <c r="E241" s="31"/>
      <c r="F241" s="31"/>
      <c r="G241" s="31"/>
      <c r="H241" s="31"/>
      <c r="I241" s="31"/>
      <c r="J241" s="31"/>
      <c r="K241" s="31"/>
      <c r="L241" s="34">
        <v>0</v>
      </c>
      <c r="M241" s="31"/>
      <c r="N241" s="34">
        <v>239</v>
      </c>
      <c r="O241" s="34">
        <v>508891</v>
      </c>
      <c r="P241" s="37">
        <v>508891</v>
      </c>
      <c r="Q241" s="31"/>
      <c r="R241" s="31"/>
      <c r="S241" s="31"/>
      <c r="T241" s="31"/>
      <c r="U241" s="31"/>
      <c r="V241" s="31"/>
      <c r="W241" s="31"/>
      <c r="X241" s="31"/>
      <c r="Y241" s="34">
        <v>0</v>
      </c>
      <c r="Z241" s="31"/>
      <c r="AA241" s="34">
        <v>239</v>
      </c>
      <c r="AB241" s="34">
        <v>508891</v>
      </c>
      <c r="AC241" s="37">
        <v>508891</v>
      </c>
      <c r="AD241" s="31"/>
      <c r="AE241" s="31"/>
      <c r="AF241" s="31"/>
      <c r="AG241" s="31"/>
      <c r="AH241" s="31"/>
      <c r="AI241" s="31"/>
      <c r="AJ241" s="31"/>
      <c r="AK241" s="31"/>
      <c r="AL241" s="34">
        <v>0</v>
      </c>
      <c r="AM241" s="31"/>
      <c r="AN241" s="34">
        <v>239</v>
      </c>
      <c r="AO241" s="34">
        <v>508891</v>
      </c>
      <c r="AP241" s="37">
        <v>508891</v>
      </c>
      <c r="AQ241" s="31"/>
      <c r="AR241" s="31"/>
      <c r="AS241" s="31"/>
      <c r="AT241" s="31"/>
      <c r="AU241" s="31"/>
      <c r="AV241" s="31"/>
      <c r="AW241" s="31"/>
      <c r="AX241" s="31"/>
      <c r="AY241" s="34">
        <v>0</v>
      </c>
      <c r="AZ241" s="31"/>
      <c r="BA241" s="34">
        <v>239</v>
      </c>
      <c r="BB241" s="34">
        <v>508891</v>
      </c>
      <c r="BC241" s="37">
        <v>508891</v>
      </c>
      <c r="BD241" s="31"/>
      <c r="BE241" s="31"/>
      <c r="BF241" s="31"/>
      <c r="BG241" s="31"/>
      <c r="BH241" s="31"/>
      <c r="BI241" s="31"/>
      <c r="BJ241" s="31"/>
      <c r="BK241" s="34">
        <v>0</v>
      </c>
      <c r="BL241" s="31"/>
      <c r="BM241" s="34">
        <v>239</v>
      </c>
      <c r="BN241" s="34">
        <v>508891</v>
      </c>
      <c r="BO241" s="37">
        <v>508891</v>
      </c>
      <c r="BP241" s="31"/>
      <c r="BQ241" s="31"/>
      <c r="BR241" s="31"/>
      <c r="BS241" s="31"/>
      <c r="BT241" s="31"/>
      <c r="BU241" s="34">
        <v>0</v>
      </c>
    </row>
    <row r="242" spans="1:73" x14ac:dyDescent="0.3">
      <c r="A242" s="34">
        <v>240</v>
      </c>
      <c r="B242" s="44">
        <v>22600000</v>
      </c>
      <c r="C242" s="37">
        <v>22600000</v>
      </c>
      <c r="D242" s="31"/>
      <c r="E242" s="31"/>
      <c r="F242" s="31"/>
      <c r="G242" s="31"/>
      <c r="H242" s="31"/>
      <c r="I242" s="31"/>
      <c r="J242" s="31"/>
      <c r="K242" s="31"/>
      <c r="L242" s="34">
        <v>0</v>
      </c>
      <c r="M242" s="31"/>
      <c r="N242" s="34">
        <v>240</v>
      </c>
      <c r="O242" s="44">
        <v>22600000</v>
      </c>
      <c r="P242" s="37">
        <v>22600000</v>
      </c>
      <c r="Q242" s="31"/>
      <c r="R242" s="31"/>
      <c r="S242" s="31"/>
      <c r="T242" s="31"/>
      <c r="U242" s="31"/>
      <c r="V242" s="31"/>
      <c r="W242" s="31"/>
      <c r="X242" s="31"/>
      <c r="Y242" s="34">
        <v>0</v>
      </c>
      <c r="Z242" s="31"/>
      <c r="AA242" s="34">
        <v>240</v>
      </c>
      <c r="AB242" s="44">
        <v>22600000</v>
      </c>
      <c r="AC242" s="37">
        <v>22600000</v>
      </c>
      <c r="AD242" s="31"/>
      <c r="AE242" s="31"/>
      <c r="AF242" s="31"/>
      <c r="AG242" s="31"/>
      <c r="AH242" s="31"/>
      <c r="AI242" s="31"/>
      <c r="AJ242" s="31"/>
      <c r="AK242" s="31"/>
      <c r="AL242" s="34">
        <v>0</v>
      </c>
      <c r="AM242" s="31"/>
      <c r="AN242" s="34">
        <v>240</v>
      </c>
      <c r="AO242" s="44">
        <v>22600000</v>
      </c>
      <c r="AP242" s="37">
        <v>22600000</v>
      </c>
      <c r="AQ242" s="31"/>
      <c r="AR242" s="31"/>
      <c r="AS242" s="31"/>
      <c r="AT242" s="31"/>
      <c r="AU242" s="31"/>
      <c r="AV242" s="31"/>
      <c r="AW242" s="31"/>
      <c r="AX242" s="31"/>
      <c r="AY242" s="34">
        <v>0</v>
      </c>
      <c r="AZ242" s="31"/>
      <c r="BA242" s="34">
        <v>240</v>
      </c>
      <c r="BB242" s="44">
        <v>22600000</v>
      </c>
      <c r="BC242" s="37">
        <v>22600000</v>
      </c>
      <c r="BD242" s="31"/>
      <c r="BE242" s="31"/>
      <c r="BF242" s="31"/>
      <c r="BG242" s="31"/>
      <c r="BH242" s="31"/>
      <c r="BI242" s="31"/>
      <c r="BJ242" s="31"/>
      <c r="BK242" s="34">
        <v>0</v>
      </c>
      <c r="BL242" s="31"/>
      <c r="BM242" s="34">
        <v>240</v>
      </c>
      <c r="BN242" s="44">
        <v>22600000</v>
      </c>
      <c r="BO242" s="37">
        <v>22600000</v>
      </c>
      <c r="BP242" s="31"/>
      <c r="BQ242" s="31"/>
      <c r="BR242" s="31"/>
      <c r="BS242" s="31"/>
      <c r="BT242" s="31"/>
      <c r="BU242" s="34">
        <v>0</v>
      </c>
    </row>
    <row r="243" spans="1:73" x14ac:dyDescent="0.3">
      <c r="A243" s="34">
        <v>241</v>
      </c>
      <c r="B243" s="44">
        <v>6287400</v>
      </c>
      <c r="C243" s="37">
        <v>6304872</v>
      </c>
      <c r="D243" s="31"/>
      <c r="E243" s="31"/>
      <c r="F243" s="31"/>
      <c r="G243" s="31"/>
      <c r="H243" s="31"/>
      <c r="I243" s="31"/>
      <c r="J243" s="31"/>
      <c r="K243" s="31"/>
      <c r="L243" s="34">
        <v>0.27788911155643969</v>
      </c>
      <c r="M243" s="31"/>
      <c r="N243" s="34">
        <v>241</v>
      </c>
      <c r="O243" s="44">
        <v>6287400</v>
      </c>
      <c r="P243" s="37">
        <v>6303000</v>
      </c>
      <c r="Q243" s="31"/>
      <c r="R243" s="31"/>
      <c r="S243" s="31"/>
      <c r="T243" s="31"/>
      <c r="U243" s="31"/>
      <c r="V243" s="31"/>
      <c r="W243" s="31"/>
      <c r="X243" s="31"/>
      <c r="Y243" s="34">
        <v>0.24811527817540924</v>
      </c>
      <c r="Z243" s="31"/>
      <c r="AA243" s="34">
        <v>241</v>
      </c>
      <c r="AB243" s="44">
        <v>6287400</v>
      </c>
      <c r="AC243" s="37">
        <v>6301050</v>
      </c>
      <c r="AD243" s="31"/>
      <c r="AE243" s="31"/>
      <c r="AF243" s="31"/>
      <c r="AG243" s="31"/>
      <c r="AH243" s="31"/>
      <c r="AI243" s="31"/>
      <c r="AJ243" s="31"/>
      <c r="AK243" s="31"/>
      <c r="AL243" s="34">
        <v>0.21710086840347476</v>
      </c>
      <c r="AM243" s="31"/>
      <c r="AN243" s="34">
        <v>241</v>
      </c>
      <c r="AO243" s="44">
        <v>6287400</v>
      </c>
      <c r="AP243" s="37">
        <v>6301570</v>
      </c>
      <c r="AQ243" s="31"/>
      <c r="AR243" s="31"/>
      <c r="AS243" s="31"/>
      <c r="AT243" s="31"/>
      <c r="AU243" s="31"/>
      <c r="AV243" s="31"/>
      <c r="AW243" s="31"/>
      <c r="AX243" s="31"/>
      <c r="AY243" s="34">
        <v>0.22537137767597581</v>
      </c>
      <c r="AZ243" s="31"/>
      <c r="BA243" s="34">
        <v>241</v>
      </c>
      <c r="BB243" s="44">
        <v>6287400</v>
      </c>
      <c r="BC243" s="37">
        <v>6947800</v>
      </c>
      <c r="BD243" s="31"/>
      <c r="BE243" s="31"/>
      <c r="BF243" s="31"/>
      <c r="BG243" s="31"/>
      <c r="BH243" s="31"/>
      <c r="BI243" s="31"/>
      <c r="BJ243" s="31"/>
      <c r="BK243" s="34">
        <v>10.503546776091866</v>
      </c>
      <c r="BL243" s="31"/>
      <c r="BM243" s="34">
        <v>241</v>
      </c>
      <c r="BN243" s="44">
        <v>6287400</v>
      </c>
      <c r="BO243" s="38">
        <v>6302637.1300994679</v>
      </c>
      <c r="BP243" s="31"/>
      <c r="BQ243" s="31"/>
      <c r="BR243" s="31"/>
      <c r="BS243" s="31"/>
      <c r="BT243" s="31"/>
      <c r="BU243" s="34">
        <v>0.24234389571951009</v>
      </c>
    </row>
    <row r="244" spans="1:73" x14ac:dyDescent="0.3">
      <c r="A244" s="34">
        <v>242</v>
      </c>
      <c r="B244" s="44">
        <v>1836090</v>
      </c>
      <c r="C244" s="37">
        <v>3206365.2</v>
      </c>
      <c r="D244" s="31"/>
      <c r="E244" s="31"/>
      <c r="F244" s="31"/>
      <c r="G244" s="31"/>
      <c r="H244" s="31"/>
      <c r="I244" s="31"/>
      <c r="J244" s="31"/>
      <c r="K244" s="31"/>
      <c r="L244" s="34">
        <v>74.63006715357092</v>
      </c>
      <c r="M244" s="31"/>
      <c r="N244" s="34">
        <v>242</v>
      </c>
      <c r="O244" s="44">
        <v>1836090</v>
      </c>
      <c r="P244" s="37">
        <v>2639550</v>
      </c>
      <c r="Q244" s="31"/>
      <c r="R244" s="31"/>
      <c r="S244" s="31"/>
      <c r="T244" s="31"/>
      <c r="U244" s="31"/>
      <c r="V244" s="31"/>
      <c r="W244" s="31"/>
      <c r="X244" s="31"/>
      <c r="Y244" s="34">
        <v>43.759292845121969</v>
      </c>
      <c r="Z244" s="31"/>
      <c r="AA244" s="34">
        <v>242</v>
      </c>
      <c r="AB244" s="44">
        <v>1836090</v>
      </c>
      <c r="AC244" s="37">
        <v>2906617.5</v>
      </c>
      <c r="AD244" s="31"/>
      <c r="AE244" s="31"/>
      <c r="AF244" s="31"/>
      <c r="AG244" s="31"/>
      <c r="AH244" s="31"/>
      <c r="AI244" s="31"/>
      <c r="AJ244" s="31"/>
      <c r="AK244" s="31"/>
      <c r="AL244" s="34">
        <v>58.304739963727272</v>
      </c>
      <c r="AM244" s="31"/>
      <c r="AN244" s="34">
        <v>242</v>
      </c>
      <c r="AO244" s="44">
        <v>1836090</v>
      </c>
      <c r="AP244" s="37">
        <v>2947399.5</v>
      </c>
      <c r="AQ244" s="31"/>
      <c r="AR244" s="31"/>
      <c r="AS244" s="31"/>
      <c r="AT244" s="31"/>
      <c r="AU244" s="31"/>
      <c r="AV244" s="31"/>
      <c r="AW244" s="31"/>
      <c r="AX244" s="31"/>
      <c r="AY244" s="34">
        <v>60.525872914726399</v>
      </c>
      <c r="AZ244" s="31"/>
      <c r="BA244" s="34">
        <v>242</v>
      </c>
      <c r="BB244" s="44">
        <v>1836090</v>
      </c>
      <c r="BC244" s="37">
        <v>2829230</v>
      </c>
      <c r="BD244" s="31"/>
      <c r="BE244" s="31"/>
      <c r="BF244" s="31"/>
      <c r="BG244" s="31"/>
      <c r="BH244" s="31"/>
      <c r="BI244" s="31"/>
      <c r="BJ244" s="31"/>
      <c r="BK244" s="34">
        <v>54.089941124890387</v>
      </c>
      <c r="BL244" s="31"/>
      <c r="BM244" s="34">
        <v>242</v>
      </c>
      <c r="BN244" s="44">
        <v>1836090</v>
      </c>
      <c r="BO244" s="37">
        <v>2924054.7966958755</v>
      </c>
      <c r="BP244" s="31"/>
      <c r="BQ244" s="31"/>
      <c r="BR244" s="31"/>
      <c r="BS244" s="31"/>
      <c r="BT244" s="31"/>
      <c r="BU244" s="34">
        <v>59.254437238690663</v>
      </c>
    </row>
    <row r="245" spans="1:73" x14ac:dyDescent="0.3">
      <c r="A245" s="34">
        <v>243</v>
      </c>
      <c r="B245" s="44">
        <v>1563520</v>
      </c>
      <c r="C245" s="37">
        <v>1539865.6000000001</v>
      </c>
      <c r="D245" s="31"/>
      <c r="E245" s="31"/>
      <c r="F245" s="31"/>
      <c r="G245" s="31"/>
      <c r="H245" s="31"/>
      <c r="I245" s="31"/>
      <c r="J245" s="31"/>
      <c r="K245" s="31"/>
      <c r="L245" s="34">
        <v>-1.5128939828080168</v>
      </c>
      <c r="M245" s="31"/>
      <c r="N245" s="34">
        <v>243</v>
      </c>
      <c r="O245" s="44">
        <v>1563520</v>
      </c>
      <c r="P245" s="37">
        <v>1542400</v>
      </c>
      <c r="Q245" s="31"/>
      <c r="R245" s="31"/>
      <c r="S245" s="31"/>
      <c r="T245" s="31"/>
      <c r="U245" s="31"/>
      <c r="V245" s="31"/>
      <c r="W245" s="31"/>
      <c r="X245" s="31"/>
      <c r="Y245" s="34">
        <v>-1.3507981989357321</v>
      </c>
      <c r="Z245" s="31"/>
      <c r="AA245" s="34">
        <v>243</v>
      </c>
      <c r="AB245" s="44">
        <v>1563520</v>
      </c>
      <c r="AC245" s="37">
        <v>1545040</v>
      </c>
      <c r="AD245" s="31"/>
      <c r="AE245" s="31"/>
      <c r="AF245" s="31"/>
      <c r="AG245" s="31"/>
      <c r="AH245" s="31"/>
      <c r="AI245" s="31"/>
      <c r="AJ245" s="31"/>
      <c r="AK245" s="31"/>
      <c r="AL245" s="34">
        <v>-1.1819484240687683</v>
      </c>
      <c r="AM245" s="31"/>
      <c r="AN245" s="34">
        <v>243</v>
      </c>
      <c r="AO245" s="44">
        <v>1563520</v>
      </c>
      <c r="AP245" s="37">
        <v>1544336</v>
      </c>
      <c r="AQ245" s="31"/>
      <c r="AR245" s="31"/>
      <c r="AS245" s="31"/>
      <c r="AT245" s="31"/>
      <c r="AU245" s="31"/>
      <c r="AV245" s="31"/>
      <c r="AW245" s="31"/>
      <c r="AX245" s="31"/>
      <c r="AY245" s="34">
        <v>-1.2269750306999616</v>
      </c>
      <c r="AZ245" s="31"/>
      <c r="BA245" s="34">
        <v>243</v>
      </c>
      <c r="BB245" s="44">
        <v>1563520</v>
      </c>
      <c r="BC245" s="37">
        <v>669440</v>
      </c>
      <c r="BD245" s="31"/>
      <c r="BE245" s="31"/>
      <c r="BF245" s="31"/>
      <c r="BG245" s="31"/>
      <c r="BH245" s="31"/>
      <c r="BI245" s="31"/>
      <c r="BJ245" s="31"/>
      <c r="BK245" s="34">
        <v>-57.18379042161277</v>
      </c>
      <c r="BL245" s="31"/>
      <c r="BM245" s="34">
        <v>243</v>
      </c>
      <c r="BN245" s="44">
        <v>1563520</v>
      </c>
      <c r="BO245" s="37">
        <v>1542891.2700191811</v>
      </c>
      <c r="BP245" s="31"/>
      <c r="BQ245" s="31"/>
      <c r="BR245" s="31"/>
      <c r="BS245" s="31"/>
      <c r="BT245" s="31"/>
      <c r="BU245" s="34">
        <v>-1.3193774291866411</v>
      </c>
    </row>
    <row r="246" spans="1:73" x14ac:dyDescent="0.3">
      <c r="A246" s="34">
        <v>244</v>
      </c>
      <c r="B246" s="44">
        <v>8478720</v>
      </c>
      <c r="C246" s="37">
        <v>8487321.5999999996</v>
      </c>
      <c r="D246" s="31"/>
      <c r="E246" s="31"/>
      <c r="F246" s="31"/>
      <c r="G246" s="31"/>
      <c r="H246" s="31"/>
      <c r="I246" s="31"/>
      <c r="J246" s="31"/>
      <c r="K246" s="31"/>
      <c r="L246" s="34">
        <v>0.10144927536230863</v>
      </c>
      <c r="M246" s="31"/>
      <c r="N246" s="34">
        <v>244</v>
      </c>
      <c r="O246" s="44">
        <v>8478720</v>
      </c>
      <c r="P246" s="37">
        <v>8486400</v>
      </c>
      <c r="Q246" s="31"/>
      <c r="R246" s="31"/>
      <c r="S246" s="31"/>
      <c r="T246" s="31"/>
      <c r="U246" s="31"/>
      <c r="V246" s="31"/>
      <c r="W246" s="31"/>
      <c r="X246" s="31"/>
      <c r="Y246" s="34">
        <v>9.0579710144922387E-2</v>
      </c>
      <c r="Z246" s="31"/>
      <c r="AA246" s="34">
        <v>244</v>
      </c>
      <c r="AB246" s="44">
        <v>8478720</v>
      </c>
      <c r="AC246" s="37">
        <v>8485440</v>
      </c>
      <c r="AD246" s="31"/>
      <c r="AE246" s="31"/>
      <c r="AF246" s="31"/>
      <c r="AG246" s="31"/>
      <c r="AH246" s="31"/>
      <c r="AI246" s="31"/>
      <c r="AJ246" s="31"/>
      <c r="AK246" s="31"/>
      <c r="AL246" s="34">
        <v>7.9257246376807089E-2</v>
      </c>
      <c r="AM246" s="31"/>
      <c r="AN246" s="34">
        <v>244</v>
      </c>
      <c r="AO246" s="44">
        <v>8478720</v>
      </c>
      <c r="AP246" s="37">
        <v>8485696</v>
      </c>
      <c r="AQ246" s="31"/>
      <c r="AR246" s="31"/>
      <c r="AS246" s="31"/>
      <c r="AT246" s="31"/>
      <c r="AU246" s="31"/>
      <c r="AV246" s="31"/>
      <c r="AW246" s="31"/>
      <c r="AX246" s="31"/>
      <c r="AY246" s="34">
        <v>8.2276570048311903E-2</v>
      </c>
      <c r="AZ246" s="31"/>
      <c r="BA246" s="34">
        <v>244</v>
      </c>
      <c r="BB246" s="44">
        <v>8478720</v>
      </c>
      <c r="BC246" s="37">
        <v>8803840</v>
      </c>
      <c r="BD246" s="31"/>
      <c r="BE246" s="31"/>
      <c r="BF246" s="31"/>
      <c r="BG246" s="31"/>
      <c r="BH246" s="31"/>
      <c r="BI246" s="31"/>
      <c r="BJ246" s="31"/>
      <c r="BK246" s="34">
        <v>3.8345410628019216</v>
      </c>
      <c r="BL246" s="31"/>
      <c r="BM246" s="34">
        <v>244</v>
      </c>
      <c r="BN246" s="44">
        <v>8478720</v>
      </c>
      <c r="BO246" s="37">
        <v>8486221.3563566618</v>
      </c>
      <c r="BP246" s="31"/>
      <c r="BQ246" s="31"/>
      <c r="BR246" s="31"/>
      <c r="BS246" s="31"/>
      <c r="BT246" s="31"/>
      <c r="BU246" s="34">
        <v>8.8472745375023365E-2</v>
      </c>
    </row>
    <row r="247" spans="1:73" x14ac:dyDescent="0.3">
      <c r="A247" s="34">
        <v>245</v>
      </c>
      <c r="B247" s="44">
        <v>33616800</v>
      </c>
      <c r="C247" s="37">
        <v>33503904</v>
      </c>
      <c r="D247" s="31"/>
      <c r="E247" s="31"/>
      <c r="F247" s="31"/>
      <c r="G247" s="31"/>
      <c r="H247" s="31"/>
      <c r="I247" s="31"/>
      <c r="J247" s="31"/>
      <c r="K247" s="31"/>
      <c r="L247" s="34">
        <v>-0.33583208395802089</v>
      </c>
      <c r="M247" s="31"/>
      <c r="N247" s="34">
        <v>245</v>
      </c>
      <c r="O247" s="44">
        <v>33616800</v>
      </c>
      <c r="P247" s="37">
        <v>33516000</v>
      </c>
      <c r="Q247" s="31"/>
      <c r="R247" s="31"/>
      <c r="S247" s="31"/>
      <c r="T247" s="31"/>
      <c r="U247" s="31"/>
      <c r="V247" s="31"/>
      <c r="W247" s="31"/>
      <c r="X247" s="31"/>
      <c r="Y247" s="34">
        <v>-0.29985007496251548</v>
      </c>
      <c r="Z247" s="31"/>
      <c r="AA247" s="34">
        <v>245</v>
      </c>
      <c r="AB247" s="44">
        <v>33616800</v>
      </c>
      <c r="AC247" s="37">
        <v>33528600</v>
      </c>
      <c r="AD247" s="31"/>
      <c r="AE247" s="31"/>
      <c r="AF247" s="31"/>
      <c r="AG247" s="31"/>
      <c r="AH247" s="31"/>
      <c r="AI247" s="31"/>
      <c r="AJ247" s="31"/>
      <c r="AK247" s="31"/>
      <c r="AL247" s="34">
        <v>-0.26236881559220659</v>
      </c>
      <c r="AM247" s="31"/>
      <c r="AN247" s="34">
        <v>245</v>
      </c>
      <c r="AO247" s="44">
        <v>33616800</v>
      </c>
      <c r="AP247" s="37">
        <v>33525240</v>
      </c>
      <c r="AQ247" s="31"/>
      <c r="AR247" s="31"/>
      <c r="AS247" s="31"/>
      <c r="AT247" s="31"/>
      <c r="AU247" s="31"/>
      <c r="AV247" s="31"/>
      <c r="AW247" s="31"/>
      <c r="AX247" s="31"/>
      <c r="AY247" s="34">
        <v>-0.27236381809095933</v>
      </c>
      <c r="AZ247" s="31"/>
      <c r="BA247" s="34">
        <v>245</v>
      </c>
      <c r="BB247" s="44">
        <v>33616800</v>
      </c>
      <c r="BC247" s="37">
        <v>29349600</v>
      </c>
      <c r="BD247" s="31"/>
      <c r="BE247" s="31"/>
      <c r="BF247" s="31"/>
      <c r="BG247" s="31"/>
      <c r="BH247" s="31"/>
      <c r="BI247" s="31"/>
      <c r="BJ247" s="31"/>
      <c r="BK247" s="34">
        <v>-12.693653173413288</v>
      </c>
      <c r="BL247" s="31"/>
      <c r="BM247" s="34">
        <v>245</v>
      </c>
      <c r="BN247" s="44">
        <v>33616800</v>
      </c>
      <c r="BO247" s="37">
        <v>33518344.697818819</v>
      </c>
      <c r="BP247" s="31"/>
      <c r="BQ247" s="31"/>
      <c r="BR247" s="31"/>
      <c r="BS247" s="31"/>
      <c r="BT247" s="31"/>
      <c r="BU247" s="34">
        <v>-0.292875295034567</v>
      </c>
    </row>
    <row r="248" spans="1:73" x14ac:dyDescent="0.3">
      <c r="A248" s="34">
        <v>246</v>
      </c>
      <c r="B248" s="44">
        <v>2905850</v>
      </c>
      <c r="C248" s="37">
        <v>2933738</v>
      </c>
      <c r="D248" s="31"/>
      <c r="E248" s="31"/>
      <c r="F248" s="31"/>
      <c r="G248" s="31"/>
      <c r="H248" s="31"/>
      <c r="I248" s="31"/>
      <c r="J248" s="31"/>
      <c r="K248" s="31"/>
      <c r="L248" s="34">
        <v>0.95971918715693771</v>
      </c>
      <c r="M248" s="31"/>
      <c r="N248" s="34">
        <v>246</v>
      </c>
      <c r="O248" s="44">
        <v>2905850</v>
      </c>
      <c r="P248" s="37">
        <v>2930750</v>
      </c>
      <c r="Q248" s="31"/>
      <c r="R248" s="31"/>
      <c r="S248" s="31"/>
      <c r="T248" s="31"/>
      <c r="U248" s="31"/>
      <c r="V248" s="31"/>
      <c r="W248" s="31"/>
      <c r="X248" s="31"/>
      <c r="Y248" s="34">
        <v>0.8568921313901301</v>
      </c>
      <c r="Z248" s="31"/>
      <c r="AA248" s="34">
        <v>246</v>
      </c>
      <c r="AB248" s="44">
        <v>2905850</v>
      </c>
      <c r="AC248" s="37">
        <v>2927637.5</v>
      </c>
      <c r="AD248" s="31"/>
      <c r="AE248" s="31"/>
      <c r="AF248" s="31"/>
      <c r="AG248" s="31"/>
      <c r="AH248" s="31"/>
      <c r="AI248" s="31"/>
      <c r="AJ248" s="31"/>
      <c r="AK248" s="31"/>
      <c r="AL248" s="34">
        <v>0.74978061496635551</v>
      </c>
      <c r="AM248" s="31"/>
      <c r="AN248" s="34">
        <v>246</v>
      </c>
      <c r="AO248" s="44">
        <v>2905850</v>
      </c>
      <c r="AP248" s="37">
        <v>2928467.5</v>
      </c>
      <c r="AQ248" s="31"/>
      <c r="AR248" s="31"/>
      <c r="AS248" s="31"/>
      <c r="AT248" s="31"/>
      <c r="AU248" s="31"/>
      <c r="AV248" s="31"/>
      <c r="AW248" s="31"/>
      <c r="AX248" s="31"/>
      <c r="AY248" s="34">
        <v>0.77834368601270576</v>
      </c>
      <c r="AZ248" s="31"/>
      <c r="BA248" s="34">
        <v>246</v>
      </c>
      <c r="BB248" s="44">
        <v>2905850</v>
      </c>
      <c r="BC248" s="37">
        <v>3959950</v>
      </c>
      <c r="BD248" s="31"/>
      <c r="BE248" s="31"/>
      <c r="BF248" s="31"/>
      <c r="BG248" s="31"/>
      <c r="BH248" s="31"/>
      <c r="BI248" s="31"/>
      <c r="BJ248" s="31"/>
      <c r="BK248" s="34">
        <v>36.2751002288487</v>
      </c>
      <c r="BL248" s="31"/>
      <c r="BM248" s="34">
        <v>246</v>
      </c>
      <c r="BN248" s="44">
        <v>2905850</v>
      </c>
      <c r="BO248" s="37">
        <v>2930170.8038126132</v>
      </c>
      <c r="BP248" s="31"/>
      <c r="BQ248" s="31"/>
      <c r="BR248" s="31"/>
      <c r="BS248" s="31"/>
      <c r="BT248" s="31"/>
      <c r="BU248" s="34">
        <v>0.8369600568719493</v>
      </c>
    </row>
    <row r="249" spans="1:73" x14ac:dyDescent="0.3">
      <c r="A249" s="34">
        <v>247</v>
      </c>
      <c r="B249" s="44">
        <v>1782620</v>
      </c>
      <c r="C249" s="37">
        <v>1765013.6</v>
      </c>
      <c r="D249" s="31"/>
      <c r="E249" s="31"/>
      <c r="F249" s="31"/>
      <c r="G249" s="31"/>
      <c r="H249" s="31"/>
      <c r="I249" s="31"/>
      <c r="J249" s="31"/>
      <c r="K249" s="31"/>
      <c r="L249" s="34">
        <v>-0.98766983428885124</v>
      </c>
      <c r="M249" s="31"/>
      <c r="N249" s="34">
        <v>247</v>
      </c>
      <c r="O249" s="44">
        <v>1782620</v>
      </c>
      <c r="P249" s="37">
        <v>1766900</v>
      </c>
      <c r="Q249" s="31"/>
      <c r="R249" s="31"/>
      <c r="S249" s="31"/>
      <c r="T249" s="31"/>
      <c r="U249" s="31"/>
      <c r="V249" s="31"/>
      <c r="W249" s="31"/>
      <c r="X249" s="31"/>
      <c r="Y249" s="34">
        <v>-0.88184806632933821</v>
      </c>
      <c r="Z249" s="31"/>
      <c r="AA249" s="34">
        <v>247</v>
      </c>
      <c r="AB249" s="44">
        <v>1782620</v>
      </c>
      <c r="AC249" s="37">
        <v>1768865</v>
      </c>
      <c r="AD249" s="31"/>
      <c r="AE249" s="31"/>
      <c r="AF249" s="31"/>
      <c r="AG249" s="31"/>
      <c r="AH249" s="31"/>
      <c r="AI249" s="31"/>
      <c r="AJ249" s="31"/>
      <c r="AK249" s="31"/>
      <c r="AL249" s="34">
        <v>-0.77161705803816538</v>
      </c>
      <c r="AM249" s="31"/>
      <c r="AN249" s="34">
        <v>247</v>
      </c>
      <c r="AO249" s="44">
        <v>1782620</v>
      </c>
      <c r="AP249" s="37">
        <v>1768341</v>
      </c>
      <c r="AQ249" s="31"/>
      <c r="AR249" s="31"/>
      <c r="AS249" s="31"/>
      <c r="AT249" s="31"/>
      <c r="AU249" s="31"/>
      <c r="AV249" s="31"/>
      <c r="AW249" s="31"/>
      <c r="AX249" s="31"/>
      <c r="AY249" s="34">
        <v>-0.80101199358247888</v>
      </c>
      <c r="AZ249" s="31"/>
      <c r="BA249" s="34">
        <v>247</v>
      </c>
      <c r="BB249" s="44">
        <v>1782620</v>
      </c>
      <c r="BC249" s="37">
        <v>1117140</v>
      </c>
      <c r="BD249" s="31"/>
      <c r="BE249" s="31"/>
      <c r="BF249" s="31"/>
      <c r="BG249" s="31"/>
      <c r="BH249" s="31"/>
      <c r="BI249" s="31"/>
      <c r="BJ249" s="31"/>
      <c r="BK249" s="34">
        <v>-37.331568141275206</v>
      </c>
      <c r="BL249" s="31"/>
      <c r="BM249" s="34">
        <v>247</v>
      </c>
      <c r="BN249" s="44">
        <v>1782620</v>
      </c>
      <c r="BO249" s="37">
        <v>1767265.6612074589</v>
      </c>
      <c r="BP249" s="31"/>
      <c r="BQ249" s="31"/>
      <c r="BR249" s="31"/>
      <c r="BS249" s="31"/>
      <c r="BT249" s="31"/>
      <c r="BU249" s="34">
        <v>-0.86133549452721558</v>
      </c>
    </row>
    <row r="250" spans="1:73" x14ac:dyDescent="0.3">
      <c r="A250" s="34">
        <v>248</v>
      </c>
      <c r="B250" s="44">
        <v>42492500</v>
      </c>
      <c r="C250" s="37">
        <v>42542900</v>
      </c>
      <c r="D250" s="31"/>
      <c r="E250" s="31"/>
      <c r="F250" s="31"/>
      <c r="G250" s="31"/>
      <c r="H250" s="31"/>
      <c r="I250" s="31"/>
      <c r="J250" s="31"/>
      <c r="K250" s="31"/>
      <c r="L250" s="34">
        <v>0.11860916632346896</v>
      </c>
      <c r="M250" s="31"/>
      <c r="N250" s="34">
        <v>248</v>
      </c>
      <c r="O250" s="44">
        <v>42492500</v>
      </c>
      <c r="P250" s="37">
        <v>42537500</v>
      </c>
      <c r="Q250" s="31"/>
      <c r="R250" s="31"/>
      <c r="S250" s="31"/>
      <c r="T250" s="31"/>
      <c r="U250" s="31"/>
      <c r="V250" s="31"/>
      <c r="W250" s="31"/>
      <c r="X250" s="31"/>
      <c r="Y250" s="34">
        <v>0.10590104136023459</v>
      </c>
      <c r="Z250" s="31"/>
      <c r="AA250" s="34">
        <v>248</v>
      </c>
      <c r="AB250" s="44">
        <v>42492500</v>
      </c>
      <c r="AC250" s="37">
        <v>42531875</v>
      </c>
      <c r="AD250" s="31"/>
      <c r="AE250" s="31"/>
      <c r="AF250" s="31"/>
      <c r="AG250" s="31"/>
      <c r="AH250" s="31"/>
      <c r="AI250" s="31"/>
      <c r="AJ250" s="31"/>
      <c r="AK250" s="31"/>
      <c r="AL250" s="34">
        <v>9.2663411190208045E-2</v>
      </c>
      <c r="AM250" s="31"/>
      <c r="AN250" s="34">
        <v>248</v>
      </c>
      <c r="AO250" s="44">
        <v>42492500</v>
      </c>
      <c r="AP250" s="37">
        <v>42533375</v>
      </c>
      <c r="AQ250" s="31"/>
      <c r="AR250" s="31"/>
      <c r="AS250" s="31"/>
      <c r="AT250" s="31"/>
      <c r="AU250" s="31"/>
      <c r="AV250" s="31"/>
      <c r="AW250" s="31"/>
      <c r="AX250" s="31"/>
      <c r="AY250" s="34">
        <v>9.6193445902215124E-2</v>
      </c>
      <c r="AZ250" s="31"/>
      <c r="BA250" s="34">
        <v>248</v>
      </c>
      <c r="BB250" s="44">
        <v>42492500</v>
      </c>
      <c r="BC250" s="37">
        <v>44397500</v>
      </c>
      <c r="BD250" s="31"/>
      <c r="BE250" s="31"/>
      <c r="BF250" s="31"/>
      <c r="BG250" s="31"/>
      <c r="BH250" s="31"/>
      <c r="BI250" s="31"/>
      <c r="BJ250" s="31"/>
      <c r="BK250" s="34">
        <v>4.483144084250168</v>
      </c>
      <c r="BL250" s="31"/>
      <c r="BM250" s="34">
        <v>248</v>
      </c>
      <c r="BN250" s="44">
        <v>42492500</v>
      </c>
      <c r="BO250" s="37">
        <v>42536453.259902313</v>
      </c>
      <c r="BP250" s="31"/>
      <c r="BQ250" s="31"/>
      <c r="BR250" s="31"/>
      <c r="BS250" s="31"/>
      <c r="BT250" s="31"/>
      <c r="BU250" s="34">
        <v>0.10343768877405513</v>
      </c>
    </row>
    <row r="251" spans="1:73" x14ac:dyDescent="0.3">
      <c r="A251" s="34">
        <v>249</v>
      </c>
      <c r="B251" s="44">
        <v>1878720</v>
      </c>
      <c r="C251" s="37">
        <v>1887321.6</v>
      </c>
      <c r="D251" s="31"/>
      <c r="E251" s="31"/>
      <c r="F251" s="31"/>
      <c r="G251" s="31"/>
      <c r="H251" s="31"/>
      <c r="I251" s="31"/>
      <c r="J251" s="31"/>
      <c r="K251" s="31"/>
      <c r="L251" s="34">
        <v>0.45784363822176655</v>
      </c>
      <c r="M251" s="31"/>
      <c r="N251" s="34">
        <v>249</v>
      </c>
      <c r="O251" s="44">
        <v>1878720</v>
      </c>
      <c r="P251" s="37">
        <v>1886400</v>
      </c>
      <c r="Q251" s="31"/>
      <c r="R251" s="31"/>
      <c r="S251" s="31"/>
      <c r="T251" s="31"/>
      <c r="U251" s="31"/>
      <c r="V251" s="31"/>
      <c r="W251" s="31"/>
      <c r="X251" s="31"/>
      <c r="Y251" s="34">
        <v>0.40878896269800347</v>
      </c>
      <c r="Z251" s="31"/>
      <c r="AA251" s="34">
        <v>249</v>
      </c>
      <c r="AB251" s="44">
        <v>1878720</v>
      </c>
      <c r="AC251" s="37">
        <v>2357940</v>
      </c>
      <c r="AD251" s="31"/>
      <c r="AE251" s="31"/>
      <c r="AF251" s="31"/>
      <c r="AG251" s="31"/>
      <c r="AH251" s="31"/>
      <c r="AI251" s="31"/>
      <c r="AJ251" s="31"/>
      <c r="AK251" s="31"/>
      <c r="AL251" s="34">
        <v>25.507792539601425</v>
      </c>
      <c r="AM251" s="31"/>
      <c r="AN251" s="34">
        <v>249</v>
      </c>
      <c r="AO251" s="44">
        <v>1878720</v>
      </c>
      <c r="AP251" s="37">
        <v>5046696</v>
      </c>
      <c r="AQ251" s="31"/>
      <c r="AR251" s="31"/>
      <c r="AS251" s="31"/>
      <c r="AT251" s="31"/>
      <c r="AU251" s="31"/>
      <c r="AV251" s="31"/>
      <c r="AW251" s="31"/>
      <c r="AX251" s="31"/>
      <c r="AY251" s="34">
        <v>168.62416964741951</v>
      </c>
      <c r="AZ251" s="31"/>
      <c r="BA251" s="34">
        <v>249</v>
      </c>
      <c r="BB251" s="44">
        <v>1878720</v>
      </c>
      <c r="BC251" s="37">
        <v>2203840</v>
      </c>
      <c r="BD251" s="31"/>
      <c r="BE251" s="31"/>
      <c r="BF251" s="31"/>
      <c r="BG251" s="31"/>
      <c r="BH251" s="31"/>
      <c r="BI251" s="31"/>
      <c r="BJ251" s="31"/>
      <c r="BK251" s="34">
        <v>17.305399420882296</v>
      </c>
      <c r="BL251" s="31"/>
      <c r="BM251" s="34">
        <v>249</v>
      </c>
      <c r="BN251" s="44">
        <v>1878720</v>
      </c>
      <c r="BO251" s="38">
        <v>2774687.8549631219</v>
      </c>
      <c r="BP251" s="31"/>
      <c r="BQ251" s="31"/>
      <c r="BR251" s="31"/>
      <c r="BS251" s="31"/>
      <c r="BT251" s="31"/>
      <c r="BU251" s="34">
        <v>47.690334640772548</v>
      </c>
    </row>
    <row r="252" spans="1:73" x14ac:dyDescent="0.3">
      <c r="A252" s="34">
        <v>250</v>
      </c>
      <c r="B252" s="44">
        <v>1563520</v>
      </c>
      <c r="C252" s="37">
        <v>4026265.6000000001</v>
      </c>
      <c r="D252" s="31"/>
      <c r="E252" s="31"/>
      <c r="F252" s="31"/>
      <c r="G252" s="31"/>
      <c r="H252" s="31"/>
      <c r="I252" s="31"/>
      <c r="J252" s="31"/>
      <c r="K252" s="31"/>
      <c r="L252" s="34">
        <v>157.51289398280801</v>
      </c>
      <c r="M252" s="31"/>
      <c r="N252" s="34">
        <v>250</v>
      </c>
      <c r="O252" s="44">
        <v>1563520</v>
      </c>
      <c r="P252" s="37">
        <v>5622400</v>
      </c>
      <c r="Q252" s="31"/>
      <c r="R252" s="31"/>
      <c r="S252" s="31"/>
      <c r="T252" s="31"/>
      <c r="U252" s="31"/>
      <c r="V252" s="31"/>
      <c r="W252" s="31"/>
      <c r="X252" s="31"/>
      <c r="Y252" s="34">
        <v>259.59885386819485</v>
      </c>
      <c r="Z252" s="31"/>
      <c r="AA252" s="34">
        <v>250</v>
      </c>
      <c r="AB252" s="44">
        <v>1563520</v>
      </c>
      <c r="AC252" s="37">
        <v>3697540</v>
      </c>
      <c r="AD252" s="31"/>
      <c r="AE252" s="31"/>
      <c r="AF252" s="31"/>
      <c r="AG252" s="31"/>
      <c r="AH252" s="31"/>
      <c r="AI252" s="31"/>
      <c r="AJ252" s="31"/>
      <c r="AK252" s="31"/>
      <c r="AL252" s="34">
        <v>136.4881805157593</v>
      </c>
      <c r="AM252" s="31"/>
      <c r="AN252" s="34">
        <v>250</v>
      </c>
      <c r="AO252" s="44">
        <v>1563520</v>
      </c>
      <c r="AP252" s="37">
        <v>5577336</v>
      </c>
      <c r="AQ252" s="31"/>
      <c r="AR252" s="31"/>
      <c r="AS252" s="31"/>
      <c r="AT252" s="31"/>
      <c r="AU252" s="31"/>
      <c r="AV252" s="31"/>
      <c r="AW252" s="31"/>
      <c r="AX252" s="31"/>
      <c r="AY252" s="34">
        <v>256.71663937781415</v>
      </c>
      <c r="AZ252" s="31"/>
      <c r="BA252" s="34">
        <v>250</v>
      </c>
      <c r="BB252" s="44">
        <v>1563520</v>
      </c>
      <c r="BC252" s="37">
        <v>669440</v>
      </c>
      <c r="BD252" s="31"/>
      <c r="BE252" s="31"/>
      <c r="BF252" s="31"/>
      <c r="BG252" s="31"/>
      <c r="BH252" s="31"/>
      <c r="BI252" s="31"/>
      <c r="BJ252" s="31"/>
      <c r="BK252" s="34">
        <v>-57.18379042161277</v>
      </c>
      <c r="BL252" s="31"/>
      <c r="BM252" s="34">
        <v>250</v>
      </c>
      <c r="BN252" s="44">
        <v>1563520</v>
      </c>
      <c r="BO252" s="37">
        <v>4729261.5345924236</v>
      </c>
      <c r="BP252" s="31"/>
      <c r="BQ252" s="31"/>
      <c r="BR252" s="31"/>
      <c r="BS252" s="31"/>
      <c r="BT252" s="31"/>
      <c r="BU252" s="34">
        <v>202.47528234959731</v>
      </c>
    </row>
    <row r="253" spans="1:73" x14ac:dyDescent="0.3">
      <c r="A253" s="34">
        <v>251</v>
      </c>
      <c r="B253" s="34">
        <v>508891</v>
      </c>
      <c r="C253" s="37">
        <v>508891</v>
      </c>
      <c r="D253" s="31"/>
      <c r="E253" s="31"/>
      <c r="F253" s="31"/>
      <c r="G253" s="31"/>
      <c r="H253" s="31"/>
      <c r="I253" s="31"/>
      <c r="J253" s="31"/>
      <c r="K253" s="31"/>
      <c r="L253" s="34">
        <v>0</v>
      </c>
      <c r="M253" s="31"/>
      <c r="N253" s="34">
        <v>251</v>
      </c>
      <c r="O253" s="34">
        <v>508891</v>
      </c>
      <c r="P253" s="37">
        <v>508891</v>
      </c>
      <c r="Q253" s="31"/>
      <c r="R253" s="31"/>
      <c r="S253" s="31"/>
      <c r="T253" s="31"/>
      <c r="U253" s="31"/>
      <c r="V253" s="31"/>
      <c r="W253" s="31"/>
      <c r="X253" s="31"/>
      <c r="Y253" s="34">
        <v>0</v>
      </c>
      <c r="Z253" s="31"/>
      <c r="AA253" s="34">
        <v>251</v>
      </c>
      <c r="AB253" s="34">
        <v>508891</v>
      </c>
      <c r="AC253" s="37">
        <v>508891</v>
      </c>
      <c r="AD253" s="31"/>
      <c r="AE253" s="31"/>
      <c r="AF253" s="31"/>
      <c r="AG253" s="31"/>
      <c r="AH253" s="31"/>
      <c r="AI253" s="31"/>
      <c r="AJ253" s="31"/>
      <c r="AK253" s="31"/>
      <c r="AL253" s="34">
        <v>0</v>
      </c>
      <c r="AM253" s="31"/>
      <c r="AN253" s="34">
        <v>251</v>
      </c>
      <c r="AO253" s="34">
        <v>508891</v>
      </c>
      <c r="AP253" s="37">
        <v>1789809.95</v>
      </c>
      <c r="AQ253" s="31"/>
      <c r="AR253" s="31"/>
      <c r="AS253" s="31"/>
      <c r="AT253" s="31"/>
      <c r="AU253" s="31"/>
      <c r="AV253" s="31"/>
      <c r="AW253" s="31"/>
      <c r="AX253" s="31"/>
      <c r="AY253" s="34">
        <v>251.70791977063848</v>
      </c>
      <c r="AZ253" s="31"/>
      <c r="BA253" s="34">
        <v>251</v>
      </c>
      <c r="BB253" s="34">
        <v>508891</v>
      </c>
      <c r="BC253" s="37">
        <v>508891</v>
      </c>
      <c r="BD253" s="31"/>
      <c r="BE253" s="31"/>
      <c r="BF253" s="31"/>
      <c r="BG253" s="31"/>
      <c r="BH253" s="31"/>
      <c r="BI253" s="31"/>
      <c r="BJ253" s="31"/>
      <c r="BK253" s="34">
        <v>0</v>
      </c>
      <c r="BL253" s="31"/>
      <c r="BM253" s="34">
        <v>251</v>
      </c>
      <c r="BN253" s="34">
        <v>508891</v>
      </c>
      <c r="BO253" s="37">
        <v>821191.94764578796</v>
      </c>
      <c r="BP253" s="31"/>
      <c r="BQ253" s="31"/>
      <c r="BR253" s="31"/>
      <c r="BS253" s="31"/>
      <c r="BT253" s="31"/>
      <c r="BU253" s="34">
        <v>61.36892726453955</v>
      </c>
    </row>
    <row r="254" spans="1:73" x14ac:dyDescent="0.3">
      <c r="A254" s="34">
        <v>252</v>
      </c>
      <c r="B254" s="34">
        <v>838891</v>
      </c>
      <c r="C254" s="37">
        <v>838891</v>
      </c>
      <c r="D254" s="31"/>
      <c r="E254" s="31"/>
      <c r="F254" s="31"/>
      <c r="G254" s="31"/>
      <c r="H254" s="31"/>
      <c r="I254" s="31"/>
      <c r="J254" s="31"/>
      <c r="K254" s="31"/>
      <c r="L254" s="34">
        <v>0</v>
      </c>
      <c r="M254" s="31"/>
      <c r="N254" s="34">
        <v>252</v>
      </c>
      <c r="O254" s="34">
        <v>838891</v>
      </c>
      <c r="P254" s="37">
        <v>838891</v>
      </c>
      <c r="Q254" s="31"/>
      <c r="R254" s="31"/>
      <c r="S254" s="31"/>
      <c r="T254" s="31"/>
      <c r="U254" s="31"/>
      <c r="V254" s="31"/>
      <c r="W254" s="31"/>
      <c r="X254" s="31"/>
      <c r="Y254" s="34">
        <v>0</v>
      </c>
      <c r="Z254" s="31"/>
      <c r="AA254" s="34">
        <v>252</v>
      </c>
      <c r="AB254" s="34">
        <v>838891</v>
      </c>
      <c r="AC254" s="37">
        <v>838891</v>
      </c>
      <c r="AD254" s="31"/>
      <c r="AE254" s="31"/>
      <c r="AF254" s="31"/>
      <c r="AG254" s="31"/>
      <c r="AH254" s="31"/>
      <c r="AI254" s="31"/>
      <c r="AJ254" s="31"/>
      <c r="AK254" s="31"/>
      <c r="AL254" s="34">
        <v>0</v>
      </c>
      <c r="AM254" s="31"/>
      <c r="AN254" s="34">
        <v>252</v>
      </c>
      <c r="AO254" s="34">
        <v>838891</v>
      </c>
      <c r="AP254" s="37">
        <v>838891</v>
      </c>
      <c r="AQ254" s="31"/>
      <c r="AR254" s="31"/>
      <c r="AS254" s="31"/>
      <c r="AT254" s="31"/>
      <c r="AU254" s="31"/>
      <c r="AV254" s="31"/>
      <c r="AW254" s="31"/>
      <c r="AX254" s="31"/>
      <c r="AY254" s="34">
        <v>0</v>
      </c>
      <c r="AZ254" s="31"/>
      <c r="BA254" s="34">
        <v>252</v>
      </c>
      <c r="BB254" s="34">
        <v>838891</v>
      </c>
      <c r="BC254" s="37">
        <v>838891</v>
      </c>
      <c r="BD254" s="31"/>
      <c r="BE254" s="31"/>
      <c r="BF254" s="31"/>
      <c r="BG254" s="31"/>
      <c r="BH254" s="31"/>
      <c r="BI254" s="31"/>
      <c r="BJ254" s="31"/>
      <c r="BK254" s="34">
        <v>0</v>
      </c>
      <c r="BL254" s="31"/>
      <c r="BM254" s="34">
        <v>252</v>
      </c>
      <c r="BN254" s="34">
        <v>838891</v>
      </c>
      <c r="BO254" s="37">
        <v>838891</v>
      </c>
      <c r="BP254" s="31"/>
      <c r="BQ254" s="31"/>
      <c r="BR254" s="31"/>
      <c r="BS254" s="31"/>
      <c r="BT254" s="31"/>
      <c r="BU254" s="34">
        <v>0</v>
      </c>
    </row>
    <row r="255" spans="1:73" x14ac:dyDescent="0.3">
      <c r="A255" s="34">
        <v>253</v>
      </c>
      <c r="B255" s="34">
        <v>102910</v>
      </c>
      <c r="C255" s="38">
        <v>802992.88</v>
      </c>
      <c r="D255" s="31"/>
      <c r="E255" s="31"/>
      <c r="F255" s="31"/>
      <c r="G255" s="31"/>
      <c r="H255" s="31"/>
      <c r="I255" s="31"/>
      <c r="J255" s="31"/>
      <c r="K255" s="31"/>
      <c r="L255" s="34">
        <v>680.28654163832471</v>
      </c>
      <c r="M255" s="31"/>
      <c r="N255" s="34">
        <v>253</v>
      </c>
      <c r="O255" s="34">
        <v>102910</v>
      </c>
      <c r="P255" s="38">
        <v>294622</v>
      </c>
      <c r="Q255" s="31"/>
      <c r="R255" s="31"/>
      <c r="S255" s="31"/>
      <c r="T255" s="31"/>
      <c r="U255" s="31"/>
      <c r="V255" s="31"/>
      <c r="W255" s="31"/>
      <c r="X255" s="31"/>
      <c r="Y255" s="34">
        <v>186.29093382567291</v>
      </c>
      <c r="Z255" s="31"/>
      <c r="AA255" s="34">
        <v>253</v>
      </c>
      <c r="AB255" s="34">
        <v>102910</v>
      </c>
      <c r="AC255" s="38">
        <v>659310.25</v>
      </c>
      <c r="AD255" s="31"/>
      <c r="AE255" s="31"/>
      <c r="AF255" s="31"/>
      <c r="AG255" s="31"/>
      <c r="AH255" s="31"/>
      <c r="AI255" s="31"/>
      <c r="AJ255" s="31"/>
      <c r="AK255" s="31"/>
      <c r="AL255" s="34">
        <v>540.66684481585855</v>
      </c>
      <c r="AM255" s="31"/>
      <c r="AN255" s="34">
        <v>253</v>
      </c>
      <c r="AO255" s="34">
        <v>102910</v>
      </c>
      <c r="AP255" s="38">
        <v>705941.6</v>
      </c>
      <c r="AQ255" s="31"/>
      <c r="AR255" s="31"/>
      <c r="AS255" s="31"/>
      <c r="AT255" s="31"/>
      <c r="AU255" s="31"/>
      <c r="AV255" s="31"/>
      <c r="AW255" s="31"/>
      <c r="AX255" s="31"/>
      <c r="AY255" s="34">
        <v>585.97959381984253</v>
      </c>
      <c r="AZ255" s="31"/>
      <c r="BA255" s="34">
        <v>253</v>
      </c>
      <c r="BB255" s="34">
        <v>102910</v>
      </c>
      <c r="BC255" s="38">
        <v>102910</v>
      </c>
      <c r="BD255" s="31"/>
      <c r="BE255" s="31"/>
      <c r="BF255" s="31"/>
      <c r="BG255" s="31"/>
      <c r="BH255" s="31"/>
      <c r="BI255" s="31"/>
      <c r="BJ255" s="31"/>
      <c r="BK255" s="34">
        <v>0</v>
      </c>
      <c r="BL255" s="31"/>
      <c r="BM255" s="34">
        <v>253</v>
      </c>
      <c r="BN255" s="34">
        <v>102910</v>
      </c>
      <c r="BO255" s="38">
        <v>613956.55514543317</v>
      </c>
      <c r="BP255" s="31"/>
      <c r="BQ255" s="31"/>
      <c r="BR255" s="31"/>
      <c r="BS255" s="31"/>
      <c r="BT255" s="31"/>
      <c r="BU255" s="34">
        <v>496.59562252981556</v>
      </c>
    </row>
    <row r="256" spans="1:73" x14ac:dyDescent="0.3">
      <c r="A256" s="34">
        <v>254</v>
      </c>
      <c r="B256" s="34">
        <v>464299</v>
      </c>
      <c r="C256" s="37">
        <v>464299</v>
      </c>
      <c r="D256" s="31"/>
      <c r="E256" s="31"/>
      <c r="F256" s="31"/>
      <c r="G256" s="31"/>
      <c r="H256" s="31"/>
      <c r="I256" s="31"/>
      <c r="J256" s="31"/>
      <c r="K256" s="31"/>
      <c r="L256" s="34">
        <v>0</v>
      </c>
      <c r="M256" s="31"/>
      <c r="N256" s="34">
        <v>254</v>
      </c>
      <c r="O256" s="34">
        <v>464299</v>
      </c>
      <c r="P256" s="37">
        <v>464299</v>
      </c>
      <c r="Q256" s="31"/>
      <c r="R256" s="31"/>
      <c r="S256" s="31"/>
      <c r="T256" s="31"/>
      <c r="U256" s="31"/>
      <c r="V256" s="31"/>
      <c r="W256" s="31"/>
      <c r="X256" s="31"/>
      <c r="Y256" s="34">
        <v>0</v>
      </c>
      <c r="Z256" s="31"/>
      <c r="AA256" s="34">
        <v>254</v>
      </c>
      <c r="AB256" s="34">
        <v>464299</v>
      </c>
      <c r="AC256" s="37">
        <v>2430907</v>
      </c>
      <c r="AD256" s="31"/>
      <c r="AE256" s="31"/>
      <c r="AF256" s="31"/>
      <c r="AG256" s="31"/>
      <c r="AH256" s="31"/>
      <c r="AI256" s="31"/>
      <c r="AJ256" s="31"/>
      <c r="AK256" s="31"/>
      <c r="AL256" s="34">
        <v>423.56498721728889</v>
      </c>
      <c r="AM256" s="31"/>
      <c r="AN256" s="34">
        <v>254</v>
      </c>
      <c r="AO256" s="34">
        <v>464299</v>
      </c>
      <c r="AP256" s="37">
        <v>464299</v>
      </c>
      <c r="AQ256" s="31"/>
      <c r="AR256" s="31"/>
      <c r="AS256" s="31"/>
      <c r="AT256" s="31"/>
      <c r="AU256" s="31"/>
      <c r="AV256" s="31"/>
      <c r="AW256" s="31"/>
      <c r="AX256" s="31"/>
      <c r="AY256" s="34">
        <v>0</v>
      </c>
      <c r="AZ256" s="31"/>
      <c r="BA256" s="34">
        <v>254</v>
      </c>
      <c r="BB256" s="34">
        <v>464299</v>
      </c>
      <c r="BC256" s="37">
        <v>464299</v>
      </c>
      <c r="BD256" s="31"/>
      <c r="BE256" s="31"/>
      <c r="BF256" s="31"/>
      <c r="BG256" s="31"/>
      <c r="BH256" s="31"/>
      <c r="BI256" s="31"/>
      <c r="BJ256" s="31"/>
      <c r="BK256" s="34">
        <v>0</v>
      </c>
      <c r="BL256" s="31"/>
      <c r="BM256" s="34">
        <v>254</v>
      </c>
      <c r="BN256" s="34">
        <v>464299</v>
      </c>
      <c r="BO256" s="37">
        <v>954526.9080358654</v>
      </c>
      <c r="BP256" s="31"/>
      <c r="BQ256" s="31"/>
      <c r="BR256" s="31"/>
      <c r="BS256" s="31"/>
      <c r="BT256" s="31"/>
      <c r="BU256" s="34">
        <v>105.584528081229</v>
      </c>
    </row>
    <row r="257" spans="1:73" x14ac:dyDescent="0.3">
      <c r="A257" s="34">
        <v>255</v>
      </c>
      <c r="B257" s="44">
        <v>1017780</v>
      </c>
      <c r="C257" s="37">
        <v>7416698.3999999994</v>
      </c>
      <c r="D257" s="31"/>
      <c r="E257" s="31"/>
      <c r="F257" s="31"/>
      <c r="G257" s="31"/>
      <c r="H257" s="31"/>
      <c r="I257" s="31"/>
      <c r="J257" s="31"/>
      <c r="K257" s="31"/>
      <c r="L257" s="34">
        <v>628.71331721983131</v>
      </c>
      <c r="M257" s="31"/>
      <c r="N257" s="34">
        <v>255</v>
      </c>
      <c r="O257" s="44">
        <v>1017780</v>
      </c>
      <c r="P257" s="37">
        <v>6311100</v>
      </c>
      <c r="Q257" s="31"/>
      <c r="R257" s="31"/>
      <c r="S257" s="31"/>
      <c r="T257" s="31"/>
      <c r="U257" s="31"/>
      <c r="V257" s="31"/>
      <c r="W257" s="31"/>
      <c r="X257" s="31"/>
      <c r="Y257" s="34">
        <v>520.08489064434355</v>
      </c>
      <c r="Z257" s="31"/>
      <c r="AA257" s="34">
        <v>255</v>
      </c>
      <c r="AB257" s="44">
        <v>1017780</v>
      </c>
      <c r="AC257" s="37">
        <v>6856935</v>
      </c>
      <c r="AD257" s="31"/>
      <c r="AE257" s="31"/>
      <c r="AF257" s="31"/>
      <c r="AG257" s="31"/>
      <c r="AH257" s="31"/>
      <c r="AI257" s="31"/>
      <c r="AJ257" s="31"/>
      <c r="AK257" s="31"/>
      <c r="AL257" s="34">
        <v>573.71484996757647</v>
      </c>
      <c r="AM257" s="31"/>
      <c r="AN257" s="34">
        <v>255</v>
      </c>
      <c r="AO257" s="44">
        <v>1017780</v>
      </c>
      <c r="AP257" s="37">
        <v>8005879</v>
      </c>
      <c r="AQ257" s="31"/>
      <c r="AR257" s="31"/>
      <c r="AS257" s="31"/>
      <c r="AT257" s="31"/>
      <c r="AU257" s="31"/>
      <c r="AV257" s="31"/>
      <c r="AW257" s="31"/>
      <c r="AX257" s="31"/>
      <c r="AY257" s="34">
        <v>686.60211440586374</v>
      </c>
      <c r="AZ257" s="31"/>
      <c r="BA257" s="34">
        <v>255</v>
      </c>
      <c r="BB257" s="44">
        <v>1017780</v>
      </c>
      <c r="BC257" s="37">
        <v>1581660</v>
      </c>
      <c r="BD257" s="31"/>
      <c r="BE257" s="31"/>
      <c r="BF257" s="31"/>
      <c r="BG257" s="31"/>
      <c r="BH257" s="31"/>
      <c r="BI257" s="31"/>
      <c r="BJ257" s="31"/>
      <c r="BK257" s="34">
        <v>55.402935801450212</v>
      </c>
      <c r="BL257" s="31"/>
      <c r="BM257" s="34">
        <v>255</v>
      </c>
      <c r="BN257" s="44">
        <v>1017780</v>
      </c>
      <c r="BO257" s="37">
        <v>7139050.8012141045</v>
      </c>
      <c r="BP257" s="31"/>
      <c r="BQ257" s="31"/>
      <c r="BR257" s="31"/>
      <c r="BS257" s="31"/>
      <c r="BT257" s="31"/>
      <c r="BU257" s="34">
        <v>601.43359087564158</v>
      </c>
    </row>
    <row r="258" spans="1:73" x14ac:dyDescent="0.3">
      <c r="A258" s="34">
        <v>256</v>
      </c>
      <c r="B258" s="44">
        <v>1461060</v>
      </c>
      <c r="C258" s="37">
        <v>6426736.7999999998</v>
      </c>
      <c r="D258" s="31"/>
      <c r="E258" s="31"/>
      <c r="F258" s="31"/>
      <c r="G258" s="31"/>
      <c r="H258" s="31"/>
      <c r="I258" s="31"/>
      <c r="J258" s="31"/>
      <c r="K258" s="31"/>
      <c r="L258" s="34">
        <v>339.86809576608766</v>
      </c>
      <c r="M258" s="31"/>
      <c r="N258" s="34">
        <v>256</v>
      </c>
      <c r="O258" s="44">
        <v>1461060</v>
      </c>
      <c r="P258" s="37">
        <v>4934700</v>
      </c>
      <c r="Q258" s="31"/>
      <c r="R258" s="31"/>
      <c r="S258" s="31"/>
      <c r="T258" s="31"/>
      <c r="U258" s="31"/>
      <c r="V258" s="31"/>
      <c r="W258" s="31"/>
      <c r="X258" s="31"/>
      <c r="Y258" s="34">
        <v>237.74793642971542</v>
      </c>
      <c r="Z258" s="31"/>
      <c r="AA258" s="34">
        <v>256</v>
      </c>
      <c r="AB258" s="44">
        <v>1461060</v>
      </c>
      <c r="AC258" s="37">
        <v>4500495</v>
      </c>
      <c r="AD258" s="31"/>
      <c r="AE258" s="31"/>
      <c r="AF258" s="31"/>
      <c r="AG258" s="31"/>
      <c r="AH258" s="31"/>
      <c r="AI258" s="31"/>
      <c r="AJ258" s="31"/>
      <c r="AK258" s="31"/>
      <c r="AL258" s="34">
        <v>208.02944437600098</v>
      </c>
      <c r="AM258" s="31"/>
      <c r="AN258" s="34">
        <v>256</v>
      </c>
      <c r="AO258" s="44">
        <v>1461060</v>
      </c>
      <c r="AP258" s="37">
        <v>6033283</v>
      </c>
      <c r="AQ258" s="31"/>
      <c r="AR258" s="31"/>
      <c r="AS258" s="31"/>
      <c r="AT258" s="31"/>
      <c r="AU258" s="31"/>
      <c r="AV258" s="31"/>
      <c r="AW258" s="31"/>
      <c r="AX258" s="31"/>
      <c r="AY258" s="34">
        <v>312.93875679301328</v>
      </c>
      <c r="AZ258" s="31"/>
      <c r="BA258" s="34">
        <v>256</v>
      </c>
      <c r="BB258" s="44">
        <v>1461060</v>
      </c>
      <c r="BC258" s="37">
        <v>1191820</v>
      </c>
      <c r="BD258" s="31"/>
      <c r="BE258" s="31"/>
      <c r="BF258" s="31"/>
      <c r="BG258" s="31"/>
      <c r="BH258" s="31"/>
      <c r="BI258" s="31"/>
      <c r="BJ258" s="31"/>
      <c r="BK258" s="34">
        <v>-18.427716863099398</v>
      </c>
      <c r="BL258" s="31"/>
      <c r="BM258" s="34">
        <v>256</v>
      </c>
      <c r="BN258" s="44">
        <v>1461060</v>
      </c>
      <c r="BO258" s="37">
        <v>5470399.6440150719</v>
      </c>
      <c r="BP258" s="31"/>
      <c r="BQ258" s="31"/>
      <c r="BR258" s="31"/>
      <c r="BS258" s="31"/>
      <c r="BT258" s="31"/>
      <c r="BU258" s="34">
        <v>274.41307297544739</v>
      </c>
    </row>
    <row r="259" spans="1:73" x14ac:dyDescent="0.3">
      <c r="A259" s="34">
        <v>257</v>
      </c>
      <c r="B259" s="44">
        <v>7000000</v>
      </c>
      <c r="C259" s="37">
        <v>7000000</v>
      </c>
      <c r="D259" s="31"/>
      <c r="E259" s="31"/>
      <c r="F259" s="31"/>
      <c r="G259" s="31"/>
      <c r="H259" s="31"/>
      <c r="I259" s="31"/>
      <c r="J259" s="31"/>
      <c r="K259" s="31"/>
      <c r="L259" s="34">
        <v>0</v>
      </c>
      <c r="M259" s="31"/>
      <c r="N259" s="34">
        <v>257</v>
      </c>
      <c r="O259" s="44">
        <v>7000000</v>
      </c>
      <c r="P259" s="37">
        <v>7000000</v>
      </c>
      <c r="Q259" s="31"/>
      <c r="R259" s="31"/>
      <c r="S259" s="31"/>
      <c r="T259" s="31"/>
      <c r="U259" s="31"/>
      <c r="V259" s="31"/>
      <c r="W259" s="31"/>
      <c r="X259" s="31"/>
      <c r="Y259" s="34">
        <v>0</v>
      </c>
      <c r="Z259" s="31"/>
      <c r="AA259" s="34">
        <v>257</v>
      </c>
      <c r="AB259" s="44">
        <v>7000000</v>
      </c>
      <c r="AC259" s="37">
        <v>7000000</v>
      </c>
      <c r="AD259" s="31"/>
      <c r="AE259" s="31"/>
      <c r="AF259" s="31"/>
      <c r="AG259" s="31"/>
      <c r="AH259" s="31"/>
      <c r="AI259" s="31"/>
      <c r="AJ259" s="31"/>
      <c r="AK259" s="31"/>
      <c r="AL259" s="34">
        <v>0</v>
      </c>
      <c r="AM259" s="31"/>
      <c r="AN259" s="34">
        <v>257</v>
      </c>
      <c r="AO259" s="44">
        <v>7000000</v>
      </c>
      <c r="AP259" s="37">
        <v>7000000</v>
      </c>
      <c r="AQ259" s="31"/>
      <c r="AR259" s="31"/>
      <c r="AS259" s="31"/>
      <c r="AT259" s="31"/>
      <c r="AU259" s="31"/>
      <c r="AV259" s="31"/>
      <c r="AW259" s="31"/>
      <c r="AX259" s="31"/>
      <c r="AY259" s="34">
        <v>0</v>
      </c>
      <c r="AZ259" s="31"/>
      <c r="BA259" s="34">
        <v>257</v>
      </c>
      <c r="BB259" s="44">
        <v>7000000</v>
      </c>
      <c r="BC259" s="37">
        <v>7000000</v>
      </c>
      <c r="BD259" s="31"/>
      <c r="BE259" s="31"/>
      <c r="BF259" s="31"/>
      <c r="BG259" s="31"/>
      <c r="BH259" s="31"/>
      <c r="BI259" s="31"/>
      <c r="BJ259" s="31"/>
      <c r="BK259" s="34">
        <v>0</v>
      </c>
      <c r="BL259" s="31"/>
      <c r="BM259" s="34">
        <v>257</v>
      </c>
      <c r="BN259" s="44">
        <v>7000000</v>
      </c>
      <c r="BO259" s="37">
        <v>7000000</v>
      </c>
      <c r="BP259" s="31"/>
      <c r="BQ259" s="31"/>
      <c r="BR259" s="31"/>
      <c r="BS259" s="31"/>
      <c r="BT259" s="31"/>
      <c r="BU259" s="34">
        <v>0</v>
      </c>
    </row>
    <row r="260" spans="1:73" x14ac:dyDescent="0.3">
      <c r="A260" s="34">
        <v>258</v>
      </c>
      <c r="B260" s="44">
        <v>27300000</v>
      </c>
      <c r="C260" s="37">
        <v>27300000</v>
      </c>
      <c r="D260" s="31"/>
      <c r="E260" s="31"/>
      <c r="F260" s="31"/>
      <c r="G260" s="31"/>
      <c r="H260" s="31"/>
      <c r="I260" s="31"/>
      <c r="J260" s="31"/>
      <c r="K260" s="31"/>
      <c r="L260" s="34">
        <v>0</v>
      </c>
      <c r="M260" s="31"/>
      <c r="N260" s="34">
        <v>258</v>
      </c>
      <c r="O260" s="44">
        <v>27300000</v>
      </c>
      <c r="P260" s="37">
        <v>27300000</v>
      </c>
      <c r="Q260" s="31"/>
      <c r="R260" s="31"/>
      <c r="S260" s="31"/>
      <c r="T260" s="31"/>
      <c r="U260" s="31"/>
      <c r="V260" s="31"/>
      <c r="W260" s="31"/>
      <c r="X260" s="31"/>
      <c r="Y260" s="34">
        <v>0</v>
      </c>
      <c r="Z260" s="31"/>
      <c r="AA260" s="34">
        <v>258</v>
      </c>
      <c r="AB260" s="44">
        <v>27300000</v>
      </c>
      <c r="AC260" s="37">
        <v>27300000</v>
      </c>
      <c r="AD260" s="31"/>
      <c r="AE260" s="31"/>
      <c r="AF260" s="31"/>
      <c r="AG260" s="31"/>
      <c r="AH260" s="31"/>
      <c r="AI260" s="31"/>
      <c r="AJ260" s="31"/>
      <c r="AK260" s="31"/>
      <c r="AL260" s="34">
        <v>0</v>
      </c>
      <c r="AM260" s="31"/>
      <c r="AN260" s="34">
        <v>258</v>
      </c>
      <c r="AO260" s="44">
        <v>27300000</v>
      </c>
      <c r="AP260" s="37">
        <v>27300000</v>
      </c>
      <c r="AQ260" s="31"/>
      <c r="AR260" s="31"/>
      <c r="AS260" s="31"/>
      <c r="AT260" s="31"/>
      <c r="AU260" s="31"/>
      <c r="AV260" s="31"/>
      <c r="AW260" s="31"/>
      <c r="AX260" s="31"/>
      <c r="AY260" s="34">
        <v>0</v>
      </c>
      <c r="AZ260" s="31"/>
      <c r="BA260" s="34">
        <v>258</v>
      </c>
      <c r="BB260" s="44">
        <v>27300000</v>
      </c>
      <c r="BC260" s="37">
        <v>27300000</v>
      </c>
      <c r="BD260" s="31"/>
      <c r="BE260" s="31"/>
      <c r="BF260" s="31"/>
      <c r="BG260" s="31"/>
      <c r="BH260" s="31"/>
      <c r="BI260" s="31"/>
      <c r="BJ260" s="31"/>
      <c r="BK260" s="34">
        <v>0</v>
      </c>
      <c r="BL260" s="31"/>
      <c r="BM260" s="34">
        <v>258</v>
      </c>
      <c r="BN260" s="44">
        <v>27300000</v>
      </c>
      <c r="BO260" s="37">
        <v>27300000</v>
      </c>
      <c r="BP260" s="31"/>
      <c r="BQ260" s="31"/>
      <c r="BR260" s="31"/>
      <c r="BS260" s="31"/>
      <c r="BT260" s="31"/>
      <c r="BU260" s="34">
        <v>0</v>
      </c>
    </row>
    <row r="261" spans="1:73" x14ac:dyDescent="0.3">
      <c r="A261" s="34">
        <v>259</v>
      </c>
      <c r="B261" s="44">
        <v>30075000</v>
      </c>
      <c r="C261" s="37">
        <v>30243000</v>
      </c>
      <c r="D261" s="31"/>
      <c r="E261" s="31"/>
      <c r="F261" s="31"/>
      <c r="G261" s="31"/>
      <c r="H261" s="31"/>
      <c r="I261" s="31"/>
      <c r="J261" s="31"/>
      <c r="K261" s="31"/>
      <c r="L261" s="34">
        <v>0.55860349127181408</v>
      </c>
      <c r="M261" s="31"/>
      <c r="N261" s="34">
        <v>259</v>
      </c>
      <c r="O261" s="44">
        <v>30075000</v>
      </c>
      <c r="P261" s="37">
        <v>30225000</v>
      </c>
      <c r="Q261" s="31"/>
      <c r="R261" s="31"/>
      <c r="S261" s="31"/>
      <c r="T261" s="31"/>
      <c r="U261" s="31"/>
      <c r="V261" s="31"/>
      <c r="W261" s="31"/>
      <c r="X261" s="31"/>
      <c r="Y261" s="34">
        <v>0.49875311720697368</v>
      </c>
      <c r="Z261" s="31"/>
      <c r="AA261" s="34">
        <v>259</v>
      </c>
      <c r="AB261" s="44">
        <v>30075000</v>
      </c>
      <c r="AC261" s="37">
        <v>30206250</v>
      </c>
      <c r="AD261" s="31"/>
      <c r="AE261" s="31"/>
      <c r="AF261" s="31"/>
      <c r="AG261" s="31"/>
      <c r="AH261" s="31"/>
      <c r="AI261" s="31"/>
      <c r="AJ261" s="31"/>
      <c r="AK261" s="31"/>
      <c r="AL261" s="34">
        <v>0.43640897755610197</v>
      </c>
      <c r="AM261" s="31"/>
      <c r="AN261" s="34">
        <v>259</v>
      </c>
      <c r="AO261" s="44">
        <v>30075000</v>
      </c>
      <c r="AP261" s="37">
        <v>30211250</v>
      </c>
      <c r="AQ261" s="31"/>
      <c r="AR261" s="31"/>
      <c r="AS261" s="31"/>
      <c r="AT261" s="31"/>
      <c r="AU261" s="31"/>
      <c r="AV261" s="31"/>
      <c r="AW261" s="31"/>
      <c r="AX261" s="31"/>
      <c r="AY261" s="34">
        <v>0.45303408146299962</v>
      </c>
      <c r="AZ261" s="31"/>
      <c r="BA261" s="34">
        <v>259</v>
      </c>
      <c r="BB261" s="44">
        <v>30075000</v>
      </c>
      <c r="BC261" s="37">
        <v>36425000</v>
      </c>
      <c r="BD261" s="31"/>
      <c r="BE261" s="31"/>
      <c r="BF261" s="31"/>
      <c r="BG261" s="31"/>
      <c r="BH261" s="31"/>
      <c r="BI261" s="31"/>
      <c r="BJ261" s="31"/>
      <c r="BK261" s="34">
        <v>21.113881961762271</v>
      </c>
      <c r="BL261" s="31"/>
      <c r="BM261" s="34">
        <v>259</v>
      </c>
      <c r="BN261" s="44">
        <v>30075000</v>
      </c>
      <c r="BO261" s="37">
        <v>30221510.866341047</v>
      </c>
      <c r="BP261" s="31"/>
      <c r="BQ261" s="31"/>
      <c r="BR261" s="31"/>
      <c r="BS261" s="31"/>
      <c r="BT261" s="31"/>
      <c r="BU261" s="34">
        <v>0.48715167528194936</v>
      </c>
    </row>
    <row r="262" spans="1:73" x14ac:dyDescent="0.3">
      <c r="A262" s="34">
        <v>260</v>
      </c>
      <c r="B262" s="44">
        <v>3552840</v>
      </c>
      <c r="C262" s="37">
        <v>3533755.2</v>
      </c>
      <c r="D262" s="31"/>
      <c r="E262" s="31"/>
      <c r="F262" s="31"/>
      <c r="G262" s="31"/>
      <c r="H262" s="31"/>
      <c r="I262" s="31"/>
      <c r="J262" s="31"/>
      <c r="K262" s="31"/>
      <c r="L262" s="34">
        <v>-0.53717026378896637</v>
      </c>
      <c r="M262" s="31"/>
      <c r="N262" s="34">
        <v>260</v>
      </c>
      <c r="O262" s="44">
        <v>3552840</v>
      </c>
      <c r="P262" s="37">
        <v>3535800</v>
      </c>
      <c r="Q262" s="31"/>
      <c r="R262" s="31"/>
      <c r="S262" s="31"/>
      <c r="T262" s="31"/>
      <c r="U262" s="31"/>
      <c r="V262" s="31"/>
      <c r="W262" s="31"/>
      <c r="X262" s="31"/>
      <c r="Y262" s="34">
        <v>-0.47961630695443347</v>
      </c>
      <c r="Z262" s="31"/>
      <c r="AA262" s="34">
        <v>260</v>
      </c>
      <c r="AB262" s="44">
        <v>3552840</v>
      </c>
      <c r="AC262" s="37">
        <v>3537930</v>
      </c>
      <c r="AD262" s="31"/>
      <c r="AE262" s="31"/>
      <c r="AF262" s="31"/>
      <c r="AG262" s="31"/>
      <c r="AH262" s="31"/>
      <c r="AI262" s="31"/>
      <c r="AJ262" s="31"/>
      <c r="AK262" s="31"/>
      <c r="AL262" s="34">
        <v>-0.41966426858512929</v>
      </c>
      <c r="AM262" s="31"/>
      <c r="AN262" s="34">
        <v>260</v>
      </c>
      <c r="AO262" s="44">
        <v>3552840</v>
      </c>
      <c r="AP262" s="37">
        <v>3537362</v>
      </c>
      <c r="AQ262" s="31"/>
      <c r="AR262" s="31"/>
      <c r="AS262" s="31"/>
      <c r="AT262" s="31"/>
      <c r="AU262" s="31"/>
      <c r="AV262" s="31"/>
      <c r="AW262" s="31"/>
      <c r="AX262" s="31"/>
      <c r="AY262" s="34">
        <v>-0.43565147881694521</v>
      </c>
      <c r="AZ262" s="31"/>
      <c r="BA262" s="34">
        <v>260</v>
      </c>
      <c r="BB262" s="44">
        <v>3552840</v>
      </c>
      <c r="BC262" s="37">
        <v>2831480</v>
      </c>
      <c r="BD262" s="31"/>
      <c r="BE262" s="31"/>
      <c r="BF262" s="31"/>
      <c r="BG262" s="31"/>
      <c r="BH262" s="31"/>
      <c r="BI262" s="31"/>
      <c r="BJ262" s="31"/>
      <c r="BK262" s="34">
        <v>-20.303756994404477</v>
      </c>
      <c r="BL262" s="31"/>
      <c r="BM262" s="34">
        <v>260</v>
      </c>
      <c r="BN262" s="44">
        <v>3552840</v>
      </c>
      <c r="BO262" s="37">
        <v>3536196.3655836582</v>
      </c>
      <c r="BP262" s="31"/>
      <c r="BQ262" s="31"/>
      <c r="BR262" s="31"/>
      <c r="BS262" s="31"/>
      <c r="BT262" s="31"/>
      <c r="BU262" s="34">
        <v>-0.46846000428788503</v>
      </c>
    </row>
    <row r="263" spans="1:73" x14ac:dyDescent="0.3">
      <c r="A263" s="34">
        <v>261</v>
      </c>
      <c r="B263" s="44">
        <v>3740160</v>
      </c>
      <c r="C263" s="37">
        <v>-6609715.1999999993</v>
      </c>
      <c r="D263" s="31"/>
      <c r="E263" s="31"/>
      <c r="F263" s="31"/>
      <c r="G263" s="31"/>
      <c r="H263" s="31"/>
      <c r="I263" s="31"/>
      <c r="J263" s="31"/>
      <c r="K263" s="31"/>
      <c r="L263" s="34">
        <v>-276.72279260780283</v>
      </c>
      <c r="M263" s="31"/>
      <c r="N263" s="34">
        <v>261</v>
      </c>
      <c r="O263" s="44">
        <v>3740160</v>
      </c>
      <c r="P263" s="37">
        <v>-5800800</v>
      </c>
      <c r="Q263" s="31"/>
      <c r="R263" s="31"/>
      <c r="S263" s="31"/>
      <c r="T263" s="31"/>
      <c r="U263" s="31"/>
      <c r="V263" s="31"/>
      <c r="W263" s="31"/>
      <c r="X263" s="31"/>
      <c r="Y263" s="34">
        <v>-255.09496919917868</v>
      </c>
      <c r="Z263" s="31"/>
      <c r="AA263" s="34">
        <v>261</v>
      </c>
      <c r="AB263" s="44">
        <v>3740160</v>
      </c>
      <c r="AC263" s="37">
        <v>-3978180</v>
      </c>
      <c r="AD263" s="31"/>
      <c r="AE263" s="31"/>
      <c r="AF263" s="31"/>
      <c r="AG263" s="31"/>
      <c r="AH263" s="31"/>
      <c r="AI263" s="31"/>
      <c r="AJ263" s="31"/>
      <c r="AK263" s="31"/>
      <c r="AL263" s="34">
        <v>-206.36389887063658</v>
      </c>
      <c r="AM263" s="31"/>
      <c r="AN263" s="34">
        <v>261</v>
      </c>
      <c r="AO263" s="44">
        <v>3740160</v>
      </c>
      <c r="AP263" s="37">
        <v>-3236712</v>
      </c>
      <c r="AQ263" s="31"/>
      <c r="AR263" s="31"/>
      <c r="AS263" s="31"/>
      <c r="AT263" s="31"/>
      <c r="AU263" s="31"/>
      <c r="AV263" s="31"/>
      <c r="AW263" s="31"/>
      <c r="AX263" s="31"/>
      <c r="AY263" s="34">
        <v>-186.53939938398358</v>
      </c>
      <c r="AZ263" s="31"/>
      <c r="BA263" s="34">
        <v>261</v>
      </c>
      <c r="BB263" s="44">
        <v>3740160</v>
      </c>
      <c r="BC263" s="37">
        <v>3699520</v>
      </c>
      <c r="BD263" s="31"/>
      <c r="BE263" s="31"/>
      <c r="BF263" s="31"/>
      <c r="BG263" s="31"/>
      <c r="BH263" s="31"/>
      <c r="BI263" s="31"/>
      <c r="BJ263" s="31"/>
      <c r="BK263" s="34">
        <v>-1.0865845311430533</v>
      </c>
      <c r="BL263" s="31"/>
      <c r="BM263" s="34">
        <v>261</v>
      </c>
      <c r="BN263" s="44">
        <v>3740160</v>
      </c>
      <c r="BO263" s="38">
        <v>-4925213.8726637326</v>
      </c>
      <c r="BP263" s="31"/>
      <c r="BQ263" s="31"/>
      <c r="BR263" s="31"/>
      <c r="BS263" s="31"/>
      <c r="BT263" s="31"/>
      <c r="BU263" s="34">
        <v>-231.68457693424162</v>
      </c>
    </row>
    <row r="264" spans="1:73" x14ac:dyDescent="0.3">
      <c r="A264" s="34">
        <v>262</v>
      </c>
      <c r="B264" s="44">
        <v>1563520</v>
      </c>
      <c r="C264" s="37">
        <v>5370265.5999999996</v>
      </c>
      <c r="D264" s="31"/>
      <c r="E264" s="31"/>
      <c r="F264" s="31"/>
      <c r="G264" s="31"/>
      <c r="H264" s="31"/>
      <c r="I264" s="31"/>
      <c r="J264" s="31"/>
      <c r="K264" s="31"/>
      <c r="L264" s="34">
        <v>243.47277936962749</v>
      </c>
      <c r="M264" s="31"/>
      <c r="N264" s="34">
        <v>262</v>
      </c>
      <c r="O264" s="44">
        <v>1563520</v>
      </c>
      <c r="P264" s="37">
        <v>4422400</v>
      </c>
      <c r="Q264" s="31"/>
      <c r="R264" s="31"/>
      <c r="S264" s="31"/>
      <c r="T264" s="31"/>
      <c r="U264" s="31"/>
      <c r="V264" s="31"/>
      <c r="W264" s="31"/>
      <c r="X264" s="31"/>
      <c r="Y264" s="34">
        <v>182.84895620139173</v>
      </c>
      <c r="Z264" s="31"/>
      <c r="AA264" s="34">
        <v>262</v>
      </c>
      <c r="AB264" s="44">
        <v>1563520</v>
      </c>
      <c r="AC264" s="37">
        <v>4065040</v>
      </c>
      <c r="AD264" s="31"/>
      <c r="AE264" s="31"/>
      <c r="AF264" s="31"/>
      <c r="AG264" s="31"/>
      <c r="AH264" s="31"/>
      <c r="AI264" s="31"/>
      <c r="AJ264" s="31"/>
      <c r="AK264" s="31"/>
      <c r="AL264" s="34">
        <v>159.99283667621776</v>
      </c>
      <c r="AM264" s="31"/>
      <c r="AN264" s="34">
        <v>262</v>
      </c>
      <c r="AO264" s="44">
        <v>1563520</v>
      </c>
      <c r="AP264" s="37">
        <v>5740836</v>
      </c>
      <c r="AQ264" s="31"/>
      <c r="AR264" s="31"/>
      <c r="AS264" s="31"/>
      <c r="AT264" s="31"/>
      <c r="AU264" s="31"/>
      <c r="AV264" s="31"/>
      <c r="AW264" s="31"/>
      <c r="AX264" s="31"/>
      <c r="AY264" s="34">
        <v>267.17381293491604</v>
      </c>
      <c r="AZ264" s="31"/>
      <c r="BA264" s="34">
        <v>262</v>
      </c>
      <c r="BB264" s="44">
        <v>1563520</v>
      </c>
      <c r="BC264" s="37">
        <v>669440</v>
      </c>
      <c r="BD264" s="31"/>
      <c r="BE264" s="31"/>
      <c r="BF264" s="31"/>
      <c r="BG264" s="31"/>
      <c r="BH264" s="31"/>
      <c r="BI264" s="31"/>
      <c r="BJ264" s="31"/>
      <c r="BK264" s="34">
        <v>-57.18379042161277</v>
      </c>
      <c r="BL264" s="31"/>
      <c r="BM264" s="34">
        <v>262</v>
      </c>
      <c r="BN264" s="44">
        <v>1563520</v>
      </c>
      <c r="BO264" s="37">
        <v>4893690.8890241655</v>
      </c>
      <c r="BP264" s="31"/>
      <c r="BQ264" s="31"/>
      <c r="BR264" s="31"/>
      <c r="BS264" s="31"/>
      <c r="BT264" s="31"/>
      <c r="BU264" s="34">
        <v>212.9918957879762</v>
      </c>
    </row>
    <row r="265" spans="1:73" x14ac:dyDescent="0.3">
      <c r="A265" s="34">
        <v>263</v>
      </c>
      <c r="B265" s="44">
        <v>20955000</v>
      </c>
      <c r="C265" s="37">
        <v>21257400</v>
      </c>
      <c r="D265" s="31"/>
      <c r="E265" s="31"/>
      <c r="F265" s="31"/>
      <c r="G265" s="31"/>
      <c r="H265" s="31"/>
      <c r="I265" s="31"/>
      <c r="J265" s="31"/>
      <c r="K265" s="31"/>
      <c r="L265" s="34">
        <v>1.4430923407301455</v>
      </c>
      <c r="M265" s="31"/>
      <c r="N265" s="34">
        <v>263</v>
      </c>
      <c r="O265" s="44">
        <v>20955000</v>
      </c>
      <c r="P265" s="37">
        <v>21225000</v>
      </c>
      <c r="Q265" s="31"/>
      <c r="R265" s="31"/>
      <c r="S265" s="31"/>
      <c r="T265" s="31"/>
      <c r="U265" s="31"/>
      <c r="V265" s="31"/>
      <c r="W265" s="31"/>
      <c r="X265" s="31"/>
      <c r="Y265" s="34">
        <v>1.2884753042233354</v>
      </c>
      <c r="Z265" s="31"/>
      <c r="AA265" s="34">
        <v>263</v>
      </c>
      <c r="AB265" s="44">
        <v>20955000</v>
      </c>
      <c r="AC265" s="37">
        <v>21191250</v>
      </c>
      <c r="AD265" s="31"/>
      <c r="AE265" s="31"/>
      <c r="AF265" s="31"/>
      <c r="AG265" s="31"/>
      <c r="AH265" s="31"/>
      <c r="AI265" s="31"/>
      <c r="AJ265" s="31"/>
      <c r="AK265" s="31"/>
      <c r="AL265" s="34">
        <v>1.1274158911954268</v>
      </c>
      <c r="AM265" s="31"/>
      <c r="AN265" s="34">
        <v>263</v>
      </c>
      <c r="AO265" s="44">
        <v>20955000</v>
      </c>
      <c r="AP265" s="37">
        <v>21200250</v>
      </c>
      <c r="AQ265" s="31"/>
      <c r="AR265" s="31"/>
      <c r="AS265" s="31"/>
      <c r="AT265" s="31"/>
      <c r="AU265" s="31"/>
      <c r="AV265" s="31"/>
      <c r="AW265" s="31"/>
      <c r="AX265" s="31"/>
      <c r="AY265" s="34">
        <v>1.1703650680028543</v>
      </c>
      <c r="AZ265" s="31"/>
      <c r="BA265" s="34">
        <v>263</v>
      </c>
      <c r="BB265" s="44">
        <v>20955000</v>
      </c>
      <c r="BC265" s="37">
        <v>32385000</v>
      </c>
      <c r="BD265" s="31"/>
      <c r="BE265" s="31"/>
      <c r="BF265" s="31"/>
      <c r="BG265" s="31"/>
      <c r="BH265" s="31"/>
      <c r="BI265" s="31"/>
      <c r="BJ265" s="31"/>
      <c r="BK265" s="34">
        <v>54.54545454545454</v>
      </c>
      <c r="BL265" s="31"/>
      <c r="BM265" s="34">
        <v>263</v>
      </c>
      <c r="BN265" s="44">
        <v>20955000</v>
      </c>
      <c r="BO265" s="37">
        <v>21218719.559413876</v>
      </c>
      <c r="BP265" s="31"/>
      <c r="BQ265" s="31"/>
      <c r="BR265" s="31"/>
      <c r="BS265" s="31"/>
      <c r="BT265" s="31"/>
      <c r="BU265" s="34">
        <v>1.2585042205386587</v>
      </c>
    </row>
    <row r="266" spans="1:73" x14ac:dyDescent="0.3">
      <c r="A266" s="34">
        <v>264</v>
      </c>
      <c r="B266" s="44">
        <v>1563520</v>
      </c>
      <c r="C266" s="37">
        <v>1539865.6000000001</v>
      </c>
      <c r="D266" s="31"/>
      <c r="E266" s="31"/>
      <c r="F266" s="31"/>
      <c r="G266" s="31"/>
      <c r="H266" s="31"/>
      <c r="I266" s="31"/>
      <c r="J266" s="31"/>
      <c r="K266" s="31"/>
      <c r="L266" s="34">
        <v>-1.5128939828080168</v>
      </c>
      <c r="M266" s="31"/>
      <c r="N266" s="34">
        <v>264</v>
      </c>
      <c r="O266" s="44">
        <v>1563520</v>
      </c>
      <c r="P266" s="37">
        <v>3102400</v>
      </c>
      <c r="Q266" s="31"/>
      <c r="R266" s="31"/>
      <c r="S266" s="31"/>
      <c r="T266" s="31"/>
      <c r="U266" s="31"/>
      <c r="V266" s="31"/>
      <c r="W266" s="31"/>
      <c r="X266" s="31"/>
      <c r="Y266" s="34">
        <v>98.424068767908295</v>
      </c>
      <c r="Z266" s="31"/>
      <c r="AA266" s="34">
        <v>264</v>
      </c>
      <c r="AB266" s="44">
        <v>1563520</v>
      </c>
      <c r="AC266" s="37">
        <v>2910040</v>
      </c>
      <c r="AD266" s="31"/>
      <c r="AE266" s="31"/>
      <c r="AF266" s="31"/>
      <c r="AG266" s="31"/>
      <c r="AH266" s="31"/>
      <c r="AI266" s="31"/>
      <c r="AJ266" s="31"/>
      <c r="AK266" s="31"/>
      <c r="AL266" s="34">
        <v>86.121060171919765</v>
      </c>
      <c r="AM266" s="31"/>
      <c r="AN266" s="34">
        <v>264</v>
      </c>
      <c r="AO266" s="44">
        <v>1563520</v>
      </c>
      <c r="AP266" s="37">
        <v>7920836</v>
      </c>
      <c r="AQ266" s="31"/>
      <c r="AR266" s="31"/>
      <c r="AS266" s="31"/>
      <c r="AT266" s="31"/>
      <c r="AU266" s="31"/>
      <c r="AV266" s="31"/>
      <c r="AW266" s="31"/>
      <c r="AX266" s="31"/>
      <c r="AY266" s="34">
        <v>406.60279369627511</v>
      </c>
      <c r="AZ266" s="31"/>
      <c r="BA266" s="34">
        <v>264</v>
      </c>
      <c r="BB266" s="44">
        <v>1563520</v>
      </c>
      <c r="BC266" s="37">
        <v>669440</v>
      </c>
      <c r="BD266" s="31"/>
      <c r="BE266" s="31"/>
      <c r="BF266" s="31"/>
      <c r="BG266" s="31"/>
      <c r="BH266" s="31"/>
      <c r="BI266" s="31"/>
      <c r="BJ266" s="31"/>
      <c r="BK266" s="34">
        <v>-57.18379042161277</v>
      </c>
      <c r="BL266" s="31"/>
      <c r="BM266" s="34">
        <v>264</v>
      </c>
      <c r="BN266" s="44">
        <v>1563520</v>
      </c>
      <c r="BO266" s="37">
        <v>3835371.6751957121</v>
      </c>
      <c r="BP266" s="31"/>
      <c r="BQ266" s="31"/>
      <c r="BR266" s="31"/>
      <c r="BS266" s="31"/>
      <c r="BT266" s="31"/>
      <c r="BU266" s="34">
        <v>145.30365298785512</v>
      </c>
    </row>
    <row r="267" spans="1:73" x14ac:dyDescent="0.3">
      <c r="A267" s="34">
        <v>265</v>
      </c>
      <c r="B267" s="34">
        <v>508891</v>
      </c>
      <c r="C267" s="37">
        <v>508891</v>
      </c>
      <c r="D267" s="31"/>
      <c r="E267" s="31"/>
      <c r="F267" s="31"/>
      <c r="G267" s="31"/>
      <c r="H267" s="31"/>
      <c r="I267" s="31"/>
      <c r="J267" s="31"/>
      <c r="K267" s="31"/>
      <c r="L267" s="34">
        <v>0</v>
      </c>
      <c r="M267" s="31"/>
      <c r="N267" s="34">
        <v>265</v>
      </c>
      <c r="O267" s="34">
        <v>508891</v>
      </c>
      <c r="P267" s="37">
        <v>508891</v>
      </c>
      <c r="Q267" s="31"/>
      <c r="R267" s="31"/>
      <c r="S267" s="31"/>
      <c r="T267" s="31"/>
      <c r="U267" s="31"/>
      <c r="V267" s="31"/>
      <c r="W267" s="31"/>
      <c r="X267" s="31"/>
      <c r="Y267" s="34">
        <v>0</v>
      </c>
      <c r="Z267" s="31"/>
      <c r="AA267" s="34">
        <v>265</v>
      </c>
      <c r="AB267" s="34">
        <v>508891</v>
      </c>
      <c r="AC267" s="37">
        <v>508891</v>
      </c>
      <c r="AD267" s="31"/>
      <c r="AE267" s="31"/>
      <c r="AF267" s="31"/>
      <c r="AG267" s="31"/>
      <c r="AH267" s="31"/>
      <c r="AI267" s="31"/>
      <c r="AJ267" s="31"/>
      <c r="AK267" s="31"/>
      <c r="AL267" s="34">
        <v>0</v>
      </c>
      <c r="AM267" s="31"/>
      <c r="AN267" s="34">
        <v>265</v>
      </c>
      <c r="AO267" s="34">
        <v>508891</v>
      </c>
      <c r="AP267" s="37">
        <v>508891</v>
      </c>
      <c r="AQ267" s="31"/>
      <c r="AR267" s="31"/>
      <c r="AS267" s="31"/>
      <c r="AT267" s="31"/>
      <c r="AU267" s="31"/>
      <c r="AV267" s="31"/>
      <c r="AW267" s="31"/>
      <c r="AX267" s="31"/>
      <c r="AY267" s="34">
        <v>0</v>
      </c>
      <c r="AZ267" s="31"/>
      <c r="BA267" s="34">
        <v>265</v>
      </c>
      <c r="BB267" s="34">
        <v>508891</v>
      </c>
      <c r="BC267" s="37">
        <v>508891</v>
      </c>
      <c r="BD267" s="31"/>
      <c r="BE267" s="31"/>
      <c r="BF267" s="31"/>
      <c r="BG267" s="31"/>
      <c r="BH267" s="31"/>
      <c r="BI267" s="31"/>
      <c r="BJ267" s="31"/>
      <c r="BK267" s="34">
        <v>0</v>
      </c>
      <c r="BL267" s="31"/>
      <c r="BM267" s="34">
        <v>265</v>
      </c>
      <c r="BN267" s="34">
        <v>508891</v>
      </c>
      <c r="BO267" s="37">
        <v>508891</v>
      </c>
      <c r="BP267" s="31"/>
      <c r="BQ267" s="31"/>
      <c r="BR267" s="31"/>
      <c r="BS267" s="31"/>
      <c r="BT267" s="31"/>
      <c r="BU267" s="34">
        <v>0</v>
      </c>
    </row>
    <row r="268" spans="1:73" x14ac:dyDescent="0.3">
      <c r="A268" s="34">
        <v>266</v>
      </c>
      <c r="B268" s="44">
        <v>6586800</v>
      </c>
      <c r="C268" s="37">
        <v>6608304</v>
      </c>
      <c r="D268" s="31"/>
      <c r="E268" s="31"/>
      <c r="F268" s="31"/>
      <c r="G268" s="31"/>
      <c r="H268" s="31"/>
      <c r="I268" s="31"/>
      <c r="J268" s="31"/>
      <c r="K268" s="31"/>
      <c r="L268" s="34">
        <v>0.32647112406631873</v>
      </c>
      <c r="M268" s="31"/>
      <c r="N268" s="34">
        <v>266</v>
      </c>
      <c r="O268" s="44">
        <v>6586800</v>
      </c>
      <c r="P268" s="37">
        <v>6606000</v>
      </c>
      <c r="Q268" s="31"/>
      <c r="R268" s="31"/>
      <c r="S268" s="31"/>
      <c r="T268" s="31"/>
      <c r="U268" s="31"/>
      <c r="V268" s="31"/>
      <c r="W268" s="31"/>
      <c r="X268" s="31"/>
      <c r="Y268" s="34">
        <v>0.2914920750592076</v>
      </c>
      <c r="Z268" s="31"/>
      <c r="AA268" s="34">
        <v>266</v>
      </c>
      <c r="AB268" s="44">
        <v>6586800</v>
      </c>
      <c r="AC268" s="37">
        <v>6603600</v>
      </c>
      <c r="AD268" s="31"/>
      <c r="AE268" s="31"/>
      <c r="AF268" s="31"/>
      <c r="AG268" s="31"/>
      <c r="AH268" s="31"/>
      <c r="AI268" s="31"/>
      <c r="AJ268" s="31"/>
      <c r="AK268" s="31"/>
      <c r="AL268" s="34">
        <v>0.25505556567679832</v>
      </c>
      <c r="AM268" s="31"/>
      <c r="AN268" s="34">
        <v>266</v>
      </c>
      <c r="AO268" s="44">
        <v>6586800</v>
      </c>
      <c r="AP268" s="37">
        <v>6604240</v>
      </c>
      <c r="AQ268" s="31"/>
      <c r="AR268" s="31"/>
      <c r="AS268" s="31"/>
      <c r="AT268" s="31"/>
      <c r="AU268" s="31"/>
      <c r="AV268" s="31"/>
      <c r="AW268" s="31"/>
      <c r="AX268" s="31"/>
      <c r="AY268" s="34">
        <v>0.26477196817877857</v>
      </c>
      <c r="AZ268" s="31"/>
      <c r="BA268" s="34">
        <v>266</v>
      </c>
      <c r="BB268" s="44">
        <v>6586800</v>
      </c>
      <c r="BC268" s="37">
        <v>7399600</v>
      </c>
      <c r="BD268" s="31"/>
      <c r="BE268" s="31"/>
      <c r="BF268" s="31"/>
      <c r="BG268" s="31"/>
      <c r="BH268" s="31"/>
      <c r="BI268" s="31"/>
      <c r="BJ268" s="31"/>
      <c r="BK268" s="34">
        <v>12.339831177506522</v>
      </c>
      <c r="BL268" s="31"/>
      <c r="BM268" s="34">
        <v>266</v>
      </c>
      <c r="BN268" s="44">
        <v>6586800</v>
      </c>
      <c r="BO268" s="37">
        <v>6605553.3908916544</v>
      </c>
      <c r="BP268" s="31"/>
      <c r="BQ268" s="31"/>
      <c r="BR268" s="31"/>
      <c r="BS268" s="31"/>
      <c r="BT268" s="31"/>
      <c r="BU268" s="34">
        <v>0.28471170965649328</v>
      </c>
    </row>
    <row r="269" spans="1:73" x14ac:dyDescent="0.3">
      <c r="A269" s="34">
        <v>267</v>
      </c>
      <c r="B269" s="44">
        <v>6667500</v>
      </c>
      <c r="C269" s="37">
        <v>6684300</v>
      </c>
      <c r="D269" s="31"/>
      <c r="E269" s="31"/>
      <c r="F269" s="31"/>
      <c r="G269" s="31"/>
      <c r="H269" s="31"/>
      <c r="I269" s="31"/>
      <c r="J269" s="31"/>
      <c r="K269" s="31"/>
      <c r="L269" s="34">
        <v>0.25196850393700565</v>
      </c>
      <c r="M269" s="31"/>
      <c r="N269" s="34">
        <v>267</v>
      </c>
      <c r="O269" s="44">
        <v>6667500</v>
      </c>
      <c r="P269" s="37">
        <v>6682500</v>
      </c>
      <c r="Q269" s="31"/>
      <c r="R269" s="31"/>
      <c r="S269" s="31"/>
      <c r="T269" s="31"/>
      <c r="U269" s="31"/>
      <c r="V269" s="31"/>
      <c r="W269" s="31"/>
      <c r="X269" s="31"/>
      <c r="Y269" s="34">
        <v>0.22497187851517886</v>
      </c>
      <c r="Z269" s="31"/>
      <c r="AA269" s="34">
        <v>267</v>
      </c>
      <c r="AB269" s="44">
        <v>6667500</v>
      </c>
      <c r="AC269" s="37">
        <v>328125</v>
      </c>
      <c r="AD269" s="31"/>
      <c r="AE269" s="31"/>
      <c r="AF269" s="31"/>
      <c r="AG269" s="31"/>
      <c r="AH269" s="31"/>
      <c r="AI269" s="31"/>
      <c r="AJ269" s="31"/>
      <c r="AK269" s="31"/>
      <c r="AL269" s="34">
        <v>-95.078740157480311</v>
      </c>
      <c r="AM269" s="31"/>
      <c r="AN269" s="34">
        <v>267</v>
      </c>
      <c r="AO269" s="44">
        <v>6667500</v>
      </c>
      <c r="AP269" s="37">
        <v>-1548375</v>
      </c>
      <c r="AQ269" s="31"/>
      <c r="AR269" s="31"/>
      <c r="AS269" s="31"/>
      <c r="AT269" s="31"/>
      <c r="AU269" s="31"/>
      <c r="AV269" s="31"/>
      <c r="AW269" s="31"/>
      <c r="AX269" s="31"/>
      <c r="AY269" s="34">
        <v>-123.22272215973003</v>
      </c>
      <c r="AZ269" s="31"/>
      <c r="BA269" s="34">
        <v>267</v>
      </c>
      <c r="BB269" s="44">
        <v>6667500</v>
      </c>
      <c r="BC269" s="37">
        <v>7302500</v>
      </c>
      <c r="BD269" s="31"/>
      <c r="BE269" s="31"/>
      <c r="BF269" s="31"/>
      <c r="BG269" s="31"/>
      <c r="BH269" s="31"/>
      <c r="BI269" s="31"/>
      <c r="BJ269" s="31"/>
      <c r="BK269" s="34">
        <v>9.5238095238095344</v>
      </c>
      <c r="BL269" s="31"/>
      <c r="BM269" s="34">
        <v>267</v>
      </c>
      <c r="BN269" s="44">
        <v>6667500</v>
      </c>
      <c r="BO269" s="37">
        <v>3092191.134100263</v>
      </c>
      <c r="BP269" s="31"/>
      <c r="BQ269" s="31"/>
      <c r="BR269" s="31"/>
      <c r="BS269" s="31"/>
      <c r="BT269" s="31"/>
      <c r="BU269" s="34">
        <v>-53.622930122230784</v>
      </c>
    </row>
    <row r="270" spans="1:73" x14ac:dyDescent="0.3">
      <c r="A270" s="34">
        <v>268</v>
      </c>
      <c r="B270" s="44">
        <v>30913800</v>
      </c>
      <c r="C270" s="37">
        <v>30821064</v>
      </c>
      <c r="D270" s="31"/>
      <c r="E270" s="31"/>
      <c r="F270" s="31"/>
      <c r="G270" s="31"/>
      <c r="H270" s="31"/>
      <c r="I270" s="31"/>
      <c r="J270" s="31"/>
      <c r="K270" s="31"/>
      <c r="L270" s="34">
        <v>-0.29998253207305092</v>
      </c>
      <c r="M270" s="31"/>
      <c r="N270" s="34">
        <v>268</v>
      </c>
      <c r="O270" s="44">
        <v>30913800</v>
      </c>
      <c r="P270" s="37">
        <v>30831000</v>
      </c>
      <c r="Q270" s="31"/>
      <c r="R270" s="31"/>
      <c r="S270" s="31"/>
      <c r="T270" s="31"/>
      <c r="U270" s="31"/>
      <c r="V270" s="31"/>
      <c r="W270" s="31"/>
      <c r="X270" s="31"/>
      <c r="Y270" s="34">
        <v>-0.26784154649379666</v>
      </c>
      <c r="Z270" s="31"/>
      <c r="AA270" s="34">
        <v>268</v>
      </c>
      <c r="AB270" s="44">
        <v>30913800</v>
      </c>
      <c r="AC270" s="37">
        <v>30841350</v>
      </c>
      <c r="AD270" s="31"/>
      <c r="AE270" s="31"/>
      <c r="AF270" s="31"/>
      <c r="AG270" s="31"/>
      <c r="AH270" s="31"/>
      <c r="AI270" s="31"/>
      <c r="AJ270" s="31"/>
      <c r="AK270" s="31"/>
      <c r="AL270" s="34">
        <v>-0.23436135318207763</v>
      </c>
      <c r="AM270" s="31"/>
      <c r="AN270" s="34">
        <v>268</v>
      </c>
      <c r="AO270" s="44">
        <v>30913800</v>
      </c>
      <c r="AP270" s="37">
        <v>30838590</v>
      </c>
      <c r="AQ270" s="31"/>
      <c r="AR270" s="31"/>
      <c r="AS270" s="31"/>
      <c r="AT270" s="31"/>
      <c r="AU270" s="31"/>
      <c r="AV270" s="31"/>
      <c r="AW270" s="31"/>
      <c r="AX270" s="31"/>
      <c r="AY270" s="34">
        <v>-0.24328940473187233</v>
      </c>
      <c r="AZ270" s="31"/>
      <c r="BA270" s="34">
        <v>268</v>
      </c>
      <c r="BB270" s="44">
        <v>30913800</v>
      </c>
      <c r="BC270" s="37">
        <v>27408600</v>
      </c>
      <c r="BD270" s="31"/>
      <c r="BE270" s="31"/>
      <c r="BF270" s="31"/>
      <c r="BG270" s="31"/>
      <c r="BH270" s="31"/>
      <c r="BI270" s="31"/>
      <c r="BJ270" s="31"/>
      <c r="BK270" s="34">
        <v>-11.338625468237485</v>
      </c>
      <c r="BL270" s="31"/>
      <c r="BM270" s="34">
        <v>268</v>
      </c>
      <c r="BN270" s="44">
        <v>30913800</v>
      </c>
      <c r="BO270" s="37">
        <v>30832926.001779746</v>
      </c>
      <c r="BP270" s="31"/>
      <c r="BQ270" s="31"/>
      <c r="BR270" s="31"/>
      <c r="BS270" s="31"/>
      <c r="BT270" s="31"/>
      <c r="BU270" s="34">
        <v>-0.26161131345953104</v>
      </c>
    </row>
    <row r="271" spans="1:73" x14ac:dyDescent="0.3">
      <c r="A271" s="34">
        <v>269</v>
      </c>
      <c r="B271" s="34">
        <v>508891</v>
      </c>
      <c r="C271" s="37">
        <v>4077943.48</v>
      </c>
      <c r="D271" s="31"/>
      <c r="E271" s="31"/>
      <c r="F271" s="31"/>
      <c r="G271" s="31"/>
      <c r="H271" s="31"/>
      <c r="I271" s="31"/>
      <c r="J271" s="31"/>
      <c r="K271" s="31"/>
      <c r="L271" s="34">
        <v>701.33928090691336</v>
      </c>
      <c r="M271" s="31"/>
      <c r="N271" s="34">
        <v>269</v>
      </c>
      <c r="O271" s="34">
        <v>508891</v>
      </c>
      <c r="P271" s="37">
        <v>3095545</v>
      </c>
      <c r="Q271" s="31"/>
      <c r="R271" s="31"/>
      <c r="S271" s="31"/>
      <c r="T271" s="31"/>
      <c r="U271" s="31"/>
      <c r="V271" s="31"/>
      <c r="W271" s="31"/>
      <c r="X271" s="31"/>
      <c r="Y271" s="34">
        <v>508.29234551210379</v>
      </c>
      <c r="Z271" s="31"/>
      <c r="AA271" s="34">
        <v>269</v>
      </c>
      <c r="AB271" s="34">
        <v>508891</v>
      </c>
      <c r="AC271" s="37">
        <v>3297213.25</v>
      </c>
      <c r="AD271" s="31"/>
      <c r="AE271" s="31"/>
      <c r="AF271" s="31"/>
      <c r="AG271" s="31"/>
      <c r="AH271" s="31"/>
      <c r="AI271" s="31"/>
      <c r="AJ271" s="31"/>
      <c r="AK271" s="31"/>
      <c r="AL271" s="34">
        <v>547.92131320852593</v>
      </c>
      <c r="AM271" s="31"/>
      <c r="AN271" s="34">
        <v>269</v>
      </c>
      <c r="AO271" s="34">
        <v>508891</v>
      </c>
      <c r="AP271" s="37">
        <v>3403435.0500000003</v>
      </c>
      <c r="AQ271" s="31"/>
      <c r="AR271" s="31"/>
      <c r="AS271" s="31"/>
      <c r="AT271" s="31"/>
      <c r="AU271" s="31"/>
      <c r="AV271" s="31"/>
      <c r="AW271" s="31"/>
      <c r="AX271" s="31"/>
      <c r="AY271" s="34">
        <v>568.7945060926603</v>
      </c>
      <c r="AZ271" s="31"/>
      <c r="BA271" s="34">
        <v>269</v>
      </c>
      <c r="BB271" s="34">
        <v>508891</v>
      </c>
      <c r="BC271" s="37">
        <v>508891</v>
      </c>
      <c r="BD271" s="31"/>
      <c r="BE271" s="31"/>
      <c r="BF271" s="31"/>
      <c r="BG271" s="31"/>
      <c r="BH271" s="31"/>
      <c r="BI271" s="31"/>
      <c r="BJ271" s="31"/>
      <c r="BK271" s="34">
        <v>0</v>
      </c>
      <c r="BL271" s="31"/>
      <c r="BM271" s="34">
        <v>269</v>
      </c>
      <c r="BN271" s="34">
        <v>508891</v>
      </c>
      <c r="BO271" s="37">
        <v>3468511.3977064141</v>
      </c>
      <c r="BP271" s="31"/>
      <c r="BQ271" s="31"/>
      <c r="BR271" s="31"/>
      <c r="BS271" s="31"/>
      <c r="BT271" s="31"/>
      <c r="BU271" s="34">
        <v>581.58238163111832</v>
      </c>
    </row>
    <row r="272" spans="1:73" x14ac:dyDescent="0.3">
      <c r="A272" s="34">
        <v>270</v>
      </c>
      <c r="B272" s="44">
        <v>9000000</v>
      </c>
      <c r="C272" s="37">
        <v>9000000</v>
      </c>
      <c r="D272" s="31"/>
      <c r="E272" s="31"/>
      <c r="F272" s="31"/>
      <c r="G272" s="31"/>
      <c r="H272" s="31"/>
      <c r="I272" s="31"/>
      <c r="J272" s="31"/>
      <c r="K272" s="31"/>
      <c r="L272" s="34">
        <v>0</v>
      </c>
      <c r="M272" s="31"/>
      <c r="N272" s="34">
        <v>270</v>
      </c>
      <c r="O272" s="44">
        <v>9000000</v>
      </c>
      <c r="P272" s="37">
        <v>9000000</v>
      </c>
      <c r="Q272" s="31"/>
      <c r="R272" s="31"/>
      <c r="S272" s="31"/>
      <c r="T272" s="31"/>
      <c r="U272" s="31"/>
      <c r="V272" s="31"/>
      <c r="W272" s="31"/>
      <c r="X272" s="31"/>
      <c r="Y272" s="34">
        <v>0</v>
      </c>
      <c r="Z272" s="31"/>
      <c r="AA272" s="34">
        <v>270</v>
      </c>
      <c r="AB272" s="44">
        <v>9000000</v>
      </c>
      <c r="AC272" s="37">
        <v>9000000</v>
      </c>
      <c r="AD272" s="31"/>
      <c r="AE272" s="31"/>
      <c r="AF272" s="31"/>
      <c r="AG272" s="31"/>
      <c r="AH272" s="31"/>
      <c r="AI272" s="31"/>
      <c r="AJ272" s="31"/>
      <c r="AK272" s="31"/>
      <c r="AL272" s="34">
        <v>0</v>
      </c>
      <c r="AM272" s="31"/>
      <c r="AN272" s="34">
        <v>270</v>
      </c>
      <c r="AO272" s="44">
        <v>9000000</v>
      </c>
      <c r="AP272" s="37">
        <v>443500</v>
      </c>
      <c r="AQ272" s="31"/>
      <c r="AR272" s="31"/>
      <c r="AS272" s="31"/>
      <c r="AT272" s="31"/>
      <c r="AU272" s="31"/>
      <c r="AV272" s="31"/>
      <c r="AW272" s="31"/>
      <c r="AX272" s="31"/>
      <c r="AY272" s="34">
        <v>-95.072222222222223</v>
      </c>
      <c r="AZ272" s="31"/>
      <c r="BA272" s="34">
        <v>270</v>
      </c>
      <c r="BB272" s="44">
        <v>9000000</v>
      </c>
      <c r="BC272" s="37">
        <v>9000000</v>
      </c>
      <c r="BD272" s="31"/>
      <c r="BE272" s="31"/>
      <c r="BF272" s="31"/>
      <c r="BG272" s="31"/>
      <c r="BH272" s="31"/>
      <c r="BI272" s="31"/>
      <c r="BJ272" s="31"/>
      <c r="BK272" s="34">
        <v>0</v>
      </c>
      <c r="BL272" s="31"/>
      <c r="BM272" s="34">
        <v>270</v>
      </c>
      <c r="BN272" s="44">
        <v>9000000</v>
      </c>
      <c r="BO272" s="37">
        <v>6913839.0773817636</v>
      </c>
      <c r="BP272" s="31"/>
      <c r="BQ272" s="31"/>
      <c r="BR272" s="31"/>
      <c r="BS272" s="31"/>
      <c r="BT272" s="31"/>
      <c r="BU272" s="34">
        <v>-23.179565806869295</v>
      </c>
    </row>
    <row r="273" spans="1:73" x14ac:dyDescent="0.3">
      <c r="A273" s="34">
        <v>271</v>
      </c>
      <c r="B273" s="44">
        <v>3465000</v>
      </c>
      <c r="C273" s="37">
        <v>3498600</v>
      </c>
      <c r="D273" s="31"/>
      <c r="E273" s="31"/>
      <c r="F273" s="31"/>
      <c r="G273" s="31"/>
      <c r="H273" s="31"/>
      <c r="I273" s="31"/>
      <c r="J273" s="31"/>
      <c r="K273" s="31"/>
      <c r="L273" s="34">
        <v>0.96969696969697594</v>
      </c>
      <c r="M273" s="31"/>
      <c r="N273" s="34">
        <v>271</v>
      </c>
      <c r="O273" s="44">
        <v>3465000</v>
      </c>
      <c r="P273" s="37">
        <v>3495000</v>
      </c>
      <c r="Q273" s="31"/>
      <c r="R273" s="31"/>
      <c r="S273" s="31"/>
      <c r="T273" s="31"/>
      <c r="U273" s="31"/>
      <c r="V273" s="31"/>
      <c r="W273" s="31"/>
      <c r="X273" s="31"/>
      <c r="Y273" s="34">
        <v>0.86580086580085869</v>
      </c>
      <c r="Z273" s="31"/>
      <c r="AA273" s="34">
        <v>271</v>
      </c>
      <c r="AB273" s="44">
        <v>3465000</v>
      </c>
      <c r="AC273" s="37">
        <v>3491250</v>
      </c>
      <c r="AD273" s="31"/>
      <c r="AE273" s="31"/>
      <c r="AF273" s="31"/>
      <c r="AG273" s="31"/>
      <c r="AH273" s="31"/>
      <c r="AI273" s="31"/>
      <c r="AJ273" s="31"/>
      <c r="AK273" s="31"/>
      <c r="AL273" s="34">
        <v>0.7575757575757569</v>
      </c>
      <c r="AM273" s="31"/>
      <c r="AN273" s="34">
        <v>271</v>
      </c>
      <c r="AO273" s="44">
        <v>3465000</v>
      </c>
      <c r="AP273" s="37">
        <v>3492250</v>
      </c>
      <c r="AQ273" s="31"/>
      <c r="AR273" s="31"/>
      <c r="AS273" s="31"/>
      <c r="AT273" s="31"/>
      <c r="AU273" s="31"/>
      <c r="AV273" s="31"/>
      <c r="AW273" s="31"/>
      <c r="AX273" s="31"/>
      <c r="AY273" s="34">
        <v>0.7864357864357796</v>
      </c>
      <c r="AZ273" s="31"/>
      <c r="BA273" s="34">
        <v>271</v>
      </c>
      <c r="BB273" s="44">
        <v>3465000</v>
      </c>
      <c r="BC273" s="37">
        <v>4735000</v>
      </c>
      <c r="BD273" s="31"/>
      <c r="BE273" s="31"/>
      <c r="BF273" s="31"/>
      <c r="BG273" s="31"/>
      <c r="BH273" s="31"/>
      <c r="BI273" s="31"/>
      <c r="BJ273" s="31"/>
      <c r="BK273" s="34">
        <v>36.652236652236645</v>
      </c>
      <c r="BL273" s="31"/>
      <c r="BM273" s="34">
        <v>271</v>
      </c>
      <c r="BN273" s="44">
        <v>3465000</v>
      </c>
      <c r="BO273" s="37">
        <v>3494302.1732682087</v>
      </c>
      <c r="BP273" s="31"/>
      <c r="BQ273" s="31"/>
      <c r="BR273" s="31"/>
      <c r="BS273" s="31"/>
      <c r="BT273" s="31"/>
      <c r="BU273" s="34">
        <v>0.84566156618206545</v>
      </c>
    </row>
    <row r="274" spans="1:73" x14ac:dyDescent="0.3">
      <c r="A274" s="34">
        <v>272</v>
      </c>
      <c r="B274" s="44">
        <v>2905850</v>
      </c>
      <c r="C274" s="37">
        <v>2933738</v>
      </c>
      <c r="D274" s="31"/>
      <c r="E274" s="31"/>
      <c r="F274" s="31"/>
      <c r="G274" s="31"/>
      <c r="H274" s="31"/>
      <c r="I274" s="31"/>
      <c r="J274" s="31"/>
      <c r="K274" s="31"/>
      <c r="L274" s="34">
        <v>0.95971918715693771</v>
      </c>
      <c r="M274" s="31"/>
      <c r="N274" s="34">
        <v>272</v>
      </c>
      <c r="O274" s="44">
        <v>2905850</v>
      </c>
      <c r="P274" s="37">
        <v>2930750</v>
      </c>
      <c r="Q274" s="31"/>
      <c r="R274" s="31"/>
      <c r="S274" s="31"/>
      <c r="T274" s="31"/>
      <c r="U274" s="31"/>
      <c r="V274" s="31"/>
      <c r="W274" s="31"/>
      <c r="X274" s="31"/>
      <c r="Y274" s="34">
        <v>0.8568921313901301</v>
      </c>
      <c r="Z274" s="31"/>
      <c r="AA274" s="34">
        <v>272</v>
      </c>
      <c r="AB274" s="44">
        <v>2905850</v>
      </c>
      <c r="AC274" s="37">
        <v>2927637.5</v>
      </c>
      <c r="AD274" s="31"/>
      <c r="AE274" s="31"/>
      <c r="AF274" s="31"/>
      <c r="AG274" s="31"/>
      <c r="AH274" s="31"/>
      <c r="AI274" s="31"/>
      <c r="AJ274" s="31"/>
      <c r="AK274" s="31"/>
      <c r="AL274" s="34">
        <v>0.74978061496635551</v>
      </c>
      <c r="AM274" s="31"/>
      <c r="AN274" s="34">
        <v>272</v>
      </c>
      <c r="AO274" s="44">
        <v>2905850</v>
      </c>
      <c r="AP274" s="37">
        <v>10885467.5</v>
      </c>
      <c r="AQ274" s="31"/>
      <c r="AR274" s="31"/>
      <c r="AS274" s="31"/>
      <c r="AT274" s="31"/>
      <c r="AU274" s="31"/>
      <c r="AV274" s="31"/>
      <c r="AW274" s="31"/>
      <c r="AX274" s="31"/>
      <c r="AY274" s="34">
        <v>274.60527900614278</v>
      </c>
      <c r="AZ274" s="31"/>
      <c r="BA274" s="34">
        <v>272</v>
      </c>
      <c r="BB274" s="44">
        <v>2905850</v>
      </c>
      <c r="BC274" s="37">
        <v>3959950</v>
      </c>
      <c r="BD274" s="31"/>
      <c r="BE274" s="31"/>
      <c r="BF274" s="31"/>
      <c r="BG274" s="31"/>
      <c r="BH274" s="31"/>
      <c r="BI274" s="31"/>
      <c r="BJ274" s="31"/>
      <c r="BK274" s="34">
        <v>36.2751002288487</v>
      </c>
      <c r="BL274" s="31"/>
      <c r="BM274" s="34">
        <v>272</v>
      </c>
      <c r="BN274" s="44">
        <v>2905850</v>
      </c>
      <c r="BO274" s="37">
        <v>4870167.5853556879</v>
      </c>
      <c r="BP274" s="31"/>
      <c r="BQ274" s="31"/>
      <c r="BR274" s="31"/>
      <c r="BS274" s="31"/>
      <c r="BT274" s="31"/>
      <c r="BU274" s="34">
        <v>67.598726202511756</v>
      </c>
    </row>
    <row r="275" spans="1:73" x14ac:dyDescent="0.3">
      <c r="A275" s="34">
        <v>273</v>
      </c>
      <c r="B275" s="44">
        <v>10123500</v>
      </c>
      <c r="C275" s="37">
        <v>9965580</v>
      </c>
      <c r="D275" s="31"/>
      <c r="E275" s="31"/>
      <c r="F275" s="31"/>
      <c r="G275" s="31"/>
      <c r="H275" s="31"/>
      <c r="I275" s="31"/>
      <c r="J275" s="31"/>
      <c r="K275" s="31"/>
      <c r="L275" s="34">
        <v>-1.5599348051563156</v>
      </c>
      <c r="M275" s="31"/>
      <c r="N275" s="34">
        <v>273</v>
      </c>
      <c r="O275" s="44">
        <v>10123500</v>
      </c>
      <c r="P275" s="37">
        <v>9982500</v>
      </c>
      <c r="Q275" s="31"/>
      <c r="R275" s="31"/>
      <c r="S275" s="31"/>
      <c r="T275" s="31"/>
      <c r="U275" s="31"/>
      <c r="V275" s="31"/>
      <c r="W275" s="31"/>
      <c r="X275" s="31"/>
      <c r="Y275" s="34">
        <v>-1.3927989331752877</v>
      </c>
      <c r="Z275" s="31"/>
      <c r="AA275" s="34">
        <v>273</v>
      </c>
      <c r="AB275" s="44">
        <v>10123500</v>
      </c>
      <c r="AC275" s="37">
        <v>10000125</v>
      </c>
      <c r="AD275" s="31"/>
      <c r="AE275" s="31"/>
      <c r="AF275" s="31"/>
      <c r="AG275" s="31"/>
      <c r="AH275" s="31"/>
      <c r="AI275" s="31"/>
      <c r="AJ275" s="31"/>
      <c r="AK275" s="31"/>
      <c r="AL275" s="34">
        <v>-1.2186990665283726</v>
      </c>
      <c r="AM275" s="31"/>
      <c r="AN275" s="34">
        <v>273</v>
      </c>
      <c r="AO275" s="44">
        <v>10123500</v>
      </c>
      <c r="AP275" s="37">
        <v>9995425</v>
      </c>
      <c r="AQ275" s="31"/>
      <c r="AR275" s="31"/>
      <c r="AS275" s="31"/>
      <c r="AT275" s="31"/>
      <c r="AU275" s="31"/>
      <c r="AV275" s="31"/>
      <c r="AW275" s="31"/>
      <c r="AX275" s="31"/>
      <c r="AY275" s="34">
        <v>-1.2651256976342173</v>
      </c>
      <c r="AZ275" s="31"/>
      <c r="BA275" s="34">
        <v>273</v>
      </c>
      <c r="BB275" s="44">
        <v>10123500</v>
      </c>
      <c r="BC275" s="37">
        <v>4154500</v>
      </c>
      <c r="BD275" s="31"/>
      <c r="BE275" s="31"/>
      <c r="BF275" s="31"/>
      <c r="BG275" s="31"/>
      <c r="BH275" s="31"/>
      <c r="BI275" s="31"/>
      <c r="BJ275" s="31"/>
      <c r="BK275" s="34">
        <v>-58.961821504420406</v>
      </c>
      <c r="BL275" s="31"/>
      <c r="BM275" s="34">
        <v>273</v>
      </c>
      <c r="BN275" s="44">
        <v>10123500</v>
      </c>
      <c r="BO275" s="37">
        <v>9985779.785639422</v>
      </c>
      <c r="BP275" s="31"/>
      <c r="BQ275" s="31"/>
      <c r="BR275" s="31"/>
      <c r="BS275" s="31"/>
      <c r="BT275" s="31"/>
      <c r="BU275" s="34">
        <v>-1.3604011889225887</v>
      </c>
    </row>
    <row r="276" spans="1:73" x14ac:dyDescent="0.3">
      <c r="A276" s="34">
        <v>274</v>
      </c>
      <c r="B276" s="44">
        <v>35448700</v>
      </c>
      <c r="C276" s="37">
        <v>35121436</v>
      </c>
      <c r="D276" s="31"/>
      <c r="E276" s="31"/>
      <c r="F276" s="31"/>
      <c r="G276" s="31"/>
      <c r="H276" s="31"/>
      <c r="I276" s="31"/>
      <c r="J276" s="31"/>
      <c r="K276" s="31"/>
      <c r="L276" s="34">
        <v>-0.92320451807823556</v>
      </c>
      <c r="M276" s="31"/>
      <c r="N276" s="34">
        <v>274</v>
      </c>
      <c r="O276" s="44">
        <v>35448700</v>
      </c>
      <c r="P276" s="37">
        <v>35156500</v>
      </c>
      <c r="Q276" s="31"/>
      <c r="R276" s="31"/>
      <c r="S276" s="31"/>
      <c r="T276" s="31"/>
      <c r="U276" s="31"/>
      <c r="V276" s="31"/>
      <c r="W276" s="31"/>
      <c r="X276" s="31"/>
      <c r="Y276" s="34">
        <v>-0.82428974828413493</v>
      </c>
      <c r="Z276" s="31"/>
      <c r="AA276" s="34">
        <v>274</v>
      </c>
      <c r="AB276" s="44">
        <v>35448700</v>
      </c>
      <c r="AC276" s="37">
        <v>35193025</v>
      </c>
      <c r="AD276" s="31"/>
      <c r="AE276" s="31"/>
      <c r="AF276" s="31"/>
      <c r="AG276" s="31"/>
      <c r="AH276" s="31"/>
      <c r="AI276" s="31"/>
      <c r="AJ276" s="31"/>
      <c r="AK276" s="31"/>
      <c r="AL276" s="34">
        <v>-0.72125352974862222</v>
      </c>
      <c r="AM276" s="31"/>
      <c r="AN276" s="34">
        <v>274</v>
      </c>
      <c r="AO276" s="44">
        <v>35448700</v>
      </c>
      <c r="AP276" s="37">
        <v>35183285</v>
      </c>
      <c r="AQ276" s="31"/>
      <c r="AR276" s="31"/>
      <c r="AS276" s="31"/>
      <c r="AT276" s="31"/>
      <c r="AU276" s="31"/>
      <c r="AV276" s="31"/>
      <c r="AW276" s="31"/>
      <c r="AX276" s="31"/>
      <c r="AY276" s="34">
        <v>-0.74872985469143227</v>
      </c>
      <c r="AZ276" s="31"/>
      <c r="BA276" s="34">
        <v>274</v>
      </c>
      <c r="BB276" s="44">
        <v>35448700</v>
      </c>
      <c r="BC276" s="37">
        <v>23078900</v>
      </c>
      <c r="BD276" s="31"/>
      <c r="BE276" s="31"/>
      <c r="BF276" s="31"/>
      <c r="BG276" s="31"/>
      <c r="BH276" s="31"/>
      <c r="BI276" s="31"/>
      <c r="BJ276" s="31"/>
      <c r="BK276" s="34">
        <v>-34.894932677361936</v>
      </c>
      <c r="BL276" s="31"/>
      <c r="BM276" s="34">
        <v>274</v>
      </c>
      <c r="BN276" s="44">
        <v>35448700</v>
      </c>
      <c r="BO276" s="37">
        <v>35163296.832367651</v>
      </c>
      <c r="BP276" s="31"/>
      <c r="BQ276" s="31"/>
      <c r="BR276" s="31"/>
      <c r="BS276" s="31"/>
      <c r="BT276" s="31"/>
      <c r="BU276" s="34">
        <v>-0.80511603424765488</v>
      </c>
    </row>
    <row r="277" spans="1:73" x14ac:dyDescent="0.3">
      <c r="A277" s="34">
        <v>275</v>
      </c>
      <c r="B277" s="44">
        <v>1836090</v>
      </c>
      <c r="C277" s="37">
        <v>1862365.2</v>
      </c>
      <c r="D277" s="31"/>
      <c r="E277" s="31"/>
      <c r="F277" s="31"/>
      <c r="G277" s="31"/>
      <c r="H277" s="31"/>
      <c r="I277" s="31"/>
      <c r="J277" s="31"/>
      <c r="K277" s="31"/>
      <c r="L277" s="34">
        <v>1.4310409620443387</v>
      </c>
      <c r="M277" s="31"/>
      <c r="N277" s="34">
        <v>275</v>
      </c>
      <c r="O277" s="44">
        <v>1836090</v>
      </c>
      <c r="P277" s="37">
        <v>1859550</v>
      </c>
      <c r="Q277" s="31"/>
      <c r="R277" s="31"/>
      <c r="S277" s="31"/>
      <c r="T277" s="31"/>
      <c r="U277" s="31"/>
      <c r="V277" s="31"/>
      <c r="W277" s="31"/>
      <c r="X277" s="31"/>
      <c r="Y277" s="34">
        <v>1.2777151446824453</v>
      </c>
      <c r="Z277" s="31"/>
      <c r="AA277" s="34">
        <v>275</v>
      </c>
      <c r="AB277" s="44">
        <v>1836090</v>
      </c>
      <c r="AC277" s="37">
        <v>1856617.5</v>
      </c>
      <c r="AD277" s="31"/>
      <c r="AE277" s="31"/>
      <c r="AF277" s="31"/>
      <c r="AG277" s="31"/>
      <c r="AH277" s="31"/>
      <c r="AI277" s="31"/>
      <c r="AJ277" s="31"/>
      <c r="AK277" s="31"/>
      <c r="AL277" s="34">
        <v>1.1180007515971369</v>
      </c>
      <c r="AM277" s="31"/>
      <c r="AN277" s="34">
        <v>275</v>
      </c>
      <c r="AO277" s="44">
        <v>1836090</v>
      </c>
      <c r="AP277" s="37">
        <v>1857399.5</v>
      </c>
      <c r="AQ277" s="31"/>
      <c r="AR277" s="31"/>
      <c r="AS277" s="31"/>
      <c r="AT277" s="31"/>
      <c r="AU277" s="31"/>
      <c r="AV277" s="31"/>
      <c r="AW277" s="31"/>
      <c r="AX277" s="31"/>
      <c r="AY277" s="34">
        <v>1.1605912564198961</v>
      </c>
      <c r="AZ277" s="31"/>
      <c r="BA277" s="34">
        <v>275</v>
      </c>
      <c r="BB277" s="44">
        <v>1836090</v>
      </c>
      <c r="BC277" s="37">
        <v>2829230</v>
      </c>
      <c r="BD277" s="31"/>
      <c r="BE277" s="31"/>
      <c r="BF277" s="31"/>
      <c r="BG277" s="31"/>
      <c r="BH277" s="31"/>
      <c r="BI277" s="31"/>
      <c r="BJ277" s="31"/>
      <c r="BK277" s="34">
        <v>54.089941124890387</v>
      </c>
      <c r="BL277" s="31"/>
      <c r="BM277" s="34">
        <v>275</v>
      </c>
      <c r="BN277" s="44">
        <v>1836090</v>
      </c>
      <c r="BO277" s="38">
        <v>1859004.2994957392</v>
      </c>
      <c r="BP277" s="31"/>
      <c r="BQ277" s="31"/>
      <c r="BR277" s="31"/>
      <c r="BS277" s="31"/>
      <c r="BT277" s="31"/>
      <c r="BU277" s="34">
        <v>1.2479943518966419</v>
      </c>
    </row>
    <row r="278" spans="1:73" x14ac:dyDescent="0.3">
      <c r="A278" s="34">
        <v>276</v>
      </c>
      <c r="B278" s="44">
        <v>2133280</v>
      </c>
      <c r="C278" s="37">
        <v>2111238.4</v>
      </c>
      <c r="D278" s="31"/>
      <c r="E278" s="31"/>
      <c r="F278" s="31"/>
      <c r="G278" s="31"/>
      <c r="H278" s="31"/>
      <c r="I278" s="31"/>
      <c r="J278" s="31"/>
      <c r="K278" s="31"/>
      <c r="L278" s="34">
        <v>-1.0332258306457676</v>
      </c>
      <c r="M278" s="31"/>
      <c r="N278" s="34">
        <v>276</v>
      </c>
      <c r="O278" s="44">
        <v>2133280</v>
      </c>
      <c r="P278" s="37">
        <v>2113600</v>
      </c>
      <c r="Q278" s="31"/>
      <c r="R278" s="31"/>
      <c r="S278" s="31"/>
      <c r="T278" s="31"/>
      <c r="U278" s="31"/>
      <c r="V278" s="31"/>
      <c r="W278" s="31"/>
      <c r="X278" s="31"/>
      <c r="Y278" s="34">
        <v>-0.92252306307657461</v>
      </c>
      <c r="Z278" s="31"/>
      <c r="AA278" s="34">
        <v>276</v>
      </c>
      <c r="AB278" s="44">
        <v>2133280</v>
      </c>
      <c r="AC278" s="37">
        <v>2116060</v>
      </c>
      <c r="AD278" s="31"/>
      <c r="AE278" s="31"/>
      <c r="AF278" s="31"/>
      <c r="AG278" s="31"/>
      <c r="AH278" s="31"/>
      <c r="AI278" s="31"/>
      <c r="AJ278" s="31"/>
      <c r="AK278" s="31"/>
      <c r="AL278" s="34">
        <v>-0.8072076801920014</v>
      </c>
      <c r="AM278" s="31"/>
      <c r="AN278" s="34">
        <v>276</v>
      </c>
      <c r="AO278" s="44">
        <v>2133280</v>
      </c>
      <c r="AP278" s="37">
        <v>2496904</v>
      </c>
      <c r="AQ278" s="31"/>
      <c r="AR278" s="31"/>
      <c r="AS278" s="31"/>
      <c r="AT278" s="31"/>
      <c r="AU278" s="31"/>
      <c r="AV278" s="31"/>
      <c r="AW278" s="31"/>
      <c r="AX278" s="31"/>
      <c r="AY278" s="34">
        <v>17.045301132528312</v>
      </c>
      <c r="AZ278" s="31"/>
      <c r="BA278" s="34">
        <v>276</v>
      </c>
      <c r="BB278" s="44">
        <v>2133280</v>
      </c>
      <c r="BC278" s="37">
        <v>1300160</v>
      </c>
      <c r="BD278" s="31"/>
      <c r="BE278" s="31"/>
      <c r="BF278" s="31"/>
      <c r="BG278" s="31"/>
      <c r="BH278" s="31"/>
      <c r="BI278" s="31"/>
      <c r="BJ278" s="31"/>
      <c r="BK278" s="34">
        <v>-39.053476336908425</v>
      </c>
      <c r="BL278" s="31"/>
      <c r="BM278" s="34">
        <v>276</v>
      </c>
      <c r="BN278" s="44">
        <v>2133280</v>
      </c>
      <c r="BO278" s="38">
        <v>2207071.3186566141</v>
      </c>
      <c r="BP278" s="31"/>
      <c r="BQ278" s="31"/>
      <c r="BR278" s="31"/>
      <c r="BS278" s="31"/>
      <c r="BT278" s="31"/>
      <c r="BU278" s="34">
        <v>3.4590545383922366</v>
      </c>
    </row>
    <row r="279" spans="1:73" x14ac:dyDescent="0.3">
      <c r="A279" s="34">
        <v>277</v>
      </c>
      <c r="B279" s="44">
        <v>37980700</v>
      </c>
      <c r="C279" s="37">
        <v>38110396</v>
      </c>
      <c r="D279" s="31"/>
      <c r="E279" s="31"/>
      <c r="F279" s="31"/>
      <c r="G279" s="31"/>
      <c r="H279" s="31"/>
      <c r="I279" s="31"/>
      <c r="J279" s="31"/>
      <c r="K279" s="31"/>
      <c r="L279" s="34">
        <v>0.34147869839156186</v>
      </c>
      <c r="M279" s="31"/>
      <c r="N279" s="34">
        <v>277</v>
      </c>
      <c r="O279" s="44">
        <v>37980700</v>
      </c>
      <c r="P279" s="37">
        <v>38096500</v>
      </c>
      <c r="Q279" s="31"/>
      <c r="R279" s="31"/>
      <c r="S279" s="31"/>
      <c r="T279" s="31"/>
      <c r="U279" s="31"/>
      <c r="V279" s="31"/>
      <c r="W279" s="31"/>
      <c r="X279" s="31"/>
      <c r="Y279" s="34">
        <v>0.30489169499245961</v>
      </c>
      <c r="Z279" s="31"/>
      <c r="AA279" s="34">
        <v>277</v>
      </c>
      <c r="AB279" s="44">
        <v>37980700</v>
      </c>
      <c r="AC279" s="37">
        <v>38082025</v>
      </c>
      <c r="AD279" s="31"/>
      <c r="AE279" s="31"/>
      <c r="AF279" s="31"/>
      <c r="AG279" s="31"/>
      <c r="AH279" s="31"/>
      <c r="AI279" s="31"/>
      <c r="AJ279" s="31"/>
      <c r="AK279" s="31"/>
      <c r="AL279" s="34">
        <v>0.26678023311839105</v>
      </c>
      <c r="AM279" s="31"/>
      <c r="AN279" s="34">
        <v>277</v>
      </c>
      <c r="AO279" s="44">
        <v>37980700</v>
      </c>
      <c r="AP279" s="37">
        <v>38085885</v>
      </c>
      <c r="AQ279" s="31"/>
      <c r="AR279" s="31"/>
      <c r="AS279" s="31"/>
      <c r="AT279" s="31"/>
      <c r="AU279" s="31"/>
      <c r="AV279" s="31"/>
      <c r="AW279" s="31"/>
      <c r="AX279" s="31"/>
      <c r="AY279" s="34">
        <v>0.27694328961815895</v>
      </c>
      <c r="AZ279" s="31"/>
      <c r="BA279" s="34">
        <v>277</v>
      </c>
      <c r="BB279" s="44">
        <v>37980700</v>
      </c>
      <c r="BC279" s="37">
        <v>42882900</v>
      </c>
      <c r="BD279" s="31"/>
      <c r="BE279" s="31"/>
      <c r="BF279" s="31"/>
      <c r="BG279" s="31"/>
      <c r="BH279" s="31"/>
      <c r="BI279" s="31"/>
      <c r="BJ279" s="31"/>
      <c r="BK279" s="34">
        <v>12.907081754680672</v>
      </c>
      <c r="BL279" s="31"/>
      <c r="BM279" s="34">
        <v>277</v>
      </c>
      <c r="BN279" s="44">
        <v>37980700</v>
      </c>
      <c r="BO279" s="38">
        <v>38093806.388815291</v>
      </c>
      <c r="BP279" s="31"/>
      <c r="BQ279" s="31"/>
      <c r="BR279" s="31"/>
      <c r="BS279" s="31"/>
      <c r="BT279" s="31"/>
      <c r="BU279" s="34">
        <v>0.29779964249023738</v>
      </c>
    </row>
    <row r="280" spans="1:73" x14ac:dyDescent="0.3">
      <c r="A280" s="34">
        <v>278</v>
      </c>
      <c r="B280" s="34">
        <v>386055</v>
      </c>
      <c r="C280" s="37">
        <v>3302165.4</v>
      </c>
      <c r="D280" s="31"/>
      <c r="E280" s="31"/>
      <c r="F280" s="31"/>
      <c r="G280" s="31"/>
      <c r="H280" s="31"/>
      <c r="I280" s="31"/>
      <c r="J280" s="31"/>
      <c r="K280" s="31"/>
      <c r="L280" s="34">
        <v>755.36138633096323</v>
      </c>
      <c r="M280" s="31"/>
      <c r="N280" s="34">
        <v>278</v>
      </c>
      <c r="O280" s="34">
        <v>386055</v>
      </c>
      <c r="P280" s="37">
        <v>2569725</v>
      </c>
      <c r="Q280" s="31"/>
      <c r="R280" s="31"/>
      <c r="S280" s="31"/>
      <c r="T280" s="31"/>
      <c r="U280" s="31"/>
      <c r="V280" s="31"/>
      <c r="W280" s="31"/>
      <c r="X280" s="31"/>
      <c r="Y280" s="34">
        <v>565.63702063177527</v>
      </c>
      <c r="Z280" s="31"/>
      <c r="AA280" s="34">
        <v>278</v>
      </c>
      <c r="AB280" s="34">
        <v>386055</v>
      </c>
      <c r="AC280" s="37">
        <v>2979266.25</v>
      </c>
      <c r="AD280" s="31"/>
      <c r="AE280" s="31"/>
      <c r="AF280" s="31"/>
      <c r="AG280" s="31"/>
      <c r="AH280" s="31"/>
      <c r="AI280" s="31"/>
      <c r="AJ280" s="31"/>
      <c r="AK280" s="31"/>
      <c r="AL280" s="34">
        <v>671.72067451528926</v>
      </c>
      <c r="AM280" s="31"/>
      <c r="AN280" s="34">
        <v>278</v>
      </c>
      <c r="AO280" s="34">
        <v>386055</v>
      </c>
      <c r="AP280" s="37">
        <v>2914555.25</v>
      </c>
      <c r="AQ280" s="31"/>
      <c r="AR280" s="31"/>
      <c r="AS280" s="31"/>
      <c r="AT280" s="31"/>
      <c r="AU280" s="31"/>
      <c r="AV280" s="31"/>
      <c r="AW280" s="31"/>
      <c r="AX280" s="31"/>
      <c r="AY280" s="34">
        <v>654.95855512815535</v>
      </c>
      <c r="AZ280" s="31"/>
      <c r="BA280" s="34">
        <v>278</v>
      </c>
      <c r="BB280" s="34">
        <v>386055</v>
      </c>
      <c r="BC280" s="37">
        <v>849097</v>
      </c>
      <c r="BD280" s="31"/>
      <c r="BE280" s="31"/>
      <c r="BF280" s="31"/>
      <c r="BG280" s="31"/>
      <c r="BH280" s="31"/>
      <c r="BI280" s="31"/>
      <c r="BJ280" s="31"/>
      <c r="BK280" s="34">
        <v>119.94197717941746</v>
      </c>
      <c r="BL280" s="31"/>
      <c r="BM280" s="34">
        <v>278</v>
      </c>
      <c r="BN280" s="34">
        <v>386055</v>
      </c>
      <c r="BO280" s="37">
        <v>2940509.726922092</v>
      </c>
      <c r="BP280" s="31"/>
      <c r="BQ280" s="31"/>
      <c r="BR280" s="31"/>
      <c r="BS280" s="31"/>
      <c r="BT280" s="31"/>
      <c r="BU280" s="34">
        <v>661.68155493960489</v>
      </c>
    </row>
    <row r="281" spans="1:73" x14ac:dyDescent="0.3">
      <c r="A281" s="34">
        <v>279</v>
      </c>
      <c r="B281" s="34">
        <v>508891</v>
      </c>
      <c r="C281" s="37">
        <v>508891</v>
      </c>
      <c r="D281" s="31"/>
      <c r="E281" s="31"/>
      <c r="F281" s="31"/>
      <c r="G281" s="31"/>
      <c r="H281" s="31"/>
      <c r="I281" s="31"/>
      <c r="J281" s="31"/>
      <c r="K281" s="31"/>
      <c r="L281" s="34">
        <v>0</v>
      </c>
      <c r="M281" s="31"/>
      <c r="N281" s="34">
        <v>279</v>
      </c>
      <c r="O281" s="34">
        <v>508891</v>
      </c>
      <c r="P281" s="37">
        <v>508891</v>
      </c>
      <c r="Q281" s="31"/>
      <c r="R281" s="31"/>
      <c r="S281" s="31"/>
      <c r="T281" s="31"/>
      <c r="U281" s="31"/>
      <c r="V281" s="31"/>
      <c r="W281" s="31"/>
      <c r="X281" s="31"/>
      <c r="Y281" s="34">
        <v>0</v>
      </c>
      <c r="Z281" s="31"/>
      <c r="AA281" s="34">
        <v>279</v>
      </c>
      <c r="AB281" s="34">
        <v>508891</v>
      </c>
      <c r="AC281" s="37">
        <v>508891</v>
      </c>
      <c r="AD281" s="31"/>
      <c r="AE281" s="31"/>
      <c r="AF281" s="31"/>
      <c r="AG281" s="31"/>
      <c r="AH281" s="31"/>
      <c r="AI281" s="31"/>
      <c r="AJ281" s="31"/>
      <c r="AK281" s="31"/>
      <c r="AL281" s="34">
        <v>0</v>
      </c>
      <c r="AM281" s="31"/>
      <c r="AN281" s="34">
        <v>279</v>
      </c>
      <c r="AO281" s="34">
        <v>508891</v>
      </c>
      <c r="AP281" s="37">
        <v>508891</v>
      </c>
      <c r="AQ281" s="31"/>
      <c r="AR281" s="31"/>
      <c r="AS281" s="31"/>
      <c r="AT281" s="31"/>
      <c r="AU281" s="31"/>
      <c r="AV281" s="31"/>
      <c r="AW281" s="31"/>
      <c r="AX281" s="31"/>
      <c r="AY281" s="34">
        <v>0</v>
      </c>
      <c r="AZ281" s="31"/>
      <c r="BA281" s="34">
        <v>279</v>
      </c>
      <c r="BB281" s="34">
        <v>508891</v>
      </c>
      <c r="BC281" s="37">
        <v>508891</v>
      </c>
      <c r="BD281" s="31"/>
      <c r="BE281" s="31"/>
      <c r="BF281" s="31"/>
      <c r="BG281" s="31"/>
      <c r="BH281" s="31"/>
      <c r="BI281" s="31"/>
      <c r="BJ281" s="31"/>
      <c r="BK281" s="34">
        <v>0</v>
      </c>
      <c r="BL281" s="31"/>
      <c r="BM281" s="34">
        <v>279</v>
      </c>
      <c r="BN281" s="34">
        <v>508891</v>
      </c>
      <c r="BO281" s="37">
        <v>508891</v>
      </c>
      <c r="BP281" s="31"/>
      <c r="BQ281" s="31"/>
      <c r="BR281" s="31"/>
      <c r="BS281" s="31"/>
      <c r="BT281" s="31"/>
      <c r="BU281" s="34">
        <v>0</v>
      </c>
    </row>
    <row r="282" spans="1:73" x14ac:dyDescent="0.3">
      <c r="A282" s="34">
        <v>280</v>
      </c>
      <c r="B282" s="44">
        <v>30913800</v>
      </c>
      <c r="C282" s="37">
        <v>30821064</v>
      </c>
      <c r="D282" s="31"/>
      <c r="E282" s="31"/>
      <c r="F282" s="31"/>
      <c r="G282" s="31"/>
      <c r="H282" s="31"/>
      <c r="I282" s="31"/>
      <c r="J282" s="31"/>
      <c r="K282" s="31"/>
      <c r="L282" s="34">
        <v>-0.29998253207305092</v>
      </c>
      <c r="M282" s="31"/>
      <c r="N282" s="34">
        <v>280</v>
      </c>
      <c r="O282" s="44">
        <v>30913800</v>
      </c>
      <c r="P282" s="37">
        <v>30831000</v>
      </c>
      <c r="Q282" s="31"/>
      <c r="R282" s="31"/>
      <c r="S282" s="31"/>
      <c r="T282" s="31"/>
      <c r="U282" s="31"/>
      <c r="V282" s="31"/>
      <c r="W282" s="31"/>
      <c r="X282" s="31"/>
      <c r="Y282" s="34">
        <v>-0.26784154649379666</v>
      </c>
      <c r="Z282" s="31"/>
      <c r="AA282" s="34">
        <v>280</v>
      </c>
      <c r="AB282" s="44">
        <v>30913800</v>
      </c>
      <c r="AC282" s="37">
        <v>30841350</v>
      </c>
      <c r="AD282" s="31"/>
      <c r="AE282" s="31"/>
      <c r="AF282" s="31"/>
      <c r="AG282" s="31"/>
      <c r="AH282" s="31"/>
      <c r="AI282" s="31"/>
      <c r="AJ282" s="31"/>
      <c r="AK282" s="31"/>
      <c r="AL282" s="34">
        <v>-0.23436135318207763</v>
      </c>
      <c r="AM282" s="31"/>
      <c r="AN282" s="34">
        <v>280</v>
      </c>
      <c r="AO282" s="44">
        <v>30913800</v>
      </c>
      <c r="AP282" s="37">
        <v>30838590</v>
      </c>
      <c r="AQ282" s="31"/>
      <c r="AR282" s="31"/>
      <c r="AS282" s="31"/>
      <c r="AT282" s="31"/>
      <c r="AU282" s="31"/>
      <c r="AV282" s="31"/>
      <c r="AW282" s="31"/>
      <c r="AX282" s="31"/>
      <c r="AY282" s="34">
        <v>-0.24328940473187233</v>
      </c>
      <c r="AZ282" s="31"/>
      <c r="BA282" s="34">
        <v>280</v>
      </c>
      <c r="BB282" s="44">
        <v>30913800</v>
      </c>
      <c r="BC282" s="37">
        <v>27408600</v>
      </c>
      <c r="BD282" s="31"/>
      <c r="BE282" s="31"/>
      <c r="BF282" s="31"/>
      <c r="BG282" s="31"/>
      <c r="BH282" s="31"/>
      <c r="BI282" s="31"/>
      <c r="BJ282" s="31"/>
      <c r="BK282" s="34">
        <v>-11.338625468237485</v>
      </c>
      <c r="BL282" s="31"/>
      <c r="BM282" s="34">
        <v>280</v>
      </c>
      <c r="BN282" s="44">
        <v>30913800</v>
      </c>
      <c r="BO282" s="37">
        <v>30832926.001779746</v>
      </c>
      <c r="BP282" s="31"/>
      <c r="BQ282" s="31"/>
      <c r="BR282" s="31"/>
      <c r="BS282" s="31"/>
      <c r="BT282" s="31"/>
      <c r="BU282" s="34">
        <v>-0.26161131345953104</v>
      </c>
    </row>
    <row r="283" spans="1:73" x14ac:dyDescent="0.3">
      <c r="A283" s="34">
        <v>281</v>
      </c>
      <c r="B283" s="44">
        <v>1930680</v>
      </c>
      <c r="C283" s="37">
        <v>2194910.4</v>
      </c>
      <c r="D283" s="31"/>
      <c r="E283" s="31"/>
      <c r="F283" s="31"/>
      <c r="G283" s="31"/>
      <c r="H283" s="31"/>
      <c r="I283" s="31"/>
      <c r="J283" s="31"/>
      <c r="K283" s="31"/>
      <c r="L283" s="34">
        <v>13.685872335135807</v>
      </c>
      <c r="M283" s="31"/>
      <c r="N283" s="34">
        <v>281</v>
      </c>
      <c r="O283" s="44">
        <v>1930680</v>
      </c>
      <c r="P283" s="37">
        <v>1926600</v>
      </c>
      <c r="Q283" s="31"/>
      <c r="R283" s="31"/>
      <c r="S283" s="31"/>
      <c r="T283" s="31"/>
      <c r="U283" s="31"/>
      <c r="V283" s="31"/>
      <c r="W283" s="31"/>
      <c r="X283" s="31"/>
      <c r="Y283" s="34">
        <v>-0.21132450742743503</v>
      </c>
      <c r="Z283" s="31"/>
      <c r="AA283" s="34">
        <v>281</v>
      </c>
      <c r="AB283" s="44">
        <v>1930680</v>
      </c>
      <c r="AC283" s="37">
        <v>10012110</v>
      </c>
      <c r="AD283" s="31"/>
      <c r="AE283" s="31"/>
      <c r="AF283" s="31"/>
      <c r="AG283" s="31"/>
      <c r="AH283" s="31"/>
      <c r="AI283" s="31"/>
      <c r="AJ283" s="31"/>
      <c r="AK283" s="31"/>
      <c r="AL283" s="34">
        <v>418.5794642302194</v>
      </c>
      <c r="AM283" s="31"/>
      <c r="AN283" s="34">
        <v>281</v>
      </c>
      <c r="AO283" s="44">
        <v>1930680</v>
      </c>
      <c r="AP283" s="37">
        <v>10319974</v>
      </c>
      <c r="AQ283" s="31"/>
      <c r="AR283" s="31"/>
      <c r="AS283" s="31"/>
      <c r="AT283" s="31"/>
      <c r="AU283" s="31"/>
      <c r="AV283" s="31"/>
      <c r="AW283" s="31"/>
      <c r="AX283" s="31"/>
      <c r="AY283" s="34">
        <v>434.52534858184674</v>
      </c>
      <c r="AZ283" s="31"/>
      <c r="BA283" s="34">
        <v>281</v>
      </c>
      <c r="BB283" s="44">
        <v>1930680</v>
      </c>
      <c r="BC283" s="37">
        <v>1757960</v>
      </c>
      <c r="BD283" s="31"/>
      <c r="BE283" s="31"/>
      <c r="BF283" s="31"/>
      <c r="BG283" s="31"/>
      <c r="BH283" s="31"/>
      <c r="BI283" s="31"/>
      <c r="BJ283" s="31"/>
      <c r="BK283" s="34">
        <v>-8.9460708144280758</v>
      </c>
      <c r="BL283" s="31"/>
      <c r="BM283" s="34">
        <v>281</v>
      </c>
      <c r="BN283" s="44">
        <v>1930680</v>
      </c>
      <c r="BO283" s="37">
        <v>6056143.4203218883</v>
      </c>
      <c r="BP283" s="31"/>
      <c r="BQ283" s="31"/>
      <c r="BR283" s="31"/>
      <c r="BS283" s="31"/>
      <c r="BT283" s="31"/>
      <c r="BU283" s="34">
        <v>213.67929539446661</v>
      </c>
    </row>
    <row r="284" spans="1:73" x14ac:dyDescent="0.3">
      <c r="A284" s="34">
        <v>282</v>
      </c>
      <c r="B284" s="34">
        <v>508891</v>
      </c>
      <c r="C284" s="37">
        <v>3271543.48</v>
      </c>
      <c r="D284" s="31"/>
      <c r="E284" s="31"/>
      <c r="F284" s="31"/>
      <c r="G284" s="31"/>
      <c r="H284" s="31"/>
      <c r="I284" s="31"/>
      <c r="J284" s="31"/>
      <c r="K284" s="31"/>
      <c r="L284" s="34">
        <v>542.87705618688483</v>
      </c>
      <c r="M284" s="31"/>
      <c r="N284" s="34">
        <v>282</v>
      </c>
      <c r="O284" s="34">
        <v>508891</v>
      </c>
      <c r="P284" s="37">
        <v>3095545</v>
      </c>
      <c r="Q284" s="31"/>
      <c r="R284" s="31"/>
      <c r="S284" s="31"/>
      <c r="T284" s="31"/>
      <c r="U284" s="31"/>
      <c r="V284" s="31"/>
      <c r="W284" s="31"/>
      <c r="X284" s="31"/>
      <c r="Y284" s="34">
        <v>508.29234551210379</v>
      </c>
      <c r="Z284" s="31"/>
      <c r="AA284" s="34">
        <v>282</v>
      </c>
      <c r="AB284" s="34">
        <v>508891</v>
      </c>
      <c r="AC284" s="37">
        <v>3454713.25</v>
      </c>
      <c r="AD284" s="31"/>
      <c r="AE284" s="31"/>
      <c r="AF284" s="31"/>
      <c r="AG284" s="31"/>
      <c r="AH284" s="31"/>
      <c r="AI284" s="31"/>
      <c r="AJ284" s="31"/>
      <c r="AK284" s="31"/>
      <c r="AL284" s="34">
        <v>578.8709664741566</v>
      </c>
      <c r="AM284" s="31"/>
      <c r="AN284" s="34">
        <v>282</v>
      </c>
      <c r="AO284" s="34">
        <v>508891</v>
      </c>
      <c r="AP284" s="37">
        <v>3893935.0500000003</v>
      </c>
      <c r="AQ284" s="31"/>
      <c r="AR284" s="31"/>
      <c r="AS284" s="31"/>
      <c r="AT284" s="31"/>
      <c r="AU284" s="31"/>
      <c r="AV284" s="31"/>
      <c r="AW284" s="31"/>
      <c r="AX284" s="31"/>
      <c r="AY284" s="34">
        <v>665.18056911990982</v>
      </c>
      <c r="AZ284" s="31"/>
      <c r="BA284" s="34">
        <v>282</v>
      </c>
      <c r="BB284" s="34">
        <v>508891</v>
      </c>
      <c r="BC284" s="37">
        <v>508891</v>
      </c>
      <c r="BD284" s="31"/>
      <c r="BE284" s="31"/>
      <c r="BF284" s="31"/>
      <c r="BG284" s="31"/>
      <c r="BH284" s="31"/>
      <c r="BI284" s="31"/>
      <c r="BJ284" s="31"/>
      <c r="BK284" s="34">
        <v>0</v>
      </c>
      <c r="BL284" s="31"/>
      <c r="BM284" s="34">
        <v>282</v>
      </c>
      <c r="BN284" s="34">
        <v>508891</v>
      </c>
      <c r="BO284" s="38">
        <v>3424095.6439110618</v>
      </c>
      <c r="BP284" s="31"/>
      <c r="BQ284" s="31"/>
      <c r="BR284" s="31"/>
      <c r="BS284" s="31"/>
      <c r="BT284" s="31"/>
      <c r="BU284" s="34">
        <v>572.85443128510065</v>
      </c>
    </row>
    <row r="285" spans="1:73" x14ac:dyDescent="0.3">
      <c r="A285" s="34">
        <v>283</v>
      </c>
      <c r="B285" s="44">
        <v>16475500</v>
      </c>
      <c r="C285" s="37">
        <v>16640140</v>
      </c>
      <c r="D285" s="31"/>
      <c r="E285" s="31"/>
      <c r="F285" s="31"/>
      <c r="G285" s="31"/>
      <c r="H285" s="31"/>
      <c r="I285" s="31"/>
      <c r="J285" s="31"/>
      <c r="K285" s="31"/>
      <c r="L285" s="34">
        <v>0.99930199386968344</v>
      </c>
      <c r="M285" s="31"/>
      <c r="N285" s="34">
        <v>283</v>
      </c>
      <c r="O285" s="44">
        <v>16475500</v>
      </c>
      <c r="P285" s="37">
        <v>16622500</v>
      </c>
      <c r="Q285" s="31"/>
      <c r="R285" s="31"/>
      <c r="S285" s="31"/>
      <c r="T285" s="31"/>
      <c r="U285" s="31"/>
      <c r="V285" s="31"/>
      <c r="W285" s="31"/>
      <c r="X285" s="31"/>
      <c r="Y285" s="34">
        <v>0.89223392309794036</v>
      </c>
      <c r="Z285" s="31"/>
      <c r="AA285" s="34">
        <v>283</v>
      </c>
      <c r="AB285" s="44">
        <v>16475500</v>
      </c>
      <c r="AC285" s="37">
        <v>16604125</v>
      </c>
      <c r="AD285" s="31"/>
      <c r="AE285" s="31"/>
      <c r="AF285" s="31"/>
      <c r="AG285" s="31"/>
      <c r="AH285" s="31"/>
      <c r="AI285" s="31"/>
      <c r="AJ285" s="31"/>
      <c r="AK285" s="31"/>
      <c r="AL285" s="34">
        <v>0.78070468271069782</v>
      </c>
      <c r="AM285" s="31"/>
      <c r="AN285" s="34">
        <v>283</v>
      </c>
      <c r="AO285" s="44">
        <v>16475500</v>
      </c>
      <c r="AP285" s="37">
        <v>16609025</v>
      </c>
      <c r="AQ285" s="31"/>
      <c r="AR285" s="31"/>
      <c r="AS285" s="31"/>
      <c r="AT285" s="31"/>
      <c r="AU285" s="31"/>
      <c r="AV285" s="31"/>
      <c r="AW285" s="31"/>
      <c r="AX285" s="31"/>
      <c r="AY285" s="34">
        <v>0.81044581348062028</v>
      </c>
      <c r="AZ285" s="31"/>
      <c r="BA285" s="34">
        <v>283</v>
      </c>
      <c r="BB285" s="44">
        <v>16475500</v>
      </c>
      <c r="BC285" s="37">
        <v>22698500</v>
      </c>
      <c r="BD285" s="31"/>
      <c r="BE285" s="31"/>
      <c r="BF285" s="31"/>
      <c r="BG285" s="31"/>
      <c r="BH285" s="31"/>
      <c r="BI285" s="31"/>
      <c r="BJ285" s="31"/>
      <c r="BK285" s="34">
        <v>37.771236077812517</v>
      </c>
      <c r="BL285" s="31"/>
      <c r="BM285" s="34">
        <v>283</v>
      </c>
      <c r="BN285" s="44">
        <v>16475500</v>
      </c>
      <c r="BO285" s="37">
        <v>16619080.649014223</v>
      </c>
      <c r="BP285" s="31"/>
      <c r="BQ285" s="31"/>
      <c r="BR285" s="31"/>
      <c r="BS285" s="31"/>
      <c r="BT285" s="31"/>
      <c r="BU285" s="34">
        <v>0.87147976701298369</v>
      </c>
    </row>
    <row r="286" spans="1:73" x14ac:dyDescent="0.3">
      <c r="A286" s="34">
        <v>284</v>
      </c>
      <c r="B286" s="34">
        <v>193027</v>
      </c>
      <c r="C286" s="38">
        <v>1643633.0799999998</v>
      </c>
      <c r="D286" s="31"/>
      <c r="E286" s="31"/>
      <c r="F286" s="31"/>
      <c r="G286" s="31"/>
      <c r="H286" s="31"/>
      <c r="I286" s="31"/>
      <c r="J286" s="31"/>
      <c r="K286" s="31"/>
      <c r="L286" s="34">
        <v>751.50423515881198</v>
      </c>
      <c r="M286" s="31"/>
      <c r="N286" s="34">
        <v>284</v>
      </c>
      <c r="O286" s="34">
        <v>193027</v>
      </c>
      <c r="P286" s="38">
        <v>888211</v>
      </c>
      <c r="Q286" s="31"/>
      <c r="R286" s="31"/>
      <c r="S286" s="31"/>
      <c r="T286" s="31"/>
      <c r="U286" s="31"/>
      <c r="V286" s="31"/>
      <c r="W286" s="31"/>
      <c r="X286" s="31"/>
      <c r="Y286" s="34">
        <v>360.14858025043128</v>
      </c>
      <c r="Z286" s="31"/>
      <c r="AA286" s="34">
        <v>284</v>
      </c>
      <c r="AB286" s="34">
        <v>193027</v>
      </c>
      <c r="AC286" s="38">
        <v>801313</v>
      </c>
      <c r="AD286" s="31"/>
      <c r="AE286" s="31"/>
      <c r="AF286" s="31"/>
      <c r="AG286" s="31"/>
      <c r="AH286" s="31"/>
      <c r="AI286" s="31"/>
      <c r="AJ286" s="31"/>
      <c r="AK286" s="31"/>
      <c r="AL286" s="34">
        <v>315.13000771912738</v>
      </c>
      <c r="AM286" s="31"/>
      <c r="AN286" s="34">
        <v>284</v>
      </c>
      <c r="AO286" s="34">
        <v>193027</v>
      </c>
      <c r="AP286" s="38">
        <v>1063947.8999999999</v>
      </c>
      <c r="AQ286" s="31"/>
      <c r="AR286" s="31"/>
      <c r="AS286" s="31"/>
      <c r="AT286" s="31"/>
      <c r="AU286" s="31"/>
      <c r="AV286" s="31"/>
      <c r="AW286" s="31"/>
      <c r="AX286" s="31"/>
      <c r="AY286" s="34">
        <v>451.19123231465022</v>
      </c>
      <c r="AZ286" s="31"/>
      <c r="BA286" s="34">
        <v>284</v>
      </c>
      <c r="BB286" s="34">
        <v>193027</v>
      </c>
      <c r="BC286" s="38">
        <v>193027</v>
      </c>
      <c r="BD286" s="31"/>
      <c r="BE286" s="31"/>
      <c r="BF286" s="31"/>
      <c r="BG286" s="31"/>
      <c r="BH286" s="31"/>
      <c r="BI286" s="31"/>
      <c r="BJ286" s="31"/>
      <c r="BK286" s="34">
        <v>0</v>
      </c>
      <c r="BL286" s="31"/>
      <c r="BM286" s="34">
        <v>284</v>
      </c>
      <c r="BN286" s="34">
        <v>193027</v>
      </c>
      <c r="BO286" s="38">
        <v>1099811.6279213957</v>
      </c>
      <c r="BP286" s="31"/>
      <c r="BQ286" s="31"/>
      <c r="BR286" s="31"/>
      <c r="BS286" s="31"/>
      <c r="BT286" s="31"/>
      <c r="BU286" s="34">
        <v>469.7708755362699</v>
      </c>
    </row>
    <row r="287" spans="1:73" x14ac:dyDescent="0.3">
      <c r="A287" s="34">
        <v>285</v>
      </c>
      <c r="B287" s="44">
        <v>3261480</v>
      </c>
      <c r="C287" s="37">
        <v>3251534.4</v>
      </c>
      <c r="D287" s="31"/>
      <c r="E287" s="31"/>
      <c r="F287" s="31"/>
      <c r="G287" s="31"/>
      <c r="H287" s="31"/>
      <c r="I287" s="31"/>
      <c r="J287" s="31"/>
      <c r="K287" s="31"/>
      <c r="L287" s="34">
        <v>-0.30494131498584043</v>
      </c>
      <c r="M287" s="31"/>
      <c r="N287" s="34">
        <v>285</v>
      </c>
      <c r="O287" s="44">
        <v>3261480</v>
      </c>
      <c r="P287" s="37">
        <v>3252600</v>
      </c>
      <c r="Q287" s="31"/>
      <c r="R287" s="31"/>
      <c r="S287" s="31"/>
      <c r="T287" s="31"/>
      <c r="U287" s="31"/>
      <c r="V287" s="31"/>
      <c r="W287" s="31"/>
      <c r="X287" s="31"/>
      <c r="Y287" s="34">
        <v>-0.2722690312373488</v>
      </c>
      <c r="Z287" s="31"/>
      <c r="AA287" s="34">
        <v>285</v>
      </c>
      <c r="AB287" s="44">
        <v>3261480</v>
      </c>
      <c r="AC287" s="37">
        <v>3253710</v>
      </c>
      <c r="AD287" s="31"/>
      <c r="AE287" s="31"/>
      <c r="AF287" s="31"/>
      <c r="AG287" s="31"/>
      <c r="AH287" s="31"/>
      <c r="AI287" s="31"/>
      <c r="AJ287" s="31"/>
      <c r="AK287" s="31"/>
      <c r="AL287" s="34">
        <v>-0.23823540233268714</v>
      </c>
      <c r="AM287" s="31"/>
      <c r="AN287" s="34">
        <v>285</v>
      </c>
      <c r="AO287" s="44">
        <v>3261480</v>
      </c>
      <c r="AP287" s="37">
        <v>4179914</v>
      </c>
      <c r="AQ287" s="31"/>
      <c r="AR287" s="31"/>
      <c r="AS287" s="31"/>
      <c r="AT287" s="31"/>
      <c r="AU287" s="31"/>
      <c r="AV287" s="31"/>
      <c r="AW287" s="31"/>
      <c r="AX287" s="31"/>
      <c r="AY287" s="34">
        <v>28.160037774261994</v>
      </c>
      <c r="AZ287" s="31"/>
      <c r="BA287" s="34">
        <v>285</v>
      </c>
      <c r="BB287" s="44">
        <v>3261480</v>
      </c>
      <c r="BC287" s="37">
        <v>2885560</v>
      </c>
      <c r="BD287" s="31"/>
      <c r="BE287" s="31"/>
      <c r="BF287" s="31"/>
      <c r="BG287" s="31"/>
      <c r="BH287" s="31"/>
      <c r="BI287" s="31"/>
      <c r="BJ287" s="31"/>
      <c r="BK287" s="34">
        <v>-11.526055655714584</v>
      </c>
      <c r="BL287" s="31"/>
      <c r="BM287" s="34">
        <v>285</v>
      </c>
      <c r="BN287" s="44">
        <v>3261480</v>
      </c>
      <c r="BO287" s="37">
        <v>3478696.5929196803</v>
      </c>
      <c r="BP287" s="31"/>
      <c r="BQ287" s="31"/>
      <c r="BR287" s="31"/>
      <c r="BS287" s="31"/>
      <c r="BT287" s="31"/>
      <c r="BU287" s="34">
        <v>6.6600620859143866</v>
      </c>
    </row>
    <row r="288" spans="1:73" x14ac:dyDescent="0.3">
      <c r="A288" s="34">
        <v>286</v>
      </c>
      <c r="B288" s="34">
        <v>116574</v>
      </c>
      <c r="C288" s="37">
        <v>116574</v>
      </c>
      <c r="D288" s="31"/>
      <c r="E288" s="31"/>
      <c r="F288" s="31"/>
      <c r="G288" s="31"/>
      <c r="H288" s="31"/>
      <c r="I288" s="31"/>
      <c r="J288" s="31"/>
      <c r="K288" s="31"/>
      <c r="L288" s="34">
        <v>0</v>
      </c>
      <c r="M288" s="31"/>
      <c r="N288" s="34">
        <v>286</v>
      </c>
      <c r="O288" s="34">
        <v>116574</v>
      </c>
      <c r="P288" s="37">
        <v>116574</v>
      </c>
      <c r="Q288" s="31"/>
      <c r="R288" s="31"/>
      <c r="S288" s="31"/>
      <c r="T288" s="31"/>
      <c r="U288" s="31"/>
      <c r="V288" s="31"/>
      <c r="W288" s="31"/>
      <c r="X288" s="31"/>
      <c r="Y288" s="34">
        <v>0</v>
      </c>
      <c r="Z288" s="31"/>
      <c r="AA288" s="34">
        <v>286</v>
      </c>
      <c r="AB288" s="34">
        <v>116574</v>
      </c>
      <c r="AC288" s="37">
        <v>116574</v>
      </c>
      <c r="AD288" s="31"/>
      <c r="AE288" s="31"/>
      <c r="AF288" s="31"/>
      <c r="AG288" s="31"/>
      <c r="AH288" s="31"/>
      <c r="AI288" s="31"/>
      <c r="AJ288" s="31"/>
      <c r="AK288" s="31"/>
      <c r="AL288" s="34">
        <v>0</v>
      </c>
      <c r="AM288" s="31"/>
      <c r="AN288" s="34">
        <v>286</v>
      </c>
      <c r="AO288" s="34">
        <v>116574</v>
      </c>
      <c r="AP288" s="37">
        <v>116574</v>
      </c>
      <c r="AQ288" s="31"/>
      <c r="AR288" s="31"/>
      <c r="AS288" s="31"/>
      <c r="AT288" s="31"/>
      <c r="AU288" s="31"/>
      <c r="AV288" s="31"/>
      <c r="AW288" s="31"/>
      <c r="AX288" s="31"/>
      <c r="AY288" s="34">
        <v>0</v>
      </c>
      <c r="AZ288" s="31"/>
      <c r="BA288" s="34">
        <v>286</v>
      </c>
      <c r="BB288" s="34">
        <v>116574</v>
      </c>
      <c r="BC288" s="37">
        <v>116574</v>
      </c>
      <c r="BD288" s="31"/>
      <c r="BE288" s="31"/>
      <c r="BF288" s="31"/>
      <c r="BG288" s="31"/>
      <c r="BH288" s="31"/>
      <c r="BI288" s="31"/>
      <c r="BJ288" s="31"/>
      <c r="BK288" s="34">
        <v>0</v>
      </c>
      <c r="BL288" s="31"/>
      <c r="BM288" s="34">
        <v>286</v>
      </c>
      <c r="BN288" s="34">
        <v>116574</v>
      </c>
      <c r="BO288" s="37">
        <v>116574</v>
      </c>
      <c r="BP288" s="31"/>
      <c r="BQ288" s="31"/>
      <c r="BR288" s="31"/>
      <c r="BS288" s="31"/>
      <c r="BT288" s="31"/>
      <c r="BU288" s="34">
        <v>0</v>
      </c>
    </row>
    <row r="289" spans="1:73" x14ac:dyDescent="0.3">
      <c r="A289" s="34">
        <v>287</v>
      </c>
      <c r="B289" s="44">
        <v>1013120</v>
      </c>
      <c r="C289" s="37">
        <v>7443353.5999999996</v>
      </c>
      <c r="D289" s="31"/>
      <c r="E289" s="31"/>
      <c r="F289" s="31"/>
      <c r="G289" s="31"/>
      <c r="H289" s="31"/>
      <c r="I289" s="31"/>
      <c r="J289" s="31"/>
      <c r="K289" s="31"/>
      <c r="L289" s="34">
        <v>634.69614655716987</v>
      </c>
      <c r="M289" s="31"/>
      <c r="N289" s="34">
        <v>287</v>
      </c>
      <c r="O289" s="44">
        <v>1013120</v>
      </c>
      <c r="P289" s="37">
        <v>7834400</v>
      </c>
      <c r="Q289" s="31"/>
      <c r="R289" s="31"/>
      <c r="S289" s="31"/>
      <c r="T289" s="31"/>
      <c r="U289" s="31"/>
      <c r="V289" s="31"/>
      <c r="W289" s="31"/>
      <c r="X289" s="31"/>
      <c r="Y289" s="34">
        <v>673.29437776373982</v>
      </c>
      <c r="Z289" s="31"/>
      <c r="AA289" s="34">
        <v>287</v>
      </c>
      <c r="AB289" s="44">
        <v>1013120</v>
      </c>
      <c r="AC289" s="37">
        <v>6194240</v>
      </c>
      <c r="AD289" s="31"/>
      <c r="AE289" s="31"/>
      <c r="AF289" s="31"/>
      <c r="AG289" s="31"/>
      <c r="AH289" s="31"/>
      <c r="AI289" s="31"/>
      <c r="AJ289" s="31"/>
      <c r="AK289" s="31"/>
      <c r="AL289" s="34">
        <v>511.4024005053696</v>
      </c>
      <c r="AM289" s="31"/>
      <c r="AN289" s="34">
        <v>287</v>
      </c>
      <c r="AO289" s="44">
        <v>1013120</v>
      </c>
      <c r="AP289" s="37">
        <v>8898616</v>
      </c>
      <c r="AQ289" s="31"/>
      <c r="AR289" s="31"/>
      <c r="AS289" s="31"/>
      <c r="AT289" s="31"/>
      <c r="AU289" s="31"/>
      <c r="AV289" s="31"/>
      <c r="AW289" s="31"/>
      <c r="AX289" s="31"/>
      <c r="AY289" s="34">
        <v>778.33780795957045</v>
      </c>
      <c r="AZ289" s="31"/>
      <c r="BA289" s="34">
        <v>287</v>
      </c>
      <c r="BB289" s="44">
        <v>1013120</v>
      </c>
      <c r="BC289" s="37">
        <v>220640</v>
      </c>
      <c r="BD289" s="31"/>
      <c r="BE289" s="31"/>
      <c r="BF289" s="31"/>
      <c r="BG289" s="31"/>
      <c r="BH289" s="31"/>
      <c r="BI289" s="31"/>
      <c r="BJ289" s="31"/>
      <c r="BK289" s="34">
        <v>-78.221730890713843</v>
      </c>
      <c r="BL289" s="31"/>
      <c r="BM289" s="34">
        <v>287</v>
      </c>
      <c r="BN289" s="44">
        <v>1013120</v>
      </c>
      <c r="BO289" s="37">
        <v>7586445.0135337161</v>
      </c>
      <c r="BP289" s="31"/>
      <c r="BQ289" s="31"/>
      <c r="BR289" s="31"/>
      <c r="BS289" s="31"/>
      <c r="BT289" s="31"/>
      <c r="BU289" s="34">
        <v>648.81998317412706</v>
      </c>
    </row>
    <row r="290" spans="1:73" x14ac:dyDescent="0.3">
      <c r="A290" s="34">
        <v>288</v>
      </c>
      <c r="B290" s="44">
        <v>10300000</v>
      </c>
      <c r="C290" s="37">
        <v>10300000</v>
      </c>
      <c r="D290" s="31"/>
      <c r="E290" s="31"/>
      <c r="F290" s="31"/>
      <c r="G290" s="31"/>
      <c r="H290" s="31"/>
      <c r="I290" s="31"/>
      <c r="J290" s="31"/>
      <c r="K290" s="31"/>
      <c r="L290" s="34">
        <v>0</v>
      </c>
      <c r="M290" s="31"/>
      <c r="N290" s="34">
        <v>288</v>
      </c>
      <c r="O290" s="44">
        <v>10300000</v>
      </c>
      <c r="P290" s="37">
        <v>10300000</v>
      </c>
      <c r="Q290" s="31"/>
      <c r="R290" s="31"/>
      <c r="S290" s="31"/>
      <c r="T290" s="31"/>
      <c r="U290" s="31"/>
      <c r="V290" s="31"/>
      <c r="W290" s="31"/>
      <c r="X290" s="31"/>
      <c r="Y290" s="34">
        <v>0</v>
      </c>
      <c r="Z290" s="31"/>
      <c r="AA290" s="34">
        <v>288</v>
      </c>
      <c r="AB290" s="44">
        <v>10300000</v>
      </c>
      <c r="AC290" s="37">
        <v>10300000</v>
      </c>
      <c r="AD290" s="31"/>
      <c r="AE290" s="31"/>
      <c r="AF290" s="31"/>
      <c r="AG290" s="31"/>
      <c r="AH290" s="31"/>
      <c r="AI290" s="31"/>
      <c r="AJ290" s="31"/>
      <c r="AK290" s="31"/>
      <c r="AL290" s="34">
        <v>0</v>
      </c>
      <c r="AM290" s="31"/>
      <c r="AN290" s="34">
        <v>288</v>
      </c>
      <c r="AO290" s="44">
        <v>10300000</v>
      </c>
      <c r="AP290" s="37">
        <v>10300000</v>
      </c>
      <c r="AQ290" s="31"/>
      <c r="AR290" s="31"/>
      <c r="AS290" s="31"/>
      <c r="AT290" s="31"/>
      <c r="AU290" s="31"/>
      <c r="AV290" s="31"/>
      <c r="AW290" s="31"/>
      <c r="AX290" s="31"/>
      <c r="AY290" s="34">
        <v>0</v>
      </c>
      <c r="AZ290" s="31"/>
      <c r="BA290" s="34">
        <v>288</v>
      </c>
      <c r="BB290" s="44">
        <v>10300000</v>
      </c>
      <c r="BC290" s="37">
        <v>10300000</v>
      </c>
      <c r="BD290" s="31"/>
      <c r="BE290" s="31"/>
      <c r="BF290" s="31"/>
      <c r="BG290" s="31"/>
      <c r="BH290" s="31"/>
      <c r="BI290" s="31"/>
      <c r="BJ290" s="31"/>
      <c r="BK290" s="34">
        <v>0</v>
      </c>
      <c r="BL290" s="31"/>
      <c r="BM290" s="34">
        <v>288</v>
      </c>
      <c r="BN290" s="44">
        <v>10300000</v>
      </c>
      <c r="BO290" s="38">
        <v>10300000</v>
      </c>
      <c r="BP290" s="31"/>
      <c r="BQ290" s="31"/>
      <c r="BR290" s="31"/>
      <c r="BS290" s="31"/>
      <c r="BT290" s="31"/>
      <c r="BU290" s="34">
        <v>0</v>
      </c>
    </row>
    <row r="291" spans="1:73" x14ac:dyDescent="0.3">
      <c r="A291" s="34">
        <v>289</v>
      </c>
      <c r="B291" s="44">
        <v>6395160</v>
      </c>
      <c r="C291" s="37">
        <v>6427684.7999999998</v>
      </c>
      <c r="D291" s="31"/>
      <c r="E291" s="31"/>
      <c r="F291" s="31"/>
      <c r="G291" s="31"/>
      <c r="H291" s="31"/>
      <c r="I291" s="31"/>
      <c r="J291" s="31"/>
      <c r="K291" s="31"/>
      <c r="L291" s="34">
        <v>0.50858461711669189</v>
      </c>
      <c r="M291" s="31"/>
      <c r="N291" s="34">
        <v>289</v>
      </c>
      <c r="O291" s="44">
        <v>6395160</v>
      </c>
      <c r="P291" s="37">
        <v>6424200</v>
      </c>
      <c r="Q291" s="31"/>
      <c r="R291" s="31"/>
      <c r="S291" s="31"/>
      <c r="T291" s="31"/>
      <c r="U291" s="31"/>
      <c r="V291" s="31"/>
      <c r="W291" s="31"/>
      <c r="X291" s="31"/>
      <c r="Y291" s="34">
        <v>0.45409340813991061</v>
      </c>
      <c r="Z291" s="31"/>
      <c r="AA291" s="34">
        <v>289</v>
      </c>
      <c r="AB291" s="44">
        <v>6395160</v>
      </c>
      <c r="AC291" s="37">
        <v>6420570</v>
      </c>
      <c r="AD291" s="31"/>
      <c r="AE291" s="31"/>
      <c r="AF291" s="31"/>
      <c r="AG291" s="31"/>
      <c r="AH291" s="31"/>
      <c r="AI291" s="31"/>
      <c r="AJ291" s="31"/>
      <c r="AK291" s="31"/>
      <c r="AL291" s="34">
        <v>0.39733173212241901</v>
      </c>
      <c r="AM291" s="31"/>
      <c r="AN291" s="34">
        <v>289</v>
      </c>
      <c r="AO291" s="44">
        <v>6395160</v>
      </c>
      <c r="AP291" s="37">
        <v>6421538</v>
      </c>
      <c r="AQ291" s="31"/>
      <c r="AR291" s="31"/>
      <c r="AS291" s="31"/>
      <c r="AT291" s="31"/>
      <c r="AU291" s="31"/>
      <c r="AV291" s="31"/>
      <c r="AW291" s="31"/>
      <c r="AX291" s="31"/>
      <c r="AY291" s="34">
        <v>0.41246817906042121</v>
      </c>
      <c r="AZ291" s="31"/>
      <c r="BA291" s="34">
        <v>289</v>
      </c>
      <c r="BB291" s="44">
        <v>6395160</v>
      </c>
      <c r="BC291" s="37">
        <v>7624520</v>
      </c>
      <c r="BD291" s="31"/>
      <c r="BE291" s="31"/>
      <c r="BF291" s="31"/>
      <c r="BG291" s="31"/>
      <c r="BH291" s="31"/>
      <c r="BI291" s="31"/>
      <c r="BJ291" s="31"/>
      <c r="BK291" s="34">
        <v>19.223287611256001</v>
      </c>
      <c r="BL291" s="31"/>
      <c r="BM291" s="34">
        <v>289</v>
      </c>
      <c r="BN291" s="44">
        <v>6395160</v>
      </c>
      <c r="BO291" s="37">
        <v>6423524.503723627</v>
      </c>
      <c r="BP291" s="31"/>
      <c r="BQ291" s="31"/>
      <c r="BR291" s="31"/>
      <c r="BS291" s="31"/>
      <c r="BT291" s="31"/>
      <c r="BU291" s="34">
        <v>0.44353079084225033</v>
      </c>
    </row>
    <row r="292" spans="1:73" x14ac:dyDescent="0.3">
      <c r="A292" s="34">
        <v>290</v>
      </c>
      <c r="B292" s="44">
        <v>37096500</v>
      </c>
      <c r="C292" s="37">
        <v>37120020</v>
      </c>
      <c r="D292" s="31"/>
      <c r="E292" s="31"/>
      <c r="F292" s="31"/>
      <c r="G292" s="31"/>
      <c r="H292" s="31"/>
      <c r="I292" s="31"/>
      <c r="J292" s="31"/>
      <c r="K292" s="31"/>
      <c r="L292" s="34">
        <v>6.3402207755447471E-2</v>
      </c>
      <c r="M292" s="31"/>
      <c r="N292" s="34">
        <v>290</v>
      </c>
      <c r="O292" s="44">
        <v>37096500</v>
      </c>
      <c r="P292" s="37">
        <v>37117500</v>
      </c>
      <c r="Q292" s="31"/>
      <c r="R292" s="31"/>
      <c r="S292" s="31"/>
      <c r="T292" s="31"/>
      <c r="U292" s="31"/>
      <c r="V292" s="31"/>
      <c r="W292" s="31"/>
      <c r="X292" s="31"/>
      <c r="Y292" s="34">
        <v>5.6609114067374122E-2</v>
      </c>
      <c r="Z292" s="31"/>
      <c r="AA292" s="34">
        <v>290</v>
      </c>
      <c r="AB292" s="44">
        <v>37096500</v>
      </c>
      <c r="AC292" s="37">
        <v>37114875</v>
      </c>
      <c r="AD292" s="31"/>
      <c r="AE292" s="31"/>
      <c r="AF292" s="31"/>
      <c r="AG292" s="31"/>
      <c r="AH292" s="31"/>
      <c r="AI292" s="31"/>
      <c r="AJ292" s="31"/>
      <c r="AK292" s="31"/>
      <c r="AL292" s="34">
        <v>4.9532974808941255E-2</v>
      </c>
      <c r="AM292" s="31"/>
      <c r="AN292" s="34">
        <v>290</v>
      </c>
      <c r="AO292" s="44">
        <v>37096500</v>
      </c>
      <c r="AP292" s="37">
        <v>37115575</v>
      </c>
      <c r="AQ292" s="31"/>
      <c r="AR292" s="31"/>
      <c r="AS292" s="31"/>
      <c r="AT292" s="31"/>
      <c r="AU292" s="31"/>
      <c r="AV292" s="31"/>
      <c r="AW292" s="31"/>
      <c r="AX292" s="31"/>
      <c r="AY292" s="34">
        <v>5.1419945277864088E-2</v>
      </c>
      <c r="AZ292" s="31"/>
      <c r="BA292" s="34">
        <v>290</v>
      </c>
      <c r="BB292" s="44">
        <v>37096500</v>
      </c>
      <c r="BC292" s="37">
        <v>37985500</v>
      </c>
      <c r="BD292" s="31"/>
      <c r="BE292" s="31"/>
      <c r="BF292" s="31"/>
      <c r="BG292" s="31"/>
      <c r="BH292" s="31"/>
      <c r="BI292" s="31"/>
      <c r="BJ292" s="31"/>
      <c r="BK292" s="34">
        <v>2.396452495518453</v>
      </c>
      <c r="BL292" s="31"/>
      <c r="BM292" s="34">
        <v>290</v>
      </c>
      <c r="BN292" s="44">
        <v>37096500</v>
      </c>
      <c r="BO292" s="37">
        <v>37117011.521287754</v>
      </c>
      <c r="BP292" s="31"/>
      <c r="BQ292" s="31"/>
      <c r="BR292" s="31"/>
      <c r="BS292" s="31"/>
      <c r="BT292" s="31"/>
      <c r="BU292" s="34">
        <v>5.5292335632084466E-2</v>
      </c>
    </row>
    <row r="293" spans="1:73" x14ac:dyDescent="0.3">
      <c r="A293" s="34">
        <v>291</v>
      </c>
      <c r="B293" s="44">
        <v>8000000</v>
      </c>
      <c r="C293" s="37">
        <v>8000000</v>
      </c>
      <c r="D293" s="31"/>
      <c r="E293" s="31"/>
      <c r="F293" s="31"/>
      <c r="G293" s="31"/>
      <c r="H293" s="31"/>
      <c r="I293" s="31"/>
      <c r="J293" s="31"/>
      <c r="K293" s="31"/>
      <c r="L293" s="34">
        <v>0</v>
      </c>
      <c r="M293" s="31"/>
      <c r="N293" s="34">
        <v>291</v>
      </c>
      <c r="O293" s="44">
        <v>8000000</v>
      </c>
      <c r="P293" s="37">
        <v>8000000</v>
      </c>
      <c r="Q293" s="31"/>
      <c r="R293" s="31"/>
      <c r="S293" s="31"/>
      <c r="T293" s="31"/>
      <c r="U293" s="31"/>
      <c r="V293" s="31"/>
      <c r="W293" s="31"/>
      <c r="X293" s="31"/>
      <c r="Y293" s="34">
        <v>0</v>
      </c>
      <c r="Z293" s="31"/>
      <c r="AA293" s="34">
        <v>291</v>
      </c>
      <c r="AB293" s="44">
        <v>8000000</v>
      </c>
      <c r="AC293" s="37">
        <v>8000000</v>
      </c>
      <c r="AD293" s="31"/>
      <c r="AE293" s="31"/>
      <c r="AF293" s="31"/>
      <c r="AG293" s="31"/>
      <c r="AH293" s="31"/>
      <c r="AI293" s="31"/>
      <c r="AJ293" s="31"/>
      <c r="AK293" s="31"/>
      <c r="AL293" s="34">
        <v>0</v>
      </c>
      <c r="AM293" s="31"/>
      <c r="AN293" s="34">
        <v>291</v>
      </c>
      <c r="AO293" s="44">
        <v>8000000</v>
      </c>
      <c r="AP293" s="37">
        <v>751500</v>
      </c>
      <c r="AQ293" s="31"/>
      <c r="AR293" s="31"/>
      <c r="AS293" s="31"/>
      <c r="AT293" s="31"/>
      <c r="AU293" s="31"/>
      <c r="AV293" s="31"/>
      <c r="AW293" s="31"/>
      <c r="AX293" s="31"/>
      <c r="AY293" s="34">
        <v>-90.606250000000003</v>
      </c>
      <c r="AZ293" s="31"/>
      <c r="BA293" s="34">
        <v>291</v>
      </c>
      <c r="BB293" s="44">
        <v>8000000</v>
      </c>
      <c r="BC293" s="37">
        <v>8000000</v>
      </c>
      <c r="BD293" s="31"/>
      <c r="BE293" s="31"/>
      <c r="BF293" s="31"/>
      <c r="BG293" s="31"/>
      <c r="BH293" s="31"/>
      <c r="BI293" s="31"/>
      <c r="BJ293" s="31"/>
      <c r="BK293" s="34">
        <v>0</v>
      </c>
      <c r="BL293" s="31"/>
      <c r="BM293" s="34">
        <v>291</v>
      </c>
      <c r="BN293" s="44">
        <v>8000000</v>
      </c>
      <c r="BO293" s="37">
        <v>6232742.6579093914</v>
      </c>
      <c r="BP293" s="31"/>
      <c r="BQ293" s="31"/>
      <c r="BR293" s="31"/>
      <c r="BS293" s="31"/>
      <c r="BT293" s="31"/>
      <c r="BU293" s="34">
        <v>-22.090716776132602</v>
      </c>
    </row>
    <row r="294" spans="1:73" x14ac:dyDescent="0.3">
      <c r="A294" s="34">
        <v>292</v>
      </c>
      <c r="B294" s="44">
        <v>2905850</v>
      </c>
      <c r="C294" s="37">
        <v>2933738</v>
      </c>
      <c r="D294" s="31"/>
      <c r="E294" s="31"/>
      <c r="F294" s="31"/>
      <c r="G294" s="31"/>
      <c r="H294" s="31"/>
      <c r="I294" s="31"/>
      <c r="J294" s="31"/>
      <c r="K294" s="31"/>
      <c r="L294" s="34">
        <v>0.95971918715693771</v>
      </c>
      <c r="M294" s="31"/>
      <c r="N294" s="34">
        <v>292</v>
      </c>
      <c r="O294" s="44">
        <v>2905850</v>
      </c>
      <c r="P294" s="37">
        <v>2930750</v>
      </c>
      <c r="Q294" s="31"/>
      <c r="R294" s="31"/>
      <c r="S294" s="31"/>
      <c r="T294" s="31"/>
      <c r="U294" s="31"/>
      <c r="V294" s="31"/>
      <c r="W294" s="31"/>
      <c r="X294" s="31"/>
      <c r="Y294" s="34">
        <v>0.8568921313901301</v>
      </c>
      <c r="Z294" s="31"/>
      <c r="AA294" s="34">
        <v>292</v>
      </c>
      <c r="AB294" s="44">
        <v>2905850</v>
      </c>
      <c r="AC294" s="37">
        <v>2927637.5</v>
      </c>
      <c r="AD294" s="31"/>
      <c r="AE294" s="31"/>
      <c r="AF294" s="31"/>
      <c r="AG294" s="31"/>
      <c r="AH294" s="31"/>
      <c r="AI294" s="31"/>
      <c r="AJ294" s="31"/>
      <c r="AK294" s="31"/>
      <c r="AL294" s="34">
        <v>0.74978061496635551</v>
      </c>
      <c r="AM294" s="31"/>
      <c r="AN294" s="34">
        <v>292</v>
      </c>
      <c r="AO294" s="44">
        <v>2905850</v>
      </c>
      <c r="AP294" s="37">
        <v>2928467.5</v>
      </c>
      <c r="AQ294" s="31"/>
      <c r="AR294" s="31"/>
      <c r="AS294" s="31"/>
      <c r="AT294" s="31"/>
      <c r="AU294" s="31"/>
      <c r="AV294" s="31"/>
      <c r="AW294" s="31"/>
      <c r="AX294" s="31"/>
      <c r="AY294" s="34">
        <v>0.77834368601270576</v>
      </c>
      <c r="AZ294" s="31"/>
      <c r="BA294" s="34">
        <v>292</v>
      </c>
      <c r="BB294" s="44">
        <v>2905850</v>
      </c>
      <c r="BC294" s="37">
        <v>3959950</v>
      </c>
      <c r="BD294" s="31"/>
      <c r="BE294" s="31"/>
      <c r="BF294" s="31"/>
      <c r="BG294" s="31"/>
      <c r="BH294" s="31"/>
      <c r="BI294" s="31"/>
      <c r="BJ294" s="31"/>
      <c r="BK294" s="34">
        <v>36.2751002288487</v>
      </c>
      <c r="BL294" s="31"/>
      <c r="BM294" s="34">
        <v>292</v>
      </c>
      <c r="BN294" s="44">
        <v>2905850</v>
      </c>
      <c r="BO294" s="37">
        <v>2930170.8038126132</v>
      </c>
      <c r="BP294" s="31"/>
      <c r="BQ294" s="31"/>
      <c r="BR294" s="31"/>
      <c r="BS294" s="31"/>
      <c r="BT294" s="31"/>
      <c r="BU294" s="34">
        <v>0.8369600568719493</v>
      </c>
    </row>
    <row r="295" spans="1:73" x14ac:dyDescent="0.3">
      <c r="A295" s="34">
        <v>293</v>
      </c>
      <c r="B295" s="44">
        <v>40600100</v>
      </c>
      <c r="C295" s="37">
        <v>40599428</v>
      </c>
      <c r="D295" s="31"/>
      <c r="E295" s="31"/>
      <c r="F295" s="31"/>
      <c r="G295" s="31"/>
      <c r="H295" s="31"/>
      <c r="I295" s="31"/>
      <c r="J295" s="31"/>
      <c r="K295" s="31"/>
      <c r="L295" s="34">
        <v>-1.6551683370225057E-3</v>
      </c>
      <c r="M295" s="31"/>
      <c r="N295" s="34">
        <v>293</v>
      </c>
      <c r="O295" s="44">
        <v>40600100</v>
      </c>
      <c r="P295" s="37">
        <v>40599500</v>
      </c>
      <c r="Q295" s="31"/>
      <c r="R295" s="31"/>
      <c r="S295" s="31"/>
      <c r="T295" s="31"/>
      <c r="U295" s="31"/>
      <c r="V295" s="31"/>
      <c r="W295" s="31"/>
      <c r="X295" s="31"/>
      <c r="Y295" s="34">
        <v>-1.4778288723427124E-3</v>
      </c>
      <c r="Z295" s="31"/>
      <c r="AA295" s="34">
        <v>293</v>
      </c>
      <c r="AB295" s="44">
        <v>40600100</v>
      </c>
      <c r="AC295" s="37">
        <v>40599575</v>
      </c>
      <c r="AD295" s="31"/>
      <c r="AE295" s="31"/>
      <c r="AF295" s="31"/>
      <c r="AG295" s="31"/>
      <c r="AH295" s="31"/>
      <c r="AI295" s="31"/>
      <c r="AJ295" s="31"/>
      <c r="AK295" s="31"/>
      <c r="AL295" s="34">
        <v>-1.2931002632998734E-3</v>
      </c>
      <c r="AM295" s="31"/>
      <c r="AN295" s="34">
        <v>293</v>
      </c>
      <c r="AO295" s="44">
        <v>40600100</v>
      </c>
      <c r="AP295" s="37">
        <v>40599555</v>
      </c>
      <c r="AQ295" s="31"/>
      <c r="AR295" s="31"/>
      <c r="AS295" s="31"/>
      <c r="AT295" s="31"/>
      <c r="AU295" s="31"/>
      <c r="AV295" s="31"/>
      <c r="AW295" s="31"/>
      <c r="AX295" s="31"/>
      <c r="AY295" s="34">
        <v>-1.3423612257090767E-3</v>
      </c>
      <c r="AZ295" s="31"/>
      <c r="BA295" s="34">
        <v>293</v>
      </c>
      <c r="BB295" s="44">
        <v>40600100</v>
      </c>
      <c r="BC295" s="37">
        <v>40574700</v>
      </c>
      <c r="BD295" s="31"/>
      <c r="BE295" s="31"/>
      <c r="BF295" s="31"/>
      <c r="BG295" s="31"/>
      <c r="BH295" s="31"/>
      <c r="BI295" s="31"/>
      <c r="BJ295" s="31"/>
      <c r="BK295" s="34">
        <v>-6.256142226250816E-2</v>
      </c>
      <c r="BL295" s="31"/>
      <c r="BM295" s="34">
        <v>293</v>
      </c>
      <c r="BN295" s="44">
        <v>40600100</v>
      </c>
      <c r="BO295" s="37">
        <v>40599513.956534646</v>
      </c>
      <c r="BP295" s="31"/>
      <c r="BQ295" s="31"/>
      <c r="BR295" s="31"/>
      <c r="BS295" s="31"/>
      <c r="BT295" s="31"/>
      <c r="BU295" s="34">
        <v>-1.4434532559115532E-3</v>
      </c>
    </row>
    <row r="296" spans="1:73" x14ac:dyDescent="0.3">
      <c r="A296" s="34">
        <v>294</v>
      </c>
      <c r="B296" s="44">
        <v>33833400</v>
      </c>
      <c r="C296" s="37">
        <v>33608952</v>
      </c>
      <c r="D296" s="31"/>
      <c r="E296" s="31"/>
      <c r="F296" s="31"/>
      <c r="G296" s="31"/>
      <c r="H296" s="31"/>
      <c r="I296" s="31"/>
      <c r="J296" s="31"/>
      <c r="K296" s="31"/>
      <c r="L296" s="34">
        <v>-0.66339179627232792</v>
      </c>
      <c r="M296" s="31"/>
      <c r="N296" s="34">
        <v>294</v>
      </c>
      <c r="O296" s="44">
        <v>33833400</v>
      </c>
      <c r="P296" s="37">
        <v>33633000</v>
      </c>
      <c r="Q296" s="31"/>
      <c r="R296" s="31"/>
      <c r="S296" s="31"/>
      <c r="T296" s="31"/>
      <c r="U296" s="31"/>
      <c r="V296" s="31"/>
      <c r="W296" s="31"/>
      <c r="X296" s="31"/>
      <c r="Y296" s="34">
        <v>-0.59231410381457295</v>
      </c>
      <c r="Z296" s="31"/>
      <c r="AA296" s="34">
        <v>294</v>
      </c>
      <c r="AB296" s="44">
        <v>33833400</v>
      </c>
      <c r="AC296" s="37">
        <v>33658050</v>
      </c>
      <c r="AD296" s="31"/>
      <c r="AE296" s="31"/>
      <c r="AF296" s="31"/>
      <c r="AG296" s="31"/>
      <c r="AH296" s="31"/>
      <c r="AI296" s="31"/>
      <c r="AJ296" s="31"/>
      <c r="AK296" s="31"/>
      <c r="AL296" s="34">
        <v>-0.51827484083775133</v>
      </c>
      <c r="AM296" s="31"/>
      <c r="AN296" s="34">
        <v>294</v>
      </c>
      <c r="AO296" s="44">
        <v>33833400</v>
      </c>
      <c r="AP296" s="37">
        <v>33651370</v>
      </c>
      <c r="AQ296" s="31"/>
      <c r="AR296" s="31"/>
      <c r="AS296" s="31"/>
      <c r="AT296" s="31"/>
      <c r="AU296" s="31"/>
      <c r="AV296" s="31"/>
      <c r="AW296" s="31"/>
      <c r="AX296" s="31"/>
      <c r="AY296" s="34">
        <v>-0.53801864429823265</v>
      </c>
      <c r="AZ296" s="31"/>
      <c r="BA296" s="34">
        <v>294</v>
      </c>
      <c r="BB296" s="44">
        <v>33833400</v>
      </c>
      <c r="BC296" s="37">
        <v>25349800</v>
      </c>
      <c r="BD296" s="31"/>
      <c r="BE296" s="31"/>
      <c r="BF296" s="31"/>
      <c r="BG296" s="31"/>
      <c r="BH296" s="31"/>
      <c r="BI296" s="31"/>
      <c r="BJ296" s="31"/>
      <c r="BK296" s="34">
        <v>-25.074630394816953</v>
      </c>
      <c r="BL296" s="31"/>
      <c r="BM296" s="34">
        <v>294</v>
      </c>
      <c r="BN296" s="44">
        <v>33833400</v>
      </c>
      <c r="BO296" s="37">
        <v>33637661.482568368</v>
      </c>
      <c r="BP296" s="31"/>
      <c r="BQ296" s="31"/>
      <c r="BR296" s="31"/>
      <c r="BS296" s="31"/>
      <c r="BT296" s="31"/>
      <c r="BU296" s="34">
        <v>-0.57853634997260261</v>
      </c>
    </row>
    <row r="297" spans="1:73" x14ac:dyDescent="0.3">
      <c r="A297" s="34">
        <v>295</v>
      </c>
      <c r="B297" s="34">
        <v>508891</v>
      </c>
      <c r="C297" s="37">
        <v>3943543.48</v>
      </c>
      <c r="D297" s="31"/>
      <c r="E297" s="31"/>
      <c r="F297" s="31"/>
      <c r="G297" s="31"/>
      <c r="H297" s="31"/>
      <c r="I297" s="31"/>
      <c r="J297" s="31"/>
      <c r="K297" s="31"/>
      <c r="L297" s="34">
        <v>674.92891012024188</v>
      </c>
      <c r="M297" s="31"/>
      <c r="N297" s="34">
        <v>295</v>
      </c>
      <c r="O297" s="34">
        <v>508891</v>
      </c>
      <c r="P297" s="37">
        <v>3575545</v>
      </c>
      <c r="Q297" s="31"/>
      <c r="R297" s="31"/>
      <c r="S297" s="31"/>
      <c r="T297" s="31"/>
      <c r="U297" s="31"/>
      <c r="V297" s="31"/>
      <c r="W297" s="31"/>
      <c r="X297" s="31"/>
      <c r="Y297" s="34">
        <v>602.6150983216445</v>
      </c>
      <c r="Z297" s="31"/>
      <c r="AA297" s="34">
        <v>295</v>
      </c>
      <c r="AB297" s="34">
        <v>508891</v>
      </c>
      <c r="AC297" s="37">
        <v>3192213.25</v>
      </c>
      <c r="AD297" s="31"/>
      <c r="AE297" s="31"/>
      <c r="AF297" s="31"/>
      <c r="AG297" s="31"/>
      <c r="AH297" s="31"/>
      <c r="AI297" s="31"/>
      <c r="AJ297" s="31"/>
      <c r="AK297" s="31"/>
      <c r="AL297" s="34">
        <v>527.288211031439</v>
      </c>
      <c r="AM297" s="31"/>
      <c r="AN297" s="34">
        <v>295</v>
      </c>
      <c r="AO297" s="34">
        <v>508891</v>
      </c>
      <c r="AP297" s="37">
        <v>4057435.0500000003</v>
      </c>
      <c r="AQ297" s="31"/>
      <c r="AR297" s="31"/>
      <c r="AS297" s="31"/>
      <c r="AT297" s="31"/>
      <c r="AU297" s="31"/>
      <c r="AV297" s="31"/>
      <c r="AW297" s="31"/>
      <c r="AX297" s="31"/>
      <c r="AY297" s="34">
        <v>697.30925679565962</v>
      </c>
      <c r="AZ297" s="31"/>
      <c r="BA297" s="34">
        <v>295</v>
      </c>
      <c r="BB297" s="34">
        <v>508891</v>
      </c>
      <c r="BC297" s="37">
        <v>508891</v>
      </c>
      <c r="BD297" s="31"/>
      <c r="BE297" s="31"/>
      <c r="BF297" s="31"/>
      <c r="BG297" s="31"/>
      <c r="BH297" s="31"/>
      <c r="BI297" s="31"/>
      <c r="BJ297" s="31"/>
      <c r="BK297" s="34">
        <v>0</v>
      </c>
      <c r="BL297" s="31"/>
      <c r="BM297" s="34">
        <v>295</v>
      </c>
      <c r="BN297" s="34">
        <v>508891</v>
      </c>
      <c r="BO297" s="37">
        <v>3690238.9840292735</v>
      </c>
      <c r="BP297" s="31"/>
      <c r="BQ297" s="31"/>
      <c r="BR297" s="31"/>
      <c r="BS297" s="31"/>
      <c r="BT297" s="31"/>
      <c r="BU297" s="34">
        <v>625.15312395567491</v>
      </c>
    </row>
    <row r="298" spans="1:73" x14ac:dyDescent="0.3">
      <c r="A298" s="34">
        <v>296</v>
      </c>
      <c r="B298" s="44">
        <v>42492500</v>
      </c>
      <c r="C298" s="37">
        <v>42542900</v>
      </c>
      <c r="D298" s="31"/>
      <c r="E298" s="31"/>
      <c r="F298" s="31"/>
      <c r="G298" s="31"/>
      <c r="H298" s="31"/>
      <c r="I298" s="31"/>
      <c r="J298" s="31"/>
      <c r="K298" s="31"/>
      <c r="L298" s="34">
        <v>0.11860916632346896</v>
      </c>
      <c r="M298" s="31"/>
      <c r="N298" s="34">
        <v>296</v>
      </c>
      <c r="O298" s="44">
        <v>42492500</v>
      </c>
      <c r="P298" s="37">
        <v>42537500</v>
      </c>
      <c r="Q298" s="31"/>
      <c r="R298" s="31"/>
      <c r="S298" s="31"/>
      <c r="T298" s="31"/>
      <c r="U298" s="31"/>
      <c r="V298" s="31"/>
      <c r="W298" s="31"/>
      <c r="X298" s="31"/>
      <c r="Y298" s="34">
        <v>0.10590104136023459</v>
      </c>
      <c r="Z298" s="31"/>
      <c r="AA298" s="34">
        <v>296</v>
      </c>
      <c r="AB298" s="44">
        <v>42492500</v>
      </c>
      <c r="AC298" s="37">
        <v>42531875</v>
      </c>
      <c r="AD298" s="31"/>
      <c r="AE298" s="31"/>
      <c r="AF298" s="31"/>
      <c r="AG298" s="31"/>
      <c r="AH298" s="31"/>
      <c r="AI298" s="31"/>
      <c r="AJ298" s="31"/>
      <c r="AK298" s="31"/>
      <c r="AL298" s="34">
        <v>9.2663411190208045E-2</v>
      </c>
      <c r="AM298" s="31"/>
      <c r="AN298" s="34">
        <v>296</v>
      </c>
      <c r="AO298" s="44">
        <v>42492500</v>
      </c>
      <c r="AP298" s="37">
        <v>42533375</v>
      </c>
      <c r="AQ298" s="31"/>
      <c r="AR298" s="31"/>
      <c r="AS298" s="31"/>
      <c r="AT298" s="31"/>
      <c r="AU298" s="31"/>
      <c r="AV298" s="31"/>
      <c r="AW298" s="31"/>
      <c r="AX298" s="31"/>
      <c r="AY298" s="34">
        <v>9.6193445902215124E-2</v>
      </c>
      <c r="AZ298" s="31"/>
      <c r="BA298" s="34">
        <v>296</v>
      </c>
      <c r="BB298" s="44">
        <v>42492500</v>
      </c>
      <c r="BC298" s="37">
        <v>44397500</v>
      </c>
      <c r="BD298" s="31"/>
      <c r="BE298" s="31"/>
      <c r="BF298" s="31"/>
      <c r="BG298" s="31"/>
      <c r="BH298" s="31"/>
      <c r="BI298" s="31"/>
      <c r="BJ298" s="31"/>
      <c r="BK298" s="34">
        <v>4.483144084250168</v>
      </c>
      <c r="BL298" s="31"/>
      <c r="BM298" s="34">
        <v>296</v>
      </c>
      <c r="BN298" s="44">
        <v>42492500</v>
      </c>
      <c r="BO298" s="37">
        <v>42536453.259902313</v>
      </c>
      <c r="BP298" s="31"/>
      <c r="BQ298" s="31"/>
      <c r="BR298" s="31"/>
      <c r="BS298" s="31"/>
      <c r="BT298" s="31"/>
      <c r="BU298" s="34">
        <v>0.10343768877405513</v>
      </c>
    </row>
    <row r="299" spans="1:73" x14ac:dyDescent="0.3">
      <c r="A299" s="34">
        <v>297</v>
      </c>
      <c r="B299" s="44">
        <v>8300000</v>
      </c>
      <c r="C299" s="37">
        <v>8300000</v>
      </c>
      <c r="D299" s="31"/>
      <c r="E299" s="31"/>
      <c r="F299" s="31"/>
      <c r="G299" s="31"/>
      <c r="H299" s="31"/>
      <c r="I299" s="31"/>
      <c r="J299" s="31"/>
      <c r="K299" s="31"/>
      <c r="L299" s="34">
        <v>0</v>
      </c>
      <c r="M299" s="31"/>
      <c r="N299" s="34">
        <v>297</v>
      </c>
      <c r="O299" s="44">
        <v>8300000</v>
      </c>
      <c r="P299" s="37">
        <v>8300000</v>
      </c>
      <c r="Q299" s="31"/>
      <c r="R299" s="31"/>
      <c r="S299" s="31"/>
      <c r="T299" s="31"/>
      <c r="U299" s="31"/>
      <c r="V299" s="31"/>
      <c r="W299" s="31"/>
      <c r="X299" s="31"/>
      <c r="Y299" s="34">
        <v>0</v>
      </c>
      <c r="Z299" s="31"/>
      <c r="AA299" s="34">
        <v>297</v>
      </c>
      <c r="AB299" s="44">
        <v>8300000</v>
      </c>
      <c r="AC299" s="37">
        <v>8300000</v>
      </c>
      <c r="AD299" s="31"/>
      <c r="AE299" s="31"/>
      <c r="AF299" s="31"/>
      <c r="AG299" s="31"/>
      <c r="AH299" s="31"/>
      <c r="AI299" s="31"/>
      <c r="AJ299" s="31"/>
      <c r="AK299" s="31"/>
      <c r="AL299" s="34">
        <v>0</v>
      </c>
      <c r="AM299" s="31"/>
      <c r="AN299" s="34">
        <v>297</v>
      </c>
      <c r="AO299" s="44">
        <v>8300000</v>
      </c>
      <c r="AP299" s="37">
        <v>8300000</v>
      </c>
      <c r="AQ299" s="31"/>
      <c r="AR299" s="31"/>
      <c r="AS299" s="31"/>
      <c r="AT299" s="31"/>
      <c r="AU299" s="31"/>
      <c r="AV299" s="31"/>
      <c r="AW299" s="31"/>
      <c r="AX299" s="31"/>
      <c r="AY299" s="34">
        <v>0</v>
      </c>
      <c r="AZ299" s="31"/>
      <c r="BA299" s="34">
        <v>297</v>
      </c>
      <c r="BB299" s="44">
        <v>8300000</v>
      </c>
      <c r="BC299" s="37">
        <v>8300000</v>
      </c>
      <c r="BD299" s="31"/>
      <c r="BE299" s="31"/>
      <c r="BF299" s="31"/>
      <c r="BG299" s="31"/>
      <c r="BH299" s="31"/>
      <c r="BI299" s="31"/>
      <c r="BJ299" s="31"/>
      <c r="BK299" s="34">
        <v>0</v>
      </c>
      <c r="BL299" s="31"/>
      <c r="BM299" s="34">
        <v>297</v>
      </c>
      <c r="BN299" s="44">
        <v>8300000</v>
      </c>
      <c r="BO299" s="37">
        <v>8300000</v>
      </c>
      <c r="BP299" s="31"/>
      <c r="BQ299" s="31"/>
      <c r="BR299" s="31"/>
      <c r="BS299" s="31"/>
      <c r="BT299" s="31"/>
      <c r="BU299" s="34">
        <v>0</v>
      </c>
    </row>
    <row r="300" spans="1:73" x14ac:dyDescent="0.3">
      <c r="A300" s="34">
        <v>298</v>
      </c>
      <c r="B300" s="44">
        <v>1836090</v>
      </c>
      <c r="C300" s="37">
        <v>2131165.2000000002</v>
      </c>
      <c r="D300" s="31"/>
      <c r="E300" s="31"/>
      <c r="F300" s="31"/>
      <c r="G300" s="31"/>
      <c r="H300" s="31"/>
      <c r="I300" s="31"/>
      <c r="J300" s="31"/>
      <c r="K300" s="31"/>
      <c r="L300" s="34">
        <v>16.070846200349663</v>
      </c>
      <c r="M300" s="31"/>
      <c r="N300" s="34">
        <v>298</v>
      </c>
      <c r="O300" s="44">
        <v>1836090</v>
      </c>
      <c r="P300" s="37">
        <v>1859550</v>
      </c>
      <c r="Q300" s="31"/>
      <c r="R300" s="31"/>
      <c r="S300" s="31"/>
      <c r="T300" s="31"/>
      <c r="U300" s="31"/>
      <c r="V300" s="31"/>
      <c r="W300" s="31"/>
      <c r="X300" s="31"/>
      <c r="Y300" s="34">
        <v>1.2777151446824453</v>
      </c>
      <c r="Z300" s="31"/>
      <c r="AA300" s="34">
        <v>298</v>
      </c>
      <c r="AB300" s="44">
        <v>1836090</v>
      </c>
      <c r="AC300" s="37">
        <v>5111617.5</v>
      </c>
      <c r="AD300" s="31"/>
      <c r="AE300" s="31"/>
      <c r="AF300" s="31"/>
      <c r="AG300" s="31"/>
      <c r="AH300" s="31"/>
      <c r="AI300" s="31"/>
      <c r="AJ300" s="31"/>
      <c r="AK300" s="31"/>
      <c r="AL300" s="34">
        <v>178.39689230920052</v>
      </c>
      <c r="AM300" s="31"/>
      <c r="AN300" s="34">
        <v>298</v>
      </c>
      <c r="AO300" s="44">
        <v>1836090</v>
      </c>
      <c r="AP300" s="37">
        <v>6162899.5</v>
      </c>
      <c r="AQ300" s="31"/>
      <c r="AR300" s="31"/>
      <c r="AS300" s="31"/>
      <c r="AT300" s="31"/>
      <c r="AU300" s="31"/>
      <c r="AV300" s="31"/>
      <c r="AW300" s="31"/>
      <c r="AX300" s="31"/>
      <c r="AY300" s="34">
        <v>235.65345380673062</v>
      </c>
      <c r="AZ300" s="31"/>
      <c r="BA300" s="34">
        <v>298</v>
      </c>
      <c r="BB300" s="44">
        <v>1836090</v>
      </c>
      <c r="BC300" s="37">
        <v>2829230</v>
      </c>
      <c r="BD300" s="31"/>
      <c r="BE300" s="31"/>
      <c r="BF300" s="31"/>
      <c r="BG300" s="31"/>
      <c r="BH300" s="31"/>
      <c r="BI300" s="31"/>
      <c r="BJ300" s="31"/>
      <c r="BK300" s="34">
        <v>54.089941124890387</v>
      </c>
      <c r="BL300" s="31"/>
      <c r="BM300" s="34">
        <v>298</v>
      </c>
      <c r="BN300" s="44">
        <v>1836090</v>
      </c>
      <c r="BO300" s="37">
        <v>3787876.7038830915</v>
      </c>
      <c r="BP300" s="31"/>
      <c r="BQ300" s="31"/>
      <c r="BR300" s="31"/>
      <c r="BS300" s="31"/>
      <c r="BT300" s="31"/>
      <c r="BU300" s="34">
        <v>106.30125450730037</v>
      </c>
    </row>
    <row r="301" spans="1:73" x14ac:dyDescent="0.3">
      <c r="A301" s="34">
        <v>299</v>
      </c>
      <c r="B301" s="44">
        <v>9835880</v>
      </c>
      <c r="C301" s="37">
        <v>9863566.4000000004</v>
      </c>
      <c r="D301" s="31"/>
      <c r="E301" s="31"/>
      <c r="F301" s="31"/>
      <c r="G301" s="31"/>
      <c r="H301" s="31"/>
      <c r="I301" s="31"/>
      <c r="J301" s="31"/>
      <c r="K301" s="31"/>
      <c r="L301" s="34">
        <v>0.28148371065934708</v>
      </c>
      <c r="M301" s="31"/>
      <c r="N301" s="34">
        <v>299</v>
      </c>
      <c r="O301" s="44">
        <v>9835880</v>
      </c>
      <c r="P301" s="37">
        <v>9860600</v>
      </c>
      <c r="Q301" s="31"/>
      <c r="R301" s="31"/>
      <c r="S301" s="31"/>
      <c r="T301" s="31"/>
      <c r="U301" s="31"/>
      <c r="V301" s="31"/>
      <c r="W301" s="31"/>
      <c r="X301" s="31"/>
      <c r="Y301" s="34">
        <v>0.25132474166011942</v>
      </c>
      <c r="Z301" s="31"/>
      <c r="AA301" s="34">
        <v>299</v>
      </c>
      <c r="AB301" s="44">
        <v>9835880</v>
      </c>
      <c r="AC301" s="37">
        <v>9857510</v>
      </c>
      <c r="AD301" s="31"/>
      <c r="AE301" s="31"/>
      <c r="AF301" s="31"/>
      <c r="AG301" s="31"/>
      <c r="AH301" s="31"/>
      <c r="AI301" s="31"/>
      <c r="AJ301" s="31"/>
      <c r="AK301" s="31"/>
      <c r="AL301" s="34">
        <v>0.21990914895260172</v>
      </c>
      <c r="AM301" s="31"/>
      <c r="AN301" s="34">
        <v>299</v>
      </c>
      <c r="AO301" s="44">
        <v>9835880</v>
      </c>
      <c r="AP301" s="37">
        <v>9858334</v>
      </c>
      <c r="AQ301" s="31"/>
      <c r="AR301" s="31"/>
      <c r="AS301" s="31"/>
      <c r="AT301" s="31"/>
      <c r="AU301" s="31"/>
      <c r="AV301" s="31"/>
      <c r="AW301" s="31"/>
      <c r="AX301" s="31"/>
      <c r="AY301" s="34">
        <v>0.22828664034129087</v>
      </c>
      <c r="AZ301" s="31"/>
      <c r="BA301" s="34">
        <v>299</v>
      </c>
      <c r="BB301" s="44">
        <v>9835880</v>
      </c>
      <c r="BC301" s="37">
        <v>10882360</v>
      </c>
      <c r="BD301" s="31"/>
      <c r="BE301" s="31"/>
      <c r="BF301" s="31"/>
      <c r="BG301" s="31"/>
      <c r="BH301" s="31"/>
      <c r="BI301" s="31"/>
      <c r="BJ301" s="31"/>
      <c r="BK301" s="34">
        <v>10.639414063611996</v>
      </c>
      <c r="BL301" s="31"/>
      <c r="BM301" s="34">
        <v>299</v>
      </c>
      <c r="BN301" s="44">
        <v>9835880</v>
      </c>
      <c r="BO301" s="37">
        <v>9860024.9907730054</v>
      </c>
      <c r="BP301" s="31"/>
      <c r="BQ301" s="31"/>
      <c r="BR301" s="31"/>
      <c r="BS301" s="31"/>
      <c r="BT301" s="31"/>
      <c r="BU301" s="34">
        <v>0.24547870422377827</v>
      </c>
    </row>
    <row r="302" spans="1:73" x14ac:dyDescent="0.3">
      <c r="A302" s="34">
        <v>300</v>
      </c>
      <c r="B302" s="34">
        <v>116986</v>
      </c>
      <c r="C302" s="37">
        <v>722478.16</v>
      </c>
      <c r="D302" s="31"/>
      <c r="E302" s="31"/>
      <c r="F302" s="31"/>
      <c r="G302" s="31"/>
      <c r="H302" s="31"/>
      <c r="I302" s="31"/>
      <c r="J302" s="31"/>
      <c r="K302" s="31"/>
      <c r="L302" s="34">
        <v>517.57659890927118</v>
      </c>
      <c r="M302" s="31"/>
      <c r="N302" s="34">
        <v>300</v>
      </c>
      <c r="O302" s="34">
        <v>116986</v>
      </c>
      <c r="P302" s="37">
        <v>657604</v>
      </c>
      <c r="Q302" s="31"/>
      <c r="R302" s="31"/>
      <c r="S302" s="31"/>
      <c r="T302" s="31"/>
      <c r="U302" s="31"/>
      <c r="V302" s="31"/>
      <c r="W302" s="31"/>
      <c r="X302" s="31"/>
      <c r="Y302" s="34">
        <v>462.1219633118493</v>
      </c>
      <c r="Z302" s="31"/>
      <c r="AA302" s="34">
        <v>300</v>
      </c>
      <c r="AB302" s="34">
        <v>116986</v>
      </c>
      <c r="AC302" s="37">
        <v>861992.5</v>
      </c>
      <c r="AD302" s="31"/>
      <c r="AE302" s="31"/>
      <c r="AF302" s="31"/>
      <c r="AG302" s="31"/>
      <c r="AH302" s="31"/>
      <c r="AI302" s="31"/>
      <c r="AJ302" s="31"/>
      <c r="AK302" s="31"/>
      <c r="AL302" s="34">
        <v>636.83389465406117</v>
      </c>
      <c r="AM302" s="31"/>
      <c r="AN302" s="34">
        <v>300</v>
      </c>
      <c r="AO302" s="34">
        <v>116986</v>
      </c>
      <c r="AP302" s="37">
        <v>915803.4</v>
      </c>
      <c r="AQ302" s="31"/>
      <c r="AR302" s="31"/>
      <c r="AS302" s="31"/>
      <c r="AT302" s="31"/>
      <c r="AU302" s="31"/>
      <c r="AV302" s="31"/>
      <c r="AW302" s="31"/>
      <c r="AX302" s="31"/>
      <c r="AY302" s="34">
        <v>682.83162087771188</v>
      </c>
      <c r="AZ302" s="31"/>
      <c r="BA302" s="34">
        <v>300</v>
      </c>
      <c r="BB302" s="34">
        <v>116986</v>
      </c>
      <c r="BC302" s="37">
        <v>116986</v>
      </c>
      <c r="BD302" s="31"/>
      <c r="BE302" s="31"/>
      <c r="BF302" s="31"/>
      <c r="BG302" s="31"/>
      <c r="BH302" s="31"/>
      <c r="BI302" s="31"/>
      <c r="BJ302" s="31"/>
      <c r="BK302" s="34">
        <v>0</v>
      </c>
      <c r="BL302" s="31"/>
      <c r="BM302" s="34">
        <v>300</v>
      </c>
      <c r="BN302" s="34">
        <v>116986</v>
      </c>
      <c r="BO302" s="37">
        <v>787857.26706678374</v>
      </c>
      <c r="BP302" s="31"/>
      <c r="BQ302" s="31"/>
      <c r="BR302" s="31"/>
      <c r="BS302" s="31"/>
      <c r="BT302" s="31"/>
      <c r="BU302" s="34">
        <v>573.46286484432642</v>
      </c>
    </row>
    <row r="303" spans="1:73" x14ac:dyDescent="0.3">
      <c r="A303" s="34">
        <v>301</v>
      </c>
      <c r="B303" s="44">
        <v>1105520</v>
      </c>
      <c r="C303" s="37">
        <v>1135625.6000000001</v>
      </c>
      <c r="D303" s="31"/>
      <c r="E303" s="31"/>
      <c r="F303" s="31"/>
      <c r="G303" s="31"/>
      <c r="H303" s="31"/>
      <c r="I303" s="31"/>
      <c r="J303" s="31"/>
      <c r="K303" s="31"/>
      <c r="L303" s="34">
        <v>2.7232071785223244</v>
      </c>
      <c r="M303" s="31"/>
      <c r="N303" s="34">
        <v>301</v>
      </c>
      <c r="O303" s="44">
        <v>1105520</v>
      </c>
      <c r="P303" s="37">
        <v>1132400</v>
      </c>
      <c r="Q303" s="31"/>
      <c r="R303" s="31"/>
      <c r="S303" s="31"/>
      <c r="T303" s="31"/>
      <c r="U303" s="31"/>
      <c r="V303" s="31"/>
      <c r="W303" s="31"/>
      <c r="X303" s="31"/>
      <c r="Y303" s="34">
        <v>2.4314349808234992</v>
      </c>
      <c r="Z303" s="31"/>
      <c r="AA303" s="34">
        <v>301</v>
      </c>
      <c r="AB303" s="44">
        <v>1105520</v>
      </c>
      <c r="AC303" s="37">
        <v>1129040</v>
      </c>
      <c r="AD303" s="31"/>
      <c r="AE303" s="31"/>
      <c r="AF303" s="31"/>
      <c r="AG303" s="31"/>
      <c r="AH303" s="31"/>
      <c r="AI303" s="31"/>
      <c r="AJ303" s="31"/>
      <c r="AK303" s="31"/>
      <c r="AL303" s="34">
        <v>2.1275056082205701</v>
      </c>
      <c r="AM303" s="31"/>
      <c r="AN303" s="34">
        <v>301</v>
      </c>
      <c r="AO303" s="44">
        <v>1105520</v>
      </c>
      <c r="AP303" s="37">
        <v>1129936</v>
      </c>
      <c r="AQ303" s="31"/>
      <c r="AR303" s="31"/>
      <c r="AS303" s="31"/>
      <c r="AT303" s="31"/>
      <c r="AU303" s="31"/>
      <c r="AV303" s="31"/>
      <c r="AW303" s="31"/>
      <c r="AX303" s="31"/>
      <c r="AY303" s="34">
        <v>2.2085534409146845</v>
      </c>
      <c r="AZ303" s="31"/>
      <c r="BA303" s="34">
        <v>301</v>
      </c>
      <c r="BB303" s="44">
        <v>1105520</v>
      </c>
      <c r="BC303" s="37">
        <v>2243440</v>
      </c>
      <c r="BD303" s="31"/>
      <c r="BE303" s="31"/>
      <c r="BF303" s="31"/>
      <c r="BG303" s="31"/>
      <c r="BH303" s="31"/>
      <c r="BI303" s="31"/>
      <c r="BJ303" s="31"/>
      <c r="BK303" s="34">
        <v>102.93074752152833</v>
      </c>
      <c r="BL303" s="31"/>
      <c r="BM303" s="34">
        <v>301</v>
      </c>
      <c r="BN303" s="44">
        <v>1105520</v>
      </c>
      <c r="BO303" s="37">
        <v>1131774.7472483148</v>
      </c>
      <c r="BP303" s="31"/>
      <c r="BQ303" s="31"/>
      <c r="BR303" s="31"/>
      <c r="BS303" s="31"/>
      <c r="BT303" s="31"/>
      <c r="BU303" s="34">
        <v>2.3748776366157909</v>
      </c>
    </row>
    <row r="304" spans="1:73" x14ac:dyDescent="0.3">
      <c r="A304" s="34">
        <v>302</v>
      </c>
      <c r="B304" s="44">
        <v>1563520</v>
      </c>
      <c r="C304" s="37">
        <v>4496665.5999999996</v>
      </c>
      <c r="D304" s="31"/>
      <c r="E304" s="31"/>
      <c r="F304" s="31"/>
      <c r="G304" s="31"/>
      <c r="H304" s="31"/>
      <c r="I304" s="31"/>
      <c r="J304" s="31"/>
      <c r="K304" s="31"/>
      <c r="L304" s="34">
        <v>187.59885386819485</v>
      </c>
      <c r="M304" s="31"/>
      <c r="N304" s="34">
        <v>302</v>
      </c>
      <c r="O304" s="44">
        <v>1563520</v>
      </c>
      <c r="P304" s="37">
        <v>4002400</v>
      </c>
      <c r="Q304" s="31"/>
      <c r="R304" s="31"/>
      <c r="S304" s="31"/>
      <c r="T304" s="31"/>
      <c r="U304" s="31"/>
      <c r="V304" s="31"/>
      <c r="W304" s="31"/>
      <c r="X304" s="31"/>
      <c r="Y304" s="34">
        <v>155.98649201801064</v>
      </c>
      <c r="Z304" s="31"/>
      <c r="AA304" s="34">
        <v>302</v>
      </c>
      <c r="AB304" s="44">
        <v>1563520</v>
      </c>
      <c r="AC304" s="37">
        <v>5115040</v>
      </c>
      <c r="AD304" s="31"/>
      <c r="AE304" s="31"/>
      <c r="AF304" s="31"/>
      <c r="AG304" s="31"/>
      <c r="AH304" s="31"/>
      <c r="AI304" s="31"/>
      <c r="AJ304" s="31"/>
      <c r="AK304" s="31"/>
      <c r="AL304" s="34">
        <v>227.14899713467048</v>
      </c>
      <c r="AM304" s="31"/>
      <c r="AN304" s="34">
        <v>302</v>
      </c>
      <c r="AO304" s="44">
        <v>1563520</v>
      </c>
      <c r="AP304" s="37">
        <v>5032336</v>
      </c>
      <c r="AQ304" s="31"/>
      <c r="AR304" s="31"/>
      <c r="AS304" s="31"/>
      <c r="AT304" s="31"/>
      <c r="AU304" s="31"/>
      <c r="AV304" s="31"/>
      <c r="AW304" s="31"/>
      <c r="AX304" s="31"/>
      <c r="AY304" s="34">
        <v>221.85939418747444</v>
      </c>
      <c r="AZ304" s="31"/>
      <c r="BA304" s="34">
        <v>302</v>
      </c>
      <c r="BB304" s="44">
        <v>1563520</v>
      </c>
      <c r="BC304" s="37">
        <v>669440</v>
      </c>
      <c r="BD304" s="31"/>
      <c r="BE304" s="31"/>
      <c r="BF304" s="31"/>
      <c r="BG304" s="31"/>
      <c r="BH304" s="31"/>
      <c r="BI304" s="31"/>
      <c r="BJ304" s="31"/>
      <c r="BK304" s="34">
        <v>-57.18379042161277</v>
      </c>
      <c r="BL304" s="31"/>
      <c r="BM304" s="34">
        <v>302</v>
      </c>
      <c r="BN304" s="44">
        <v>1563520</v>
      </c>
      <c r="BO304" s="38">
        <v>4655450.3326073568</v>
      </c>
      <c r="BP304" s="31"/>
      <c r="BQ304" s="31"/>
      <c r="BR304" s="31"/>
      <c r="BS304" s="31"/>
      <c r="BT304" s="31"/>
      <c r="BU304" s="34">
        <v>197.75444718374931</v>
      </c>
    </row>
    <row r="305" spans="1:73" x14ac:dyDescent="0.3">
      <c r="A305" s="34">
        <v>303</v>
      </c>
      <c r="B305" s="44">
        <v>13750000</v>
      </c>
      <c r="C305" s="37">
        <v>14086000</v>
      </c>
      <c r="D305" s="31"/>
      <c r="E305" s="31"/>
      <c r="F305" s="31"/>
      <c r="G305" s="31"/>
      <c r="H305" s="31"/>
      <c r="I305" s="31"/>
      <c r="J305" s="31"/>
      <c r="K305" s="31"/>
      <c r="L305" s="34">
        <v>2.4436363636363589</v>
      </c>
      <c r="M305" s="31"/>
      <c r="N305" s="34">
        <v>303</v>
      </c>
      <c r="O305" s="44">
        <v>13750000</v>
      </c>
      <c r="P305" s="37">
        <v>14050000</v>
      </c>
      <c r="Q305" s="31"/>
      <c r="R305" s="31"/>
      <c r="S305" s="31"/>
      <c r="T305" s="31"/>
      <c r="U305" s="31"/>
      <c r="V305" s="31"/>
      <c r="W305" s="31"/>
      <c r="X305" s="31"/>
      <c r="Y305" s="34">
        <v>2.1818181818181737</v>
      </c>
      <c r="Z305" s="31"/>
      <c r="AA305" s="34">
        <v>303</v>
      </c>
      <c r="AB305" s="44">
        <v>13750000</v>
      </c>
      <c r="AC305" s="37">
        <v>14012500</v>
      </c>
      <c r="AD305" s="31"/>
      <c r="AE305" s="31"/>
      <c r="AF305" s="31"/>
      <c r="AG305" s="31"/>
      <c r="AH305" s="31"/>
      <c r="AI305" s="31"/>
      <c r="AJ305" s="31"/>
      <c r="AK305" s="31"/>
      <c r="AL305" s="34">
        <v>1.9090909090909047</v>
      </c>
      <c r="AM305" s="31"/>
      <c r="AN305" s="34">
        <v>303</v>
      </c>
      <c r="AO305" s="44">
        <v>13750000</v>
      </c>
      <c r="AP305" s="37">
        <v>14022500</v>
      </c>
      <c r="AQ305" s="31"/>
      <c r="AR305" s="31"/>
      <c r="AS305" s="31"/>
      <c r="AT305" s="31"/>
      <c r="AU305" s="31"/>
      <c r="AV305" s="31"/>
      <c r="AW305" s="31"/>
      <c r="AX305" s="31"/>
      <c r="AY305" s="34">
        <v>1.9818181818181735</v>
      </c>
      <c r="AZ305" s="31"/>
      <c r="BA305" s="34">
        <v>303</v>
      </c>
      <c r="BB305" s="44">
        <v>13750000</v>
      </c>
      <c r="BC305" s="37">
        <v>26450000</v>
      </c>
      <c r="BD305" s="31"/>
      <c r="BE305" s="31"/>
      <c r="BF305" s="31"/>
      <c r="BG305" s="31"/>
      <c r="BH305" s="31"/>
      <c r="BI305" s="31"/>
      <c r="BJ305" s="31"/>
      <c r="BK305" s="34">
        <v>92.36363636363636</v>
      </c>
      <c r="BL305" s="31"/>
      <c r="BM305" s="34">
        <v>303</v>
      </c>
      <c r="BN305" s="44">
        <v>13750000</v>
      </c>
      <c r="BO305" s="37">
        <v>14043021.732682085</v>
      </c>
      <c r="BP305" s="31"/>
      <c r="BQ305" s="31"/>
      <c r="BR305" s="31"/>
      <c r="BS305" s="31"/>
      <c r="BT305" s="31"/>
      <c r="BU305" s="34">
        <v>2.1310671467787978</v>
      </c>
    </row>
    <row r="306" spans="1:73" x14ac:dyDescent="0.3">
      <c r="A306" s="34">
        <v>304</v>
      </c>
      <c r="B306" s="44">
        <v>13745500</v>
      </c>
      <c r="C306" s="42">
        <v>9078387.5</v>
      </c>
      <c r="D306" s="31"/>
      <c r="E306" s="31"/>
      <c r="F306" s="31"/>
      <c r="G306" s="31"/>
      <c r="H306" s="31"/>
      <c r="I306" s="31"/>
      <c r="J306" s="31"/>
      <c r="K306" s="31"/>
      <c r="L306" s="34">
        <v>-33.953748499508926</v>
      </c>
      <c r="M306" s="31"/>
      <c r="N306" s="34">
        <v>304</v>
      </c>
      <c r="O306" s="44">
        <v>13745500</v>
      </c>
      <c r="P306" s="42">
        <v>9018770</v>
      </c>
      <c r="Q306" s="31"/>
      <c r="R306" s="31"/>
      <c r="S306" s="31"/>
      <c r="T306" s="31"/>
      <c r="U306" s="31"/>
      <c r="V306" s="31"/>
      <c r="W306" s="31"/>
      <c r="X306" s="31"/>
      <c r="Y306" s="34">
        <v>-34.387472263649919</v>
      </c>
      <c r="Z306" s="31"/>
      <c r="AA306" s="34">
        <v>304</v>
      </c>
      <c r="AB306" s="44">
        <v>13745500</v>
      </c>
      <c r="AC306" s="42">
        <v>8336747.4999999991</v>
      </c>
      <c r="AD306" s="31"/>
      <c r="AE306" s="31"/>
      <c r="AF306" s="31"/>
      <c r="AG306" s="31"/>
      <c r="AH306" s="31"/>
      <c r="AI306" s="31"/>
      <c r="AJ306" s="31"/>
      <c r="AK306" s="31"/>
      <c r="AL306" s="34">
        <v>-39.349259757738906</v>
      </c>
      <c r="AM306" s="31"/>
      <c r="AN306" s="34">
        <v>304</v>
      </c>
      <c r="AO306" s="44">
        <v>13745500</v>
      </c>
      <c r="AP306" s="42">
        <v>8044382.5</v>
      </c>
      <c r="AQ306" s="31"/>
      <c r="AR306" s="31"/>
      <c r="AS306" s="31"/>
      <c r="AT306" s="31"/>
      <c r="AU306" s="31"/>
      <c r="AV306" s="31"/>
      <c r="AW306" s="31"/>
      <c r="AX306" s="31"/>
      <c r="AY306" s="34">
        <v>-41.476246771670731</v>
      </c>
      <c r="AZ306" s="31"/>
      <c r="BA306" s="34">
        <v>304</v>
      </c>
      <c r="BB306" s="44">
        <v>13745500</v>
      </c>
      <c r="BC306" s="42">
        <v>6580380</v>
      </c>
      <c r="BD306" s="31"/>
      <c r="BE306" s="31"/>
      <c r="BF306" s="31"/>
      <c r="BG306" s="31"/>
      <c r="BH306" s="31"/>
      <c r="BI306" s="31"/>
      <c r="BJ306" s="31"/>
      <c r="BK306" s="34">
        <v>-52.127023389472924</v>
      </c>
      <c r="BL306" s="31"/>
      <c r="BM306" s="34">
        <v>304</v>
      </c>
      <c r="BN306" s="44">
        <v>13745500</v>
      </c>
      <c r="BO306" s="42">
        <v>8626220.2703554202</v>
      </c>
      <c r="BP306" s="31"/>
      <c r="BQ306" s="31"/>
      <c r="BR306" s="31"/>
      <c r="BS306" s="31"/>
      <c r="BT306" s="31"/>
      <c r="BU306" s="34">
        <v>-37.243314027460471</v>
      </c>
    </row>
    <row r="307" spans="1:73" x14ac:dyDescent="0.3">
      <c r="A307" s="34">
        <v>305</v>
      </c>
      <c r="B307" s="44">
        <v>13000000</v>
      </c>
      <c r="C307" s="42">
        <v>13142500</v>
      </c>
      <c r="D307" s="31"/>
      <c r="E307" s="31"/>
      <c r="F307" s="31"/>
      <c r="G307" s="31"/>
      <c r="H307" s="31"/>
      <c r="I307" s="31"/>
      <c r="J307" s="31"/>
      <c r="K307" s="31"/>
      <c r="L307" s="34">
        <v>1.0961538461538467</v>
      </c>
      <c r="M307" s="31"/>
      <c r="N307" s="34">
        <v>305</v>
      </c>
      <c r="O307" s="44">
        <v>13000000</v>
      </c>
      <c r="P307" s="42">
        <v>13138000</v>
      </c>
      <c r="Q307" s="31"/>
      <c r="R307" s="31"/>
      <c r="S307" s="31"/>
      <c r="T307" s="31"/>
      <c r="U307" s="31"/>
      <c r="V307" s="31"/>
      <c r="W307" s="31"/>
      <c r="X307" s="31"/>
      <c r="Y307" s="34">
        <v>1.0615384615384693</v>
      </c>
      <c r="Z307" s="31"/>
      <c r="AA307" s="34">
        <v>305</v>
      </c>
      <c r="AB307" s="44">
        <v>13000000</v>
      </c>
      <c r="AC307" s="42">
        <v>13166500</v>
      </c>
      <c r="AD307" s="31"/>
      <c r="AE307" s="31"/>
      <c r="AF307" s="31"/>
      <c r="AG307" s="31"/>
      <c r="AH307" s="31"/>
      <c r="AI307" s="31"/>
      <c r="AJ307" s="31"/>
      <c r="AK307" s="31"/>
      <c r="AL307" s="34">
        <v>1.2807692307692298</v>
      </c>
      <c r="AM307" s="31"/>
      <c r="AN307" s="34">
        <v>305</v>
      </c>
      <c r="AO307" s="44">
        <v>13000000</v>
      </c>
      <c r="AP307" s="42">
        <v>13175500</v>
      </c>
      <c r="AQ307" s="31"/>
      <c r="AR307" s="31"/>
      <c r="AS307" s="31"/>
      <c r="AT307" s="31"/>
      <c r="AU307" s="31"/>
      <c r="AV307" s="31"/>
      <c r="AW307" s="31"/>
      <c r="AX307" s="31"/>
      <c r="AY307" s="34">
        <v>1.3500000000000068</v>
      </c>
      <c r="AZ307" s="31"/>
      <c r="BA307" s="34">
        <v>305</v>
      </c>
      <c r="BB307" s="44">
        <v>13000000</v>
      </c>
      <c r="BC307" s="42">
        <v>13512000</v>
      </c>
      <c r="BD307" s="31"/>
      <c r="BE307" s="31"/>
      <c r="BF307" s="31"/>
      <c r="BG307" s="31"/>
      <c r="BH307" s="31"/>
      <c r="BI307" s="31"/>
      <c r="BJ307" s="31"/>
      <c r="BK307" s="34">
        <v>3.9384615384615351</v>
      </c>
      <c r="BL307" s="31"/>
      <c r="BM307" s="34">
        <v>305</v>
      </c>
      <c r="BN307" s="44">
        <v>13000000</v>
      </c>
      <c r="BO307" s="42">
        <v>13155381.534337766</v>
      </c>
      <c r="BP307" s="31"/>
      <c r="BQ307" s="31"/>
      <c r="BR307" s="31"/>
      <c r="BS307" s="31"/>
      <c r="BT307" s="31"/>
      <c r="BU307" s="34">
        <v>1.1952425718289694</v>
      </c>
    </row>
    <row r="308" spans="1:73" x14ac:dyDescent="0.3">
      <c r="A308" s="34">
        <v>306</v>
      </c>
      <c r="B308" s="44">
        <v>9030000</v>
      </c>
      <c r="C308" s="42">
        <v>8911250</v>
      </c>
      <c r="D308" s="31"/>
      <c r="E308" s="31"/>
      <c r="F308" s="31"/>
      <c r="G308" s="31"/>
      <c r="H308" s="31"/>
      <c r="I308" s="31"/>
      <c r="J308" s="31"/>
      <c r="K308" s="31"/>
      <c r="L308" s="34">
        <v>-1.3150609080841646</v>
      </c>
      <c r="M308" s="31"/>
      <c r="N308" s="34">
        <v>306</v>
      </c>
      <c r="O308" s="44">
        <v>9030000</v>
      </c>
      <c r="P308" s="42">
        <v>8694200</v>
      </c>
      <c r="Q308" s="31"/>
      <c r="R308" s="31"/>
      <c r="S308" s="31"/>
      <c r="T308" s="31"/>
      <c r="U308" s="31"/>
      <c r="V308" s="31"/>
      <c r="W308" s="31"/>
      <c r="X308" s="31"/>
      <c r="Y308" s="34">
        <v>-3.7187153931339978</v>
      </c>
      <c r="Z308" s="31"/>
      <c r="AA308" s="34">
        <v>306</v>
      </c>
      <c r="AB308" s="44">
        <v>9030000</v>
      </c>
      <c r="AC308" s="42">
        <v>8891250</v>
      </c>
      <c r="AD308" s="31"/>
      <c r="AE308" s="31"/>
      <c r="AF308" s="31"/>
      <c r="AG308" s="31"/>
      <c r="AH308" s="31"/>
      <c r="AI308" s="31"/>
      <c r="AJ308" s="31"/>
      <c r="AK308" s="31"/>
      <c r="AL308" s="34">
        <v>-1.5365448504983337</v>
      </c>
      <c r="AM308" s="31"/>
      <c r="AN308" s="34">
        <v>306</v>
      </c>
      <c r="AO308" s="44">
        <v>9030000</v>
      </c>
      <c r="AP308" s="42">
        <v>8883750</v>
      </c>
      <c r="AQ308" s="31"/>
      <c r="AR308" s="31"/>
      <c r="AS308" s="31"/>
      <c r="AT308" s="31"/>
      <c r="AU308" s="31"/>
      <c r="AV308" s="31"/>
      <c r="AW308" s="31"/>
      <c r="AX308" s="31"/>
      <c r="AY308" s="34">
        <v>-1.6196013289036526</v>
      </c>
      <c r="AZ308" s="31"/>
      <c r="BA308" s="34">
        <v>306</v>
      </c>
      <c r="BB308" s="44">
        <v>9030000</v>
      </c>
      <c r="BC308" s="42">
        <v>7078000</v>
      </c>
      <c r="BD308" s="31"/>
      <c r="BE308" s="31"/>
      <c r="BF308" s="31"/>
      <c r="BG308" s="31"/>
      <c r="BH308" s="31"/>
      <c r="BI308" s="31"/>
      <c r="BJ308" s="31"/>
      <c r="BK308" s="34">
        <v>-21.616832779623472</v>
      </c>
      <c r="BL308" s="31"/>
      <c r="BM308" s="34">
        <v>306</v>
      </c>
      <c r="BN308" s="44">
        <v>9030000</v>
      </c>
      <c r="BO308" s="42">
        <v>8844244.8058541808</v>
      </c>
      <c r="BP308" s="31"/>
      <c r="BQ308" s="31"/>
      <c r="BR308" s="31"/>
      <c r="BS308" s="31"/>
      <c r="BT308" s="31"/>
      <c r="BU308" s="34">
        <v>-2.0570896361663205</v>
      </c>
    </row>
    <row r="309" spans="1:73" x14ac:dyDescent="0.3">
      <c r="A309" s="34">
        <v>307</v>
      </c>
      <c r="B309" s="34">
        <v>508891</v>
      </c>
      <c r="C309" s="42">
        <v>837167.77499999991</v>
      </c>
      <c r="D309" s="31"/>
      <c r="E309" s="31"/>
      <c r="F309" s="31"/>
      <c r="G309" s="31"/>
      <c r="H309" s="31"/>
      <c r="I309" s="31"/>
      <c r="J309" s="31"/>
      <c r="K309" s="31"/>
      <c r="L309" s="34">
        <v>64.50826896132962</v>
      </c>
      <c r="M309" s="31"/>
      <c r="N309" s="34">
        <v>307</v>
      </c>
      <c r="O309" s="34">
        <v>508891</v>
      </c>
      <c r="P309" s="42">
        <v>785401.14</v>
      </c>
      <c r="Q309" s="31"/>
      <c r="R309" s="31"/>
      <c r="S309" s="31"/>
      <c r="T309" s="31"/>
      <c r="U309" s="31"/>
      <c r="V309" s="31"/>
      <c r="W309" s="31"/>
      <c r="X309" s="31"/>
      <c r="Y309" s="34">
        <v>54.335828301148979</v>
      </c>
      <c r="Z309" s="31"/>
      <c r="AA309" s="34">
        <v>307</v>
      </c>
      <c r="AB309" s="34">
        <v>508891</v>
      </c>
      <c r="AC309" s="42">
        <v>1092256.4950000001</v>
      </c>
      <c r="AD309" s="31"/>
      <c r="AE309" s="31"/>
      <c r="AF309" s="31"/>
      <c r="AG309" s="31"/>
      <c r="AH309" s="31"/>
      <c r="AI309" s="31"/>
      <c r="AJ309" s="31"/>
      <c r="AK309" s="31"/>
      <c r="AL309" s="34">
        <v>114.63466538020914</v>
      </c>
      <c r="AM309" s="31"/>
      <c r="AN309" s="34">
        <v>307</v>
      </c>
      <c r="AO309" s="34">
        <v>508891</v>
      </c>
      <c r="AP309" s="42">
        <v>1234939.7650000001</v>
      </c>
      <c r="AQ309" s="31"/>
      <c r="AR309" s="31"/>
      <c r="AS309" s="31"/>
      <c r="AT309" s="31"/>
      <c r="AU309" s="31"/>
      <c r="AV309" s="31"/>
      <c r="AW309" s="31"/>
      <c r="AX309" s="31"/>
      <c r="AY309" s="34">
        <v>142.67274622659863</v>
      </c>
      <c r="AZ309" s="31"/>
      <c r="BA309" s="34">
        <v>307</v>
      </c>
      <c r="BB309" s="34">
        <v>508891</v>
      </c>
      <c r="BC309" s="42">
        <v>188891</v>
      </c>
      <c r="BD309" s="31"/>
      <c r="BE309" s="31"/>
      <c r="BF309" s="31"/>
      <c r="BG309" s="31"/>
      <c r="BH309" s="31"/>
      <c r="BI309" s="31"/>
      <c r="BJ309" s="31"/>
      <c r="BK309" s="34">
        <v>-62.881835206360506</v>
      </c>
      <c r="BL309" s="31"/>
      <c r="BM309" s="34">
        <v>307</v>
      </c>
      <c r="BN309" s="34">
        <v>508891</v>
      </c>
      <c r="BO309" s="42">
        <v>984543.39837715926</v>
      </c>
      <c r="BP309" s="31"/>
      <c r="BQ309" s="31"/>
      <c r="BR309" s="31"/>
      <c r="BS309" s="31"/>
      <c r="BT309" s="31"/>
      <c r="BU309" s="34">
        <v>93.468424157070814</v>
      </c>
    </row>
    <row r="310" spans="1:73" x14ac:dyDescent="0.3">
      <c r="A310" s="34">
        <v>308</v>
      </c>
      <c r="B310" s="44">
        <v>1563520</v>
      </c>
      <c r="C310" s="42">
        <v>2345598</v>
      </c>
      <c r="D310" s="31"/>
      <c r="E310" s="31"/>
      <c r="F310" s="31"/>
      <c r="G310" s="31"/>
      <c r="H310" s="31"/>
      <c r="I310" s="31"/>
      <c r="J310" s="31"/>
      <c r="K310" s="31"/>
      <c r="L310" s="34">
        <v>50.020338722881696</v>
      </c>
      <c r="M310" s="31"/>
      <c r="N310" s="34">
        <v>308</v>
      </c>
      <c r="O310" s="44">
        <v>1563520</v>
      </c>
      <c r="P310" s="42">
        <v>2389900.7999999998</v>
      </c>
      <c r="Q310" s="31"/>
      <c r="R310" s="31"/>
      <c r="S310" s="31"/>
      <c r="T310" s="31"/>
      <c r="U310" s="31"/>
      <c r="V310" s="31"/>
      <c r="W310" s="31"/>
      <c r="X310" s="31"/>
      <c r="Y310" s="34">
        <v>52.853868194842391</v>
      </c>
      <c r="Z310" s="31"/>
      <c r="AA310" s="34">
        <v>308</v>
      </c>
      <c r="AB310" s="44">
        <v>1563520</v>
      </c>
      <c r="AC310" s="42">
        <v>2699316.4000000004</v>
      </c>
      <c r="AD310" s="31"/>
      <c r="AE310" s="31"/>
      <c r="AF310" s="31"/>
      <c r="AG310" s="31"/>
      <c r="AH310" s="31"/>
      <c r="AI310" s="31"/>
      <c r="AJ310" s="31"/>
      <c r="AK310" s="31"/>
      <c r="AL310" s="34">
        <v>72.643547891936166</v>
      </c>
      <c r="AM310" s="31"/>
      <c r="AN310" s="34">
        <v>308</v>
      </c>
      <c r="AO310" s="44">
        <v>1563520</v>
      </c>
      <c r="AP310" s="42">
        <v>2912810.8</v>
      </c>
      <c r="AQ310" s="31"/>
      <c r="AR310" s="31"/>
      <c r="AS310" s="31"/>
      <c r="AT310" s="31"/>
      <c r="AU310" s="31"/>
      <c r="AV310" s="31"/>
      <c r="AW310" s="31"/>
      <c r="AX310" s="31"/>
      <c r="AY310" s="34">
        <v>86.298275685632404</v>
      </c>
      <c r="AZ310" s="31"/>
      <c r="BA310" s="34">
        <v>308</v>
      </c>
      <c r="BB310" s="44">
        <v>1563520</v>
      </c>
      <c r="BC310" s="42">
        <v>1695667.2</v>
      </c>
      <c r="BD310" s="31"/>
      <c r="BE310" s="31"/>
      <c r="BF310" s="31"/>
      <c r="BG310" s="31"/>
      <c r="BH310" s="31"/>
      <c r="BI310" s="31"/>
      <c r="BJ310" s="31"/>
      <c r="BK310" s="34">
        <v>8.4519033974621358</v>
      </c>
      <c r="BL310" s="31"/>
      <c r="BM310" s="34">
        <v>308</v>
      </c>
      <c r="BN310" s="44">
        <v>1563520</v>
      </c>
      <c r="BO310" s="42">
        <v>2583354.1649049558</v>
      </c>
      <c r="BP310" s="31"/>
      <c r="BQ310" s="31"/>
      <c r="BR310" s="31"/>
      <c r="BS310" s="31"/>
      <c r="BT310" s="31"/>
      <c r="BU310" s="34">
        <v>65.226806494637486</v>
      </c>
    </row>
    <row r="311" spans="1:73" x14ac:dyDescent="0.3">
      <c r="A311" s="34">
        <v>309</v>
      </c>
      <c r="B311" s="44">
        <v>2485200</v>
      </c>
      <c r="C311" s="42">
        <v>2686980</v>
      </c>
      <c r="D311" s="31"/>
      <c r="E311" s="31"/>
      <c r="F311" s="31"/>
      <c r="G311" s="31"/>
      <c r="H311" s="31"/>
      <c r="I311" s="31"/>
      <c r="J311" s="31"/>
      <c r="K311" s="31"/>
      <c r="L311" s="34">
        <v>8.1192660550458697</v>
      </c>
      <c r="M311" s="31"/>
      <c r="N311" s="34">
        <v>309</v>
      </c>
      <c r="O311" s="44">
        <v>2485200</v>
      </c>
      <c r="P311" s="42">
        <v>2625408</v>
      </c>
      <c r="Q311" s="31"/>
      <c r="R311" s="31"/>
      <c r="S311" s="31"/>
      <c r="T311" s="31"/>
      <c r="U311" s="31"/>
      <c r="V311" s="31"/>
      <c r="W311" s="31"/>
      <c r="X311" s="31"/>
      <c r="Y311" s="34">
        <v>5.6417189763399378</v>
      </c>
      <c r="Z311" s="31"/>
      <c r="AA311" s="34">
        <v>309</v>
      </c>
      <c r="AB311" s="44">
        <v>2485200</v>
      </c>
      <c r="AC311" s="42">
        <v>2349114</v>
      </c>
      <c r="AD311" s="31"/>
      <c r="AE311" s="31"/>
      <c r="AF311" s="31"/>
      <c r="AG311" s="31"/>
      <c r="AH311" s="31"/>
      <c r="AI311" s="31"/>
      <c r="AJ311" s="31"/>
      <c r="AK311" s="31"/>
      <c r="AL311" s="34">
        <v>-5.4758570738773553</v>
      </c>
      <c r="AM311" s="31"/>
      <c r="AN311" s="34">
        <v>309</v>
      </c>
      <c r="AO311" s="44">
        <v>2485200</v>
      </c>
      <c r="AP311" s="42">
        <v>2815608</v>
      </c>
      <c r="AQ311" s="31"/>
      <c r="AR311" s="31"/>
      <c r="AS311" s="31"/>
      <c r="AT311" s="31"/>
      <c r="AU311" s="31"/>
      <c r="AV311" s="31"/>
      <c r="AW311" s="31"/>
      <c r="AX311" s="31"/>
      <c r="AY311" s="34">
        <v>13.295026557218726</v>
      </c>
      <c r="AZ311" s="31"/>
      <c r="BA311" s="34">
        <v>309</v>
      </c>
      <c r="BB311" s="44">
        <v>2485200</v>
      </c>
      <c r="BC311" s="42">
        <v>2008272</v>
      </c>
      <c r="BD311" s="31"/>
      <c r="BE311" s="31"/>
      <c r="BF311" s="31"/>
      <c r="BG311" s="31"/>
      <c r="BH311" s="31"/>
      <c r="BI311" s="31"/>
      <c r="BJ311" s="31"/>
      <c r="BK311" s="34">
        <v>-19.1907291163689</v>
      </c>
      <c r="BL311" s="31"/>
      <c r="BM311" s="34">
        <v>309</v>
      </c>
      <c r="BN311" s="44">
        <v>2485200</v>
      </c>
      <c r="BO311" s="42">
        <v>2618427.4223982235</v>
      </c>
      <c r="BP311" s="31"/>
      <c r="BQ311" s="31"/>
      <c r="BR311" s="31"/>
      <c r="BS311" s="31"/>
      <c r="BT311" s="31"/>
      <c r="BU311" s="34">
        <v>5.3608330274514504</v>
      </c>
    </row>
    <row r="312" spans="1:73" x14ac:dyDescent="0.3">
      <c r="A312" s="34">
        <v>310</v>
      </c>
      <c r="B312" s="44">
        <v>10260000</v>
      </c>
      <c r="C312" s="42">
        <v>8516750</v>
      </c>
      <c r="D312" s="31"/>
      <c r="E312" s="31"/>
      <c r="F312" s="31"/>
      <c r="G312" s="31"/>
      <c r="H312" s="31"/>
      <c r="I312" s="31"/>
      <c r="J312" s="31"/>
      <c r="K312" s="31"/>
      <c r="L312" s="34">
        <v>-16.99074074074074</v>
      </c>
      <c r="M312" s="31"/>
      <c r="N312" s="34">
        <v>310</v>
      </c>
      <c r="O312" s="44">
        <v>10260000</v>
      </c>
      <c r="P312" s="42">
        <v>8571800</v>
      </c>
      <c r="Q312" s="31"/>
      <c r="R312" s="31"/>
      <c r="S312" s="31"/>
      <c r="T312" s="31"/>
      <c r="U312" s="31"/>
      <c r="V312" s="31"/>
      <c r="W312" s="31"/>
      <c r="X312" s="31"/>
      <c r="Y312" s="34">
        <v>-16.4541910331384</v>
      </c>
      <c r="Z312" s="31"/>
      <c r="AA312" s="34">
        <v>310</v>
      </c>
      <c r="AB312" s="44">
        <v>10260000</v>
      </c>
      <c r="AC312" s="42">
        <v>8489550</v>
      </c>
      <c r="AD312" s="31"/>
      <c r="AE312" s="31"/>
      <c r="AF312" s="31"/>
      <c r="AG312" s="31"/>
      <c r="AH312" s="31"/>
      <c r="AI312" s="31"/>
      <c r="AJ312" s="31"/>
      <c r="AK312" s="31"/>
      <c r="AL312" s="34">
        <v>-17.255847953216374</v>
      </c>
      <c r="AM312" s="31"/>
      <c r="AN312" s="34">
        <v>310</v>
      </c>
      <c r="AO312" s="44">
        <v>10260000</v>
      </c>
      <c r="AP312" s="42">
        <v>7937550</v>
      </c>
      <c r="AQ312" s="31"/>
      <c r="AR312" s="31"/>
      <c r="AS312" s="31"/>
      <c r="AT312" s="31"/>
      <c r="AU312" s="31"/>
      <c r="AV312" s="31"/>
      <c r="AW312" s="31"/>
      <c r="AX312" s="31"/>
      <c r="AY312" s="34">
        <v>-22.635964912280706</v>
      </c>
      <c r="AZ312" s="31"/>
      <c r="BA312" s="34">
        <v>310</v>
      </c>
      <c r="BB312" s="44">
        <v>10260000</v>
      </c>
      <c r="BC312" s="42">
        <v>7034400</v>
      </c>
      <c r="BD312" s="31"/>
      <c r="BE312" s="31"/>
      <c r="BF312" s="31"/>
      <c r="BG312" s="31"/>
      <c r="BH312" s="31"/>
      <c r="BI312" s="31"/>
      <c r="BJ312" s="31"/>
      <c r="BK312" s="34">
        <v>-31.438596491228065</v>
      </c>
      <c r="BL312" s="31"/>
      <c r="BM312" s="34">
        <v>310</v>
      </c>
      <c r="BN312" s="44">
        <v>10260000</v>
      </c>
      <c r="BO312" s="42">
        <v>8382784.3182402812</v>
      </c>
      <c r="BP312" s="31"/>
      <c r="BQ312" s="31"/>
      <c r="BR312" s="31"/>
      <c r="BS312" s="31"/>
      <c r="BT312" s="31"/>
      <c r="BU312" s="34">
        <v>-18.29644913995827</v>
      </c>
    </row>
    <row r="313" spans="1:73" x14ac:dyDescent="0.3">
      <c r="A313" s="34">
        <v>311</v>
      </c>
      <c r="B313" s="44">
        <v>21100000</v>
      </c>
      <c r="C313" s="42">
        <v>22240000</v>
      </c>
      <c r="D313" s="31"/>
      <c r="E313" s="31"/>
      <c r="F313" s="31"/>
      <c r="G313" s="31"/>
      <c r="H313" s="31"/>
      <c r="I313" s="31"/>
      <c r="J313" s="31"/>
      <c r="K313" s="31"/>
      <c r="L313" s="34">
        <v>5.4028436018957349</v>
      </c>
      <c r="M313" s="31"/>
      <c r="N313" s="34">
        <v>311</v>
      </c>
      <c r="O313" s="44">
        <v>21100000</v>
      </c>
      <c r="P313" s="42">
        <v>21192000</v>
      </c>
      <c r="Q313" s="31"/>
      <c r="R313" s="31"/>
      <c r="S313" s="31"/>
      <c r="T313" s="31"/>
      <c r="U313" s="31"/>
      <c r="V313" s="31"/>
      <c r="W313" s="31"/>
      <c r="X313" s="31"/>
      <c r="Y313" s="34">
        <v>0.43601895734597385</v>
      </c>
      <c r="Z313" s="31"/>
      <c r="AA313" s="34">
        <v>311</v>
      </c>
      <c r="AB313" s="44">
        <v>21100000</v>
      </c>
      <c r="AC313" s="42">
        <v>21044500</v>
      </c>
      <c r="AD313" s="31"/>
      <c r="AE313" s="31"/>
      <c r="AF313" s="31"/>
      <c r="AG313" s="31"/>
      <c r="AH313" s="31"/>
      <c r="AI313" s="31"/>
      <c r="AJ313" s="31"/>
      <c r="AK313" s="31"/>
      <c r="AL313" s="34">
        <v>-0.26303317535545379</v>
      </c>
      <c r="AM313" s="31"/>
      <c r="AN313" s="34">
        <v>311</v>
      </c>
      <c r="AO313" s="44">
        <v>21100000</v>
      </c>
      <c r="AP313" s="42">
        <v>22036000</v>
      </c>
      <c r="AQ313" s="31"/>
      <c r="AR313" s="31"/>
      <c r="AS313" s="31"/>
      <c r="AT313" s="31"/>
      <c r="AU313" s="31"/>
      <c r="AV313" s="31"/>
      <c r="AW313" s="31"/>
      <c r="AX313" s="31"/>
      <c r="AY313" s="34">
        <v>4.4360189573459774</v>
      </c>
      <c r="AZ313" s="31"/>
      <c r="BA313" s="34">
        <v>311</v>
      </c>
      <c r="BB313" s="44">
        <v>21100000</v>
      </c>
      <c r="BC313" s="42">
        <v>20524000</v>
      </c>
      <c r="BD313" s="31"/>
      <c r="BE313" s="31"/>
      <c r="BF313" s="31"/>
      <c r="BG313" s="31"/>
      <c r="BH313" s="31"/>
      <c r="BI313" s="31"/>
      <c r="BJ313" s="31"/>
      <c r="BK313" s="34">
        <v>-2.7298578199052126</v>
      </c>
      <c r="BL313" s="31"/>
      <c r="BM313" s="34">
        <v>311</v>
      </c>
      <c r="BN313" s="44">
        <v>21100000</v>
      </c>
      <c r="BO313" s="43">
        <v>21625172.06258193</v>
      </c>
      <c r="BP313" s="31"/>
      <c r="BQ313" s="31"/>
      <c r="BR313" s="31"/>
      <c r="BS313" s="31"/>
      <c r="BT313" s="31"/>
      <c r="BU313" s="34">
        <v>2.4889671212413811</v>
      </c>
    </row>
    <row r="314" spans="1:73" x14ac:dyDescent="0.3">
      <c r="A314" s="34">
        <v>312</v>
      </c>
      <c r="B314" s="44">
        <v>8925000</v>
      </c>
      <c r="C314" s="42">
        <v>11335625</v>
      </c>
      <c r="D314" s="31"/>
      <c r="E314" s="31"/>
      <c r="F314" s="31"/>
      <c r="G314" s="31"/>
      <c r="H314" s="31"/>
      <c r="I314" s="31"/>
      <c r="J314" s="31"/>
      <c r="K314" s="31"/>
      <c r="L314" s="34">
        <v>27.009803921568619</v>
      </c>
      <c r="M314" s="31"/>
      <c r="N314" s="34">
        <v>312</v>
      </c>
      <c r="O314" s="44">
        <v>8925000</v>
      </c>
      <c r="P314" s="42">
        <v>11259500</v>
      </c>
      <c r="Q314" s="31"/>
      <c r="R314" s="31"/>
      <c r="S314" s="31"/>
      <c r="T314" s="31"/>
      <c r="U314" s="31"/>
      <c r="V314" s="31"/>
      <c r="W314" s="31"/>
      <c r="X314" s="31"/>
      <c r="Y314" s="34">
        <v>26.156862745098032</v>
      </c>
      <c r="Z314" s="31"/>
      <c r="AA314" s="34">
        <v>312</v>
      </c>
      <c r="AB314" s="44">
        <v>8925000</v>
      </c>
      <c r="AC314" s="42">
        <v>11741625</v>
      </c>
      <c r="AD314" s="31"/>
      <c r="AE314" s="31"/>
      <c r="AF314" s="31"/>
      <c r="AG314" s="31"/>
      <c r="AH314" s="31"/>
      <c r="AI314" s="31"/>
      <c r="AJ314" s="31"/>
      <c r="AK314" s="31"/>
      <c r="AL314" s="34">
        <v>31.558823529411772</v>
      </c>
      <c r="AM314" s="31"/>
      <c r="AN314" s="34">
        <v>312</v>
      </c>
      <c r="AO314" s="44">
        <v>8925000</v>
      </c>
      <c r="AP314" s="42">
        <v>11893875</v>
      </c>
      <c r="AQ314" s="31"/>
      <c r="AR314" s="31"/>
      <c r="AS314" s="31"/>
      <c r="AT314" s="31"/>
      <c r="AU314" s="31"/>
      <c r="AV314" s="31"/>
      <c r="AW314" s="31"/>
      <c r="AX314" s="31"/>
      <c r="AY314" s="34">
        <v>33.264705882352949</v>
      </c>
      <c r="AZ314" s="31"/>
      <c r="BA314" s="34">
        <v>312</v>
      </c>
      <c r="BB314" s="44">
        <v>8925000</v>
      </c>
      <c r="BC314" s="42">
        <v>13389000</v>
      </c>
      <c r="BD314" s="31"/>
      <c r="BE314" s="31"/>
      <c r="BF314" s="31"/>
      <c r="BG314" s="31"/>
      <c r="BH314" s="31"/>
      <c r="BI314" s="31"/>
      <c r="BJ314" s="31"/>
      <c r="BK314" s="34">
        <v>50.016806722689068</v>
      </c>
      <c r="BL314" s="31"/>
      <c r="BM314" s="34">
        <v>312</v>
      </c>
      <c r="BN314" s="44">
        <v>8925000</v>
      </c>
      <c r="BO314" s="42">
        <v>11553537.622547159</v>
      </c>
      <c r="BP314" s="31"/>
      <c r="BQ314" s="31"/>
      <c r="BR314" s="31"/>
      <c r="BS314" s="31"/>
      <c r="BT314" s="31"/>
      <c r="BU314" s="34">
        <v>29.45140193330149</v>
      </c>
    </row>
    <row r="315" spans="1:73" x14ac:dyDescent="0.3">
      <c r="A315" s="34">
        <v>313</v>
      </c>
      <c r="B315" s="44">
        <v>10552800</v>
      </c>
      <c r="C315" s="42">
        <v>8983970</v>
      </c>
      <c r="D315" s="31"/>
      <c r="E315" s="31"/>
      <c r="F315" s="31"/>
      <c r="G315" s="31"/>
      <c r="H315" s="31"/>
      <c r="I315" s="31"/>
      <c r="J315" s="31"/>
      <c r="K315" s="31"/>
      <c r="L315" s="34">
        <v>-14.866480933970127</v>
      </c>
      <c r="M315" s="31"/>
      <c r="N315" s="34">
        <v>313</v>
      </c>
      <c r="O315" s="44">
        <v>10552800</v>
      </c>
      <c r="P315" s="42">
        <v>9033512</v>
      </c>
      <c r="Q315" s="31"/>
      <c r="R315" s="31"/>
      <c r="S315" s="31"/>
      <c r="T315" s="31"/>
      <c r="U315" s="31"/>
      <c r="V315" s="31"/>
      <c r="W315" s="31"/>
      <c r="X315" s="31"/>
      <c r="Y315" s="34">
        <v>-14.397013115002654</v>
      </c>
      <c r="Z315" s="31"/>
      <c r="AA315" s="34">
        <v>313</v>
      </c>
      <c r="AB315" s="44">
        <v>10552800</v>
      </c>
      <c r="AC315" s="42">
        <v>9480096</v>
      </c>
      <c r="AD315" s="31"/>
      <c r="AE315" s="31"/>
      <c r="AF315" s="31"/>
      <c r="AG315" s="31"/>
      <c r="AH315" s="31"/>
      <c r="AI315" s="31"/>
      <c r="AJ315" s="31"/>
      <c r="AK315" s="31"/>
      <c r="AL315" s="34">
        <v>-10.165112576756885</v>
      </c>
      <c r="AM315" s="31"/>
      <c r="AN315" s="34">
        <v>313</v>
      </c>
      <c r="AO315" s="44">
        <v>10552800</v>
      </c>
      <c r="AP315" s="42">
        <v>9422112</v>
      </c>
      <c r="AQ315" s="31"/>
      <c r="AR315" s="31"/>
      <c r="AS315" s="31"/>
      <c r="AT315" s="31"/>
      <c r="AU315" s="31"/>
      <c r="AV315" s="31"/>
      <c r="AW315" s="31"/>
      <c r="AX315" s="31"/>
      <c r="AY315" s="34">
        <v>-10.714578121446438</v>
      </c>
      <c r="AZ315" s="31"/>
      <c r="BA315" s="34">
        <v>313</v>
      </c>
      <c r="BB315" s="44">
        <v>10552800</v>
      </c>
      <c r="BC315" s="42">
        <v>7216608</v>
      </c>
      <c r="BD315" s="31"/>
      <c r="BE315" s="31"/>
      <c r="BF315" s="31"/>
      <c r="BG315" s="31"/>
      <c r="BH315" s="31"/>
      <c r="BI315" s="31"/>
      <c r="BJ315" s="31"/>
      <c r="BK315" s="34">
        <v>-31.614282465317267</v>
      </c>
      <c r="BL315" s="31"/>
      <c r="BM315" s="34">
        <v>313</v>
      </c>
      <c r="BN315" s="44">
        <v>10552800</v>
      </c>
      <c r="BO315" s="43">
        <v>9227091.3837982304</v>
      </c>
      <c r="BP315" s="31"/>
      <c r="BQ315" s="31"/>
      <c r="BR315" s="31"/>
      <c r="BS315" s="31"/>
      <c r="BT315" s="31"/>
      <c r="BU315" s="34">
        <v>-12.562624291200153</v>
      </c>
    </row>
    <row r="316" spans="1:73" x14ac:dyDescent="0.3">
      <c r="A316" s="34">
        <v>314</v>
      </c>
      <c r="B316" s="44">
        <v>11457200</v>
      </c>
      <c r="C316" s="42">
        <v>12902530</v>
      </c>
      <c r="D316" s="31"/>
      <c r="E316" s="31"/>
      <c r="F316" s="31"/>
      <c r="G316" s="31"/>
      <c r="H316" s="31"/>
      <c r="I316" s="31"/>
      <c r="J316" s="31"/>
      <c r="K316" s="31"/>
      <c r="L316" s="34">
        <v>12.615036832733995</v>
      </c>
      <c r="M316" s="31"/>
      <c r="N316" s="34">
        <v>314</v>
      </c>
      <c r="O316" s="44">
        <v>11457200</v>
      </c>
      <c r="P316" s="42">
        <v>12304888</v>
      </c>
      <c r="Q316" s="31"/>
      <c r="R316" s="31"/>
      <c r="S316" s="31"/>
      <c r="T316" s="31"/>
      <c r="U316" s="31"/>
      <c r="V316" s="31"/>
      <c r="W316" s="31"/>
      <c r="X316" s="31"/>
      <c r="Y316" s="34">
        <v>7.3987361659044071</v>
      </c>
      <c r="Z316" s="31"/>
      <c r="AA316" s="34">
        <v>314</v>
      </c>
      <c r="AB316" s="44">
        <v>11457200</v>
      </c>
      <c r="AC316" s="42">
        <v>12479954</v>
      </c>
      <c r="AD316" s="31"/>
      <c r="AE316" s="31"/>
      <c r="AF316" s="31"/>
      <c r="AG316" s="31"/>
      <c r="AH316" s="31"/>
      <c r="AI316" s="31"/>
      <c r="AJ316" s="31"/>
      <c r="AK316" s="31"/>
      <c r="AL316" s="34">
        <v>8.9267360262542219</v>
      </c>
      <c r="AM316" s="31"/>
      <c r="AN316" s="34">
        <v>314</v>
      </c>
      <c r="AO316" s="44">
        <v>11457200</v>
      </c>
      <c r="AP316" s="42">
        <v>13237238</v>
      </c>
      <c r="AQ316" s="31"/>
      <c r="AR316" s="31"/>
      <c r="AS316" s="31"/>
      <c r="AT316" s="31"/>
      <c r="AU316" s="31"/>
      <c r="AV316" s="31"/>
      <c r="AW316" s="31"/>
      <c r="AX316" s="31"/>
      <c r="AY316" s="34">
        <v>15.536413783472391</v>
      </c>
      <c r="AZ316" s="31"/>
      <c r="BA316" s="34">
        <v>314</v>
      </c>
      <c r="BB316" s="44">
        <v>11457200</v>
      </c>
      <c r="BC316" s="42">
        <v>14300592</v>
      </c>
      <c r="BD316" s="31"/>
      <c r="BE316" s="31"/>
      <c r="BF316" s="31"/>
      <c r="BG316" s="31"/>
      <c r="BH316" s="31"/>
      <c r="BI316" s="31"/>
      <c r="BJ316" s="31"/>
      <c r="BK316" s="34">
        <v>24.817512132109076</v>
      </c>
      <c r="BL316" s="31"/>
      <c r="BM316" s="34">
        <v>314</v>
      </c>
      <c r="BN316" s="44">
        <v>11457200</v>
      </c>
      <c r="BO316" s="42">
        <v>12726488.92813109</v>
      </c>
      <c r="BP316" s="31"/>
      <c r="BQ316" s="31"/>
      <c r="BR316" s="31"/>
      <c r="BS316" s="31"/>
      <c r="BT316" s="31"/>
      <c r="BU316" s="34">
        <v>11.078526412483768</v>
      </c>
    </row>
    <row r="317" spans="1:73" x14ac:dyDescent="0.3">
      <c r="A317" s="34">
        <v>315</v>
      </c>
      <c r="B317" s="44">
        <v>30557000</v>
      </c>
      <c r="C317" s="42">
        <v>20317425</v>
      </c>
      <c r="D317" s="31"/>
      <c r="E317" s="31"/>
      <c r="F317" s="31"/>
      <c r="G317" s="31"/>
      <c r="H317" s="31"/>
      <c r="I317" s="31"/>
      <c r="J317" s="31"/>
      <c r="K317" s="31"/>
      <c r="L317" s="34">
        <v>-33.509752266256513</v>
      </c>
      <c r="M317" s="31"/>
      <c r="N317" s="34">
        <v>315</v>
      </c>
      <c r="O317" s="44">
        <v>30557000</v>
      </c>
      <c r="P317" s="42">
        <v>20410780</v>
      </c>
      <c r="Q317" s="31"/>
      <c r="R317" s="31"/>
      <c r="S317" s="31"/>
      <c r="T317" s="31"/>
      <c r="U317" s="31"/>
      <c r="V317" s="31"/>
      <c r="W317" s="31"/>
      <c r="X317" s="31"/>
      <c r="Y317" s="34">
        <v>-33.204241254049805</v>
      </c>
      <c r="Z317" s="31"/>
      <c r="AA317" s="34">
        <v>315</v>
      </c>
      <c r="AB317" s="44">
        <v>30557000</v>
      </c>
      <c r="AC317" s="42">
        <v>18315365</v>
      </c>
      <c r="AD317" s="31"/>
      <c r="AE317" s="31"/>
      <c r="AF317" s="31"/>
      <c r="AG317" s="31"/>
      <c r="AH317" s="31"/>
      <c r="AI317" s="31"/>
      <c r="AJ317" s="31"/>
      <c r="AK317" s="31"/>
      <c r="AL317" s="34">
        <v>-40.061638904342701</v>
      </c>
      <c r="AM317" s="31"/>
      <c r="AN317" s="34">
        <v>315</v>
      </c>
      <c r="AO317" s="44">
        <v>30557000</v>
      </c>
      <c r="AP317" s="42">
        <v>17653655</v>
      </c>
      <c r="AQ317" s="31"/>
      <c r="AR317" s="31"/>
      <c r="AS317" s="31"/>
      <c r="AT317" s="31"/>
      <c r="AU317" s="31"/>
      <c r="AV317" s="31"/>
      <c r="AW317" s="31"/>
      <c r="AX317" s="31"/>
      <c r="AY317" s="34">
        <v>-42.227132899172034</v>
      </c>
      <c r="AZ317" s="31"/>
      <c r="BA317" s="34">
        <v>315</v>
      </c>
      <c r="BB317" s="44">
        <v>30557000</v>
      </c>
      <c r="BC317" s="42">
        <v>14827720</v>
      </c>
      <c r="BD317" s="31"/>
      <c r="BE317" s="31"/>
      <c r="BF317" s="31"/>
      <c r="BG317" s="31"/>
      <c r="BH317" s="31"/>
      <c r="BI317" s="31"/>
      <c r="BJ317" s="31"/>
      <c r="BK317" s="34">
        <v>-51.475210262787584</v>
      </c>
      <c r="BL317" s="31"/>
      <c r="BM317" s="34">
        <v>315</v>
      </c>
      <c r="BN317" s="44">
        <v>30557000</v>
      </c>
      <c r="BO317" s="42">
        <v>19192697.191450749</v>
      </c>
      <c r="BP317" s="31"/>
      <c r="BQ317" s="31"/>
      <c r="BR317" s="31"/>
      <c r="BS317" s="31"/>
      <c r="BT317" s="31"/>
      <c r="BU317" s="34">
        <v>-37.190505640439994</v>
      </c>
    </row>
    <row r="318" spans="1:73" x14ac:dyDescent="0.3">
      <c r="A318" s="34">
        <v>316</v>
      </c>
      <c r="B318" s="34">
        <v>260295</v>
      </c>
      <c r="C318" s="42">
        <v>475594.92499999999</v>
      </c>
      <c r="D318" s="31"/>
      <c r="E318" s="31"/>
      <c r="F318" s="31"/>
      <c r="G318" s="31"/>
      <c r="H318" s="31"/>
      <c r="I318" s="31"/>
      <c r="J318" s="31"/>
      <c r="K318" s="31"/>
      <c r="L318" s="34">
        <v>82.713815094412112</v>
      </c>
      <c r="M318" s="31"/>
      <c r="N318" s="34">
        <v>316</v>
      </c>
      <c r="O318" s="34">
        <v>260295</v>
      </c>
      <c r="P318" s="42">
        <v>374649.16000000003</v>
      </c>
      <c r="Q318" s="31"/>
      <c r="R318" s="31"/>
      <c r="S318" s="31"/>
      <c r="T318" s="31"/>
      <c r="U318" s="31"/>
      <c r="V318" s="31"/>
      <c r="W318" s="31"/>
      <c r="X318" s="31"/>
      <c r="Y318" s="34">
        <v>43.932522714612276</v>
      </c>
      <c r="Z318" s="31"/>
      <c r="AA318" s="34">
        <v>316</v>
      </c>
      <c r="AB318" s="34">
        <v>260295</v>
      </c>
      <c r="AC318" s="42">
        <v>528707.9850000001</v>
      </c>
      <c r="AD318" s="31"/>
      <c r="AE318" s="31"/>
      <c r="AF318" s="31"/>
      <c r="AG318" s="31"/>
      <c r="AH318" s="31"/>
      <c r="AI318" s="31"/>
      <c r="AJ318" s="31"/>
      <c r="AK318" s="31"/>
      <c r="AL318" s="34">
        <v>103.11876332622604</v>
      </c>
      <c r="AM318" s="31"/>
      <c r="AN318" s="34">
        <v>316</v>
      </c>
      <c r="AO318" s="34">
        <v>260295</v>
      </c>
      <c r="AP318" s="42">
        <v>757372.42500000005</v>
      </c>
      <c r="AQ318" s="31"/>
      <c r="AR318" s="31"/>
      <c r="AS318" s="31"/>
      <c r="AT318" s="31"/>
      <c r="AU318" s="31"/>
      <c r="AV318" s="31"/>
      <c r="AW318" s="31"/>
      <c r="AX318" s="31"/>
      <c r="AY318" s="34">
        <v>190.96695095948829</v>
      </c>
      <c r="AZ318" s="31"/>
      <c r="BA318" s="34">
        <v>316</v>
      </c>
      <c r="BB318" s="34">
        <v>260295</v>
      </c>
      <c r="BC318" s="42">
        <v>99396.44</v>
      </c>
      <c r="BD318" s="31"/>
      <c r="BE318" s="31"/>
      <c r="BF318" s="31"/>
      <c r="BG318" s="31"/>
      <c r="BH318" s="31"/>
      <c r="BI318" s="31"/>
      <c r="BJ318" s="31"/>
      <c r="BK318" s="34">
        <v>-61.813926506463822</v>
      </c>
      <c r="BL318" s="31"/>
      <c r="BM318" s="34">
        <v>316</v>
      </c>
      <c r="BN318" s="34">
        <v>260295</v>
      </c>
      <c r="BO318" s="42">
        <v>531809.03078358644</v>
      </c>
      <c r="BP318" s="31"/>
      <c r="BQ318" s="31"/>
      <c r="BR318" s="31"/>
      <c r="BS318" s="31"/>
      <c r="BT318" s="31"/>
      <c r="BU318" s="34">
        <v>104.3101215096665</v>
      </c>
    </row>
    <row r="319" spans="1:73" x14ac:dyDescent="0.3">
      <c r="A319" s="34">
        <v>317</v>
      </c>
      <c r="B319" s="44">
        <v>28333300</v>
      </c>
      <c r="C319" s="42">
        <v>19624982.5</v>
      </c>
      <c r="D319" s="31"/>
      <c r="E319" s="31"/>
      <c r="F319" s="31"/>
      <c r="G319" s="31"/>
      <c r="H319" s="31"/>
      <c r="I319" s="31"/>
      <c r="J319" s="31"/>
      <c r="K319" s="31"/>
      <c r="L319" s="34">
        <v>-30.735274394440459</v>
      </c>
      <c r="M319" s="31"/>
      <c r="N319" s="34">
        <v>317</v>
      </c>
      <c r="O319" s="44">
        <v>28333300</v>
      </c>
      <c r="P319" s="42">
        <v>19899982</v>
      </c>
      <c r="Q319" s="31"/>
      <c r="R319" s="31"/>
      <c r="S319" s="31"/>
      <c r="T319" s="31"/>
      <c r="U319" s="31"/>
      <c r="V319" s="31"/>
      <c r="W319" s="31"/>
      <c r="X319" s="31"/>
      <c r="Y319" s="34">
        <v>-29.764686781984452</v>
      </c>
      <c r="Z319" s="31"/>
      <c r="AA319" s="34">
        <v>317</v>
      </c>
      <c r="AB319" s="44">
        <v>28333300</v>
      </c>
      <c r="AC319" s="42">
        <v>19823318.5</v>
      </c>
      <c r="AD319" s="31"/>
      <c r="AE319" s="31"/>
      <c r="AF319" s="31"/>
      <c r="AG319" s="31"/>
      <c r="AH319" s="31"/>
      <c r="AI319" s="31"/>
      <c r="AJ319" s="31"/>
      <c r="AK319" s="31"/>
      <c r="AL319" s="34">
        <v>-30.0352641591343</v>
      </c>
      <c r="AM319" s="31"/>
      <c r="AN319" s="34">
        <v>317</v>
      </c>
      <c r="AO319" s="44">
        <v>28333300</v>
      </c>
      <c r="AP319" s="42">
        <v>17298269.5</v>
      </c>
      <c r="AQ319" s="31"/>
      <c r="AR319" s="31"/>
      <c r="AS319" s="31"/>
      <c r="AT319" s="31"/>
      <c r="AU319" s="31"/>
      <c r="AV319" s="31"/>
      <c r="AW319" s="31"/>
      <c r="AX319" s="31"/>
      <c r="AY319" s="34">
        <v>-38.947212290837982</v>
      </c>
      <c r="AZ319" s="31"/>
      <c r="BA319" s="34">
        <v>317</v>
      </c>
      <c r="BB319" s="44">
        <v>28333300</v>
      </c>
      <c r="BC319" s="42">
        <v>15159988</v>
      </c>
      <c r="BD319" s="31"/>
      <c r="BE319" s="31"/>
      <c r="BF319" s="31"/>
      <c r="BG319" s="31"/>
      <c r="BH319" s="31"/>
      <c r="BI319" s="31"/>
      <c r="BJ319" s="31"/>
      <c r="BK319" s="34">
        <v>-46.494097051878882</v>
      </c>
      <c r="BL319" s="31"/>
      <c r="BM319" s="34">
        <v>317</v>
      </c>
      <c r="BN319" s="44">
        <v>28333300</v>
      </c>
      <c r="BO319" s="42">
        <v>19177230.054050397</v>
      </c>
      <c r="BP319" s="31"/>
      <c r="BQ319" s="31"/>
      <c r="BR319" s="31"/>
      <c r="BS319" s="31"/>
      <c r="BT319" s="31"/>
      <c r="BU319" s="34">
        <v>-32.315579004032728</v>
      </c>
    </row>
    <row r="320" spans="1:73" x14ac:dyDescent="0.3">
      <c r="A320" s="34">
        <v>318</v>
      </c>
      <c r="B320" s="44">
        <v>2160000</v>
      </c>
      <c r="C320" s="42">
        <v>2302500</v>
      </c>
      <c r="D320" s="31"/>
      <c r="E320" s="31"/>
      <c r="F320" s="31"/>
      <c r="G320" s="31"/>
      <c r="H320" s="31"/>
      <c r="I320" s="31"/>
      <c r="J320" s="31"/>
      <c r="K320" s="31"/>
      <c r="L320" s="34">
        <v>6.5972222222222321</v>
      </c>
      <c r="M320" s="31"/>
      <c r="N320" s="34">
        <v>318</v>
      </c>
      <c r="O320" s="44">
        <v>2160000</v>
      </c>
      <c r="P320" s="42">
        <v>2376200</v>
      </c>
      <c r="Q320" s="31"/>
      <c r="R320" s="31"/>
      <c r="S320" s="31"/>
      <c r="T320" s="31"/>
      <c r="U320" s="31"/>
      <c r="V320" s="31"/>
      <c r="W320" s="31"/>
      <c r="X320" s="31"/>
      <c r="Y320" s="34">
        <v>10.009259259259263</v>
      </c>
      <c r="Z320" s="31"/>
      <c r="AA320" s="34">
        <v>318</v>
      </c>
      <c r="AB320" s="44">
        <v>2160000</v>
      </c>
      <c r="AC320" s="42">
        <v>2326500</v>
      </c>
      <c r="AD320" s="31"/>
      <c r="AE320" s="31"/>
      <c r="AF320" s="31"/>
      <c r="AG320" s="31"/>
      <c r="AH320" s="31"/>
      <c r="AI320" s="31"/>
      <c r="AJ320" s="31"/>
      <c r="AK320" s="31"/>
      <c r="AL320" s="34">
        <v>7.7083333333333393</v>
      </c>
      <c r="AM320" s="31"/>
      <c r="AN320" s="34">
        <v>318</v>
      </c>
      <c r="AO320" s="44">
        <v>2160000</v>
      </c>
      <c r="AP320" s="42">
        <v>2434950</v>
      </c>
      <c r="AQ320" s="31"/>
      <c r="AR320" s="31"/>
      <c r="AS320" s="31"/>
      <c r="AT320" s="31"/>
      <c r="AU320" s="31"/>
      <c r="AV320" s="31"/>
      <c r="AW320" s="31"/>
      <c r="AX320" s="31"/>
      <c r="AY320" s="34">
        <v>12.729166666666657</v>
      </c>
      <c r="AZ320" s="31"/>
      <c r="BA320" s="34">
        <v>318</v>
      </c>
      <c r="BB320" s="44">
        <v>2160000</v>
      </c>
      <c r="BC320" s="42">
        <v>2032000</v>
      </c>
      <c r="BD320" s="31"/>
      <c r="BE320" s="31"/>
      <c r="BF320" s="31"/>
      <c r="BG320" s="31"/>
      <c r="BH320" s="31"/>
      <c r="BI320" s="31"/>
      <c r="BJ320" s="31"/>
      <c r="BK320" s="34">
        <v>-5.9259259259259238</v>
      </c>
      <c r="BL320" s="31"/>
      <c r="BM320" s="34">
        <v>318</v>
      </c>
      <c r="BN320" s="44">
        <v>2160000</v>
      </c>
      <c r="BO320" s="42">
        <v>2359557.6110094376</v>
      </c>
      <c r="BP320" s="31"/>
      <c r="BQ320" s="31"/>
      <c r="BR320" s="31"/>
      <c r="BS320" s="31"/>
      <c r="BT320" s="31"/>
      <c r="BU320" s="34">
        <v>9.2387782874739699</v>
      </c>
    </row>
    <row r="321" spans="1:73" x14ac:dyDescent="0.3">
      <c r="A321" s="34">
        <v>319</v>
      </c>
      <c r="B321" s="44">
        <v>5887900</v>
      </c>
      <c r="C321" s="42">
        <v>7841147.5</v>
      </c>
      <c r="D321" s="31"/>
      <c r="E321" s="31"/>
      <c r="F321" s="31"/>
      <c r="G321" s="31"/>
      <c r="H321" s="31"/>
      <c r="I321" s="31"/>
      <c r="J321" s="31"/>
      <c r="K321" s="31"/>
      <c r="L321" s="34">
        <v>33.173924489206684</v>
      </c>
      <c r="M321" s="31"/>
      <c r="N321" s="34">
        <v>319</v>
      </c>
      <c r="O321" s="44">
        <v>5887900</v>
      </c>
      <c r="P321" s="42">
        <v>7411466</v>
      </c>
      <c r="Q321" s="31"/>
      <c r="R321" s="31"/>
      <c r="S321" s="31"/>
      <c r="T321" s="31"/>
      <c r="U321" s="31"/>
      <c r="V321" s="31"/>
      <c r="W321" s="31"/>
      <c r="X321" s="31"/>
      <c r="Y321" s="34">
        <v>25.876220723857401</v>
      </c>
      <c r="Z321" s="31"/>
      <c r="AA321" s="34">
        <v>319</v>
      </c>
      <c r="AB321" s="44">
        <v>5887900</v>
      </c>
      <c r="AC321" s="42">
        <v>8170115.5</v>
      </c>
      <c r="AD321" s="31"/>
      <c r="AE321" s="31"/>
      <c r="AF321" s="31"/>
      <c r="AG321" s="31"/>
      <c r="AH321" s="31"/>
      <c r="AI321" s="31"/>
      <c r="AJ321" s="31"/>
      <c r="AK321" s="31"/>
      <c r="AL321" s="34">
        <v>38.761111771599374</v>
      </c>
      <c r="AM321" s="31"/>
      <c r="AN321" s="34">
        <v>319</v>
      </c>
      <c r="AO321" s="44">
        <v>5887900</v>
      </c>
      <c r="AP321" s="42">
        <v>8293478.5</v>
      </c>
      <c r="AQ321" s="31"/>
      <c r="AR321" s="31"/>
      <c r="AS321" s="31"/>
      <c r="AT321" s="31"/>
      <c r="AU321" s="31"/>
      <c r="AV321" s="31"/>
      <c r="AW321" s="31"/>
      <c r="AX321" s="31"/>
      <c r="AY321" s="34">
        <v>40.856307002496649</v>
      </c>
      <c r="AZ321" s="31"/>
      <c r="BA321" s="34">
        <v>319</v>
      </c>
      <c r="BB321" s="44">
        <v>5887900</v>
      </c>
      <c r="BC321" s="42">
        <v>7943644</v>
      </c>
      <c r="BD321" s="31"/>
      <c r="BE321" s="31"/>
      <c r="BF321" s="31"/>
      <c r="BG321" s="31"/>
      <c r="BH321" s="31"/>
      <c r="BI321" s="31"/>
      <c r="BJ321" s="31"/>
      <c r="BK321" s="34">
        <v>34.914723415818891</v>
      </c>
      <c r="BL321" s="31"/>
      <c r="BM321" s="34">
        <v>319</v>
      </c>
      <c r="BN321" s="44">
        <v>5887900</v>
      </c>
      <c r="BO321" s="42">
        <v>7923930.3875049111</v>
      </c>
      <c r="BP321" s="31"/>
      <c r="BQ321" s="31"/>
      <c r="BR321" s="31"/>
      <c r="BS321" s="31"/>
      <c r="BT321" s="31"/>
      <c r="BU321" s="34">
        <v>34.579907734589767</v>
      </c>
    </row>
    <row r="322" spans="1:73" x14ac:dyDescent="0.3">
      <c r="A322" s="34">
        <v>320</v>
      </c>
      <c r="B322" s="44">
        <v>48070000</v>
      </c>
      <c r="C322" s="42">
        <v>45424250</v>
      </c>
      <c r="D322" s="31"/>
      <c r="E322" s="31"/>
      <c r="F322" s="31"/>
      <c r="G322" s="31"/>
      <c r="H322" s="31"/>
      <c r="I322" s="31"/>
      <c r="J322" s="31"/>
      <c r="K322" s="31"/>
      <c r="L322" s="34">
        <v>-5.5039525691699565</v>
      </c>
      <c r="M322" s="31"/>
      <c r="N322" s="34">
        <v>320</v>
      </c>
      <c r="O322" s="44">
        <v>48070000</v>
      </c>
      <c r="P322" s="42">
        <v>45507800</v>
      </c>
      <c r="Q322" s="31"/>
      <c r="R322" s="31"/>
      <c r="S322" s="31"/>
      <c r="T322" s="31"/>
      <c r="U322" s="31"/>
      <c r="V322" s="31"/>
      <c r="W322" s="31"/>
      <c r="X322" s="31"/>
      <c r="Y322" s="34">
        <v>-5.3301435406698516</v>
      </c>
      <c r="Z322" s="31"/>
      <c r="AA322" s="34">
        <v>320</v>
      </c>
      <c r="AB322" s="44">
        <v>48070000</v>
      </c>
      <c r="AC322" s="42">
        <v>44978650</v>
      </c>
      <c r="AD322" s="31"/>
      <c r="AE322" s="31"/>
      <c r="AF322" s="31"/>
      <c r="AG322" s="31"/>
      <c r="AH322" s="31"/>
      <c r="AI322" s="31"/>
      <c r="AJ322" s="31"/>
      <c r="AK322" s="31"/>
      <c r="AL322" s="34">
        <v>-6.4309340545038456</v>
      </c>
      <c r="AM322" s="31"/>
      <c r="AN322" s="34">
        <v>320</v>
      </c>
      <c r="AO322" s="44">
        <v>48070000</v>
      </c>
      <c r="AP322" s="42">
        <v>44811550</v>
      </c>
      <c r="AQ322" s="31"/>
      <c r="AR322" s="31"/>
      <c r="AS322" s="31"/>
      <c r="AT322" s="31"/>
      <c r="AU322" s="31"/>
      <c r="AV322" s="31"/>
      <c r="AW322" s="31"/>
      <c r="AX322" s="31"/>
      <c r="AY322" s="34">
        <v>-6.7785521115040552</v>
      </c>
      <c r="AZ322" s="31"/>
      <c r="BA322" s="34">
        <v>320</v>
      </c>
      <c r="BB322" s="44">
        <v>48070000</v>
      </c>
      <c r="BC322" s="42">
        <v>44185200</v>
      </c>
      <c r="BD322" s="31"/>
      <c r="BE322" s="31"/>
      <c r="BF322" s="31"/>
      <c r="BG322" s="31"/>
      <c r="BH322" s="31"/>
      <c r="BI322" s="31"/>
      <c r="BJ322" s="31"/>
      <c r="BK322" s="34">
        <v>-8.0815477428749727</v>
      </c>
      <c r="BL322" s="31"/>
      <c r="BM322" s="34">
        <v>320</v>
      </c>
      <c r="BN322" s="44">
        <v>48070000</v>
      </c>
      <c r="BO322" s="42">
        <v>45185082.845795535</v>
      </c>
      <c r="BP322" s="31"/>
      <c r="BQ322" s="31"/>
      <c r="BR322" s="31"/>
      <c r="BS322" s="31"/>
      <c r="BT322" s="31"/>
      <c r="BU322" s="34">
        <v>-6.0014918955782477</v>
      </c>
    </row>
    <row r="323" spans="1:73" x14ac:dyDescent="0.3">
      <c r="A323" s="34">
        <v>321</v>
      </c>
      <c r="B323" s="44">
        <v>12307700</v>
      </c>
      <c r="C323" s="42">
        <v>9240292.5</v>
      </c>
      <c r="D323" s="31"/>
      <c r="E323" s="31"/>
      <c r="F323" s="31"/>
      <c r="G323" s="31"/>
      <c r="H323" s="31"/>
      <c r="I323" s="31"/>
      <c r="J323" s="31"/>
      <c r="K323" s="31"/>
      <c r="L323" s="34">
        <v>-24.922670360831024</v>
      </c>
      <c r="M323" s="31"/>
      <c r="N323" s="34">
        <v>321</v>
      </c>
      <c r="O323" s="44">
        <v>12307700</v>
      </c>
      <c r="P323" s="42">
        <v>9337158</v>
      </c>
      <c r="Q323" s="31"/>
      <c r="R323" s="31"/>
      <c r="S323" s="31"/>
      <c r="T323" s="31"/>
      <c r="U323" s="31"/>
      <c r="V323" s="31"/>
      <c r="W323" s="31"/>
      <c r="X323" s="31"/>
      <c r="Y323" s="34">
        <v>-24.135638665225834</v>
      </c>
      <c r="Z323" s="31"/>
      <c r="AA323" s="34">
        <v>321</v>
      </c>
      <c r="AB323" s="44">
        <v>12307700</v>
      </c>
      <c r="AC323" s="42">
        <v>8340726.5</v>
      </c>
      <c r="AD323" s="31"/>
      <c r="AE323" s="31"/>
      <c r="AF323" s="31"/>
      <c r="AG323" s="31"/>
      <c r="AH323" s="31"/>
      <c r="AI323" s="31"/>
      <c r="AJ323" s="31"/>
      <c r="AK323" s="31"/>
      <c r="AL323" s="34">
        <v>-32.23163954272529</v>
      </c>
      <c r="AM323" s="31"/>
      <c r="AN323" s="34">
        <v>321</v>
      </c>
      <c r="AO323" s="44">
        <v>12307700</v>
      </c>
      <c r="AP323" s="42">
        <v>8529945.5</v>
      </c>
      <c r="AQ323" s="31"/>
      <c r="AR323" s="31"/>
      <c r="AS323" s="31"/>
      <c r="AT323" s="31"/>
      <c r="AU323" s="31"/>
      <c r="AV323" s="31"/>
      <c r="AW323" s="31"/>
      <c r="AX323" s="31"/>
      <c r="AY323" s="34">
        <v>-30.694236128602416</v>
      </c>
      <c r="AZ323" s="31"/>
      <c r="BA323" s="34">
        <v>321</v>
      </c>
      <c r="BB323" s="44">
        <v>12307700</v>
      </c>
      <c r="BC323" s="42">
        <v>7413172</v>
      </c>
      <c r="BD323" s="31"/>
      <c r="BE323" s="31"/>
      <c r="BF323" s="31"/>
      <c r="BG323" s="31"/>
      <c r="BH323" s="31"/>
      <c r="BI323" s="31"/>
      <c r="BJ323" s="31"/>
      <c r="BK323" s="34">
        <v>-39.768015144990528</v>
      </c>
      <c r="BL323" s="31"/>
      <c r="BM323" s="34">
        <v>321</v>
      </c>
      <c r="BN323" s="44">
        <v>12307700</v>
      </c>
      <c r="BO323" s="42">
        <v>8867548.6936323307</v>
      </c>
      <c r="BP323" s="31"/>
      <c r="BQ323" s="31"/>
      <c r="BR323" s="31"/>
      <c r="BS323" s="31"/>
      <c r="BT323" s="31"/>
      <c r="BU323" s="34">
        <v>-27.951211894729877</v>
      </c>
    </row>
    <row r="324" spans="1:73" x14ac:dyDescent="0.3">
      <c r="A324" s="34">
        <v>322</v>
      </c>
      <c r="B324" s="44">
        <v>38917100</v>
      </c>
      <c r="C324" s="42">
        <v>38481477.5</v>
      </c>
      <c r="D324" s="31"/>
      <c r="E324" s="31"/>
      <c r="F324" s="31"/>
      <c r="G324" s="31"/>
      <c r="H324" s="31"/>
      <c r="I324" s="31"/>
      <c r="J324" s="31"/>
      <c r="K324" s="31"/>
      <c r="L324" s="34">
        <v>-1.1193601270392706</v>
      </c>
      <c r="M324" s="31"/>
      <c r="N324" s="34">
        <v>322</v>
      </c>
      <c r="O324" s="44">
        <v>38917100</v>
      </c>
      <c r="P324" s="42">
        <v>38081234</v>
      </c>
      <c r="Q324" s="31"/>
      <c r="R324" s="31"/>
      <c r="S324" s="31"/>
      <c r="T324" s="31"/>
      <c r="U324" s="31"/>
      <c r="V324" s="31"/>
      <c r="W324" s="31"/>
      <c r="X324" s="31"/>
      <c r="Y324" s="34">
        <v>-2.1478116303630057</v>
      </c>
      <c r="Z324" s="31"/>
      <c r="AA324" s="34">
        <v>322</v>
      </c>
      <c r="AB324" s="44">
        <v>38917100</v>
      </c>
      <c r="AC324" s="42">
        <v>38408109.5</v>
      </c>
      <c r="AD324" s="31"/>
      <c r="AE324" s="31"/>
      <c r="AF324" s="31"/>
      <c r="AG324" s="31"/>
      <c r="AH324" s="31"/>
      <c r="AI324" s="31"/>
      <c r="AJ324" s="31"/>
      <c r="AK324" s="31"/>
      <c r="AL324" s="34">
        <v>-1.3078839379090379</v>
      </c>
      <c r="AM324" s="31"/>
      <c r="AN324" s="34">
        <v>322</v>
      </c>
      <c r="AO324" s="44">
        <v>38917100</v>
      </c>
      <c r="AP324" s="42">
        <v>37971096.5</v>
      </c>
      <c r="AQ324" s="31"/>
      <c r="AR324" s="31"/>
      <c r="AS324" s="31"/>
      <c r="AT324" s="31"/>
      <c r="AU324" s="31"/>
      <c r="AV324" s="31"/>
      <c r="AW324" s="31"/>
      <c r="AX324" s="31"/>
      <c r="AY324" s="34">
        <v>-2.4308170444354849</v>
      </c>
      <c r="AZ324" s="31"/>
      <c r="BA324" s="34">
        <v>322</v>
      </c>
      <c r="BB324" s="44">
        <v>38917100</v>
      </c>
      <c r="BC324" s="42">
        <v>38010156</v>
      </c>
      <c r="BD324" s="31"/>
      <c r="BE324" s="31"/>
      <c r="BF324" s="31"/>
      <c r="BG324" s="31"/>
      <c r="BH324" s="31"/>
      <c r="BI324" s="31"/>
      <c r="BJ324" s="31"/>
      <c r="BK324" s="34">
        <v>-2.3304511384455662</v>
      </c>
      <c r="BL324" s="31"/>
      <c r="BM324" s="34">
        <v>322</v>
      </c>
      <c r="BN324" s="44">
        <v>38917100</v>
      </c>
      <c r="BO324" s="42">
        <v>38236751.081436276</v>
      </c>
      <c r="BP324" s="31"/>
      <c r="BQ324" s="31"/>
      <c r="BR324" s="31"/>
      <c r="BS324" s="31"/>
      <c r="BT324" s="31"/>
      <c r="BU324" s="34">
        <v>-1.7482004531779727</v>
      </c>
    </row>
    <row r="325" spans="1:73" x14ac:dyDescent="0.3">
      <c r="A325" s="34">
        <v>323</v>
      </c>
      <c r="B325" s="44">
        <v>20100000</v>
      </c>
      <c r="C325" s="42">
        <v>20765000</v>
      </c>
      <c r="D325" s="31"/>
      <c r="E325" s="31"/>
      <c r="F325" s="31"/>
      <c r="G325" s="31"/>
      <c r="H325" s="31"/>
      <c r="I325" s="31"/>
      <c r="J325" s="31"/>
      <c r="K325" s="31"/>
      <c r="L325" s="34">
        <v>3.3084577114427915</v>
      </c>
      <c r="M325" s="31"/>
      <c r="N325" s="34">
        <v>323</v>
      </c>
      <c r="O325" s="44">
        <v>20100000</v>
      </c>
      <c r="P325" s="42">
        <v>20514000</v>
      </c>
      <c r="Q325" s="31"/>
      <c r="R325" s="31"/>
      <c r="S325" s="31"/>
      <c r="T325" s="31"/>
      <c r="U325" s="31"/>
      <c r="V325" s="31"/>
      <c r="W325" s="31"/>
      <c r="X325" s="31"/>
      <c r="Y325" s="34">
        <v>2.0597014925373136</v>
      </c>
      <c r="Z325" s="31"/>
      <c r="AA325" s="34">
        <v>323</v>
      </c>
      <c r="AB325" s="44">
        <v>20100000</v>
      </c>
      <c r="AC325" s="42">
        <v>20433000</v>
      </c>
      <c r="AD325" s="31"/>
      <c r="AE325" s="31"/>
      <c r="AF325" s="31"/>
      <c r="AG325" s="31"/>
      <c r="AH325" s="31"/>
      <c r="AI325" s="31"/>
      <c r="AJ325" s="31"/>
      <c r="AK325" s="31"/>
      <c r="AL325" s="34">
        <v>1.6567164179104532</v>
      </c>
      <c r="AM325" s="31"/>
      <c r="AN325" s="34">
        <v>323</v>
      </c>
      <c r="AO325" s="44">
        <v>20100000</v>
      </c>
      <c r="AP325" s="42">
        <v>20919000</v>
      </c>
      <c r="AQ325" s="31"/>
      <c r="AR325" s="31"/>
      <c r="AS325" s="31"/>
      <c r="AT325" s="31"/>
      <c r="AU325" s="31"/>
      <c r="AV325" s="31"/>
      <c r="AW325" s="31"/>
      <c r="AX325" s="31"/>
      <c r="AY325" s="34">
        <v>4.0746268656716378</v>
      </c>
      <c r="AZ325" s="31"/>
      <c r="BA325" s="34">
        <v>323</v>
      </c>
      <c r="BB325" s="44">
        <v>20100000</v>
      </c>
      <c r="BC325" s="42">
        <v>21444000</v>
      </c>
      <c r="BD325" s="31"/>
      <c r="BE325" s="31"/>
      <c r="BF325" s="31"/>
      <c r="BG325" s="31"/>
      <c r="BH325" s="31"/>
      <c r="BI325" s="31"/>
      <c r="BJ325" s="31"/>
      <c r="BK325" s="34">
        <v>6.6865671641791025</v>
      </c>
      <c r="BL325" s="31"/>
      <c r="BM325" s="34">
        <v>323</v>
      </c>
      <c r="BN325" s="44">
        <v>20100000</v>
      </c>
      <c r="BO325" s="42">
        <v>20655820.153575078</v>
      </c>
      <c r="BP325" s="31"/>
      <c r="BQ325" s="31"/>
      <c r="BR325" s="31"/>
      <c r="BS325" s="31"/>
      <c r="BT325" s="31"/>
      <c r="BU325" s="34">
        <v>2.7652743958959114</v>
      </c>
    </row>
    <row r="326" spans="1:73" x14ac:dyDescent="0.3">
      <c r="A326" s="34">
        <v>324</v>
      </c>
      <c r="B326" s="44">
        <v>4437000</v>
      </c>
      <c r="C326" s="42">
        <v>4827925</v>
      </c>
      <c r="D326" s="31"/>
      <c r="E326" s="31"/>
      <c r="F326" s="31"/>
      <c r="G326" s="31"/>
      <c r="H326" s="31"/>
      <c r="I326" s="31"/>
      <c r="J326" s="31"/>
      <c r="K326" s="31"/>
      <c r="L326" s="34">
        <v>8.8105702050935264</v>
      </c>
      <c r="M326" s="31"/>
      <c r="N326" s="34">
        <v>324</v>
      </c>
      <c r="O326" s="44">
        <v>4437000</v>
      </c>
      <c r="P326" s="42">
        <v>4815580</v>
      </c>
      <c r="Q326" s="31"/>
      <c r="R326" s="31"/>
      <c r="S326" s="31"/>
      <c r="T326" s="31"/>
      <c r="U326" s="31"/>
      <c r="V326" s="31"/>
      <c r="W326" s="31"/>
      <c r="X326" s="31"/>
      <c r="Y326" s="34">
        <v>8.5323416723011025</v>
      </c>
      <c r="Z326" s="31"/>
      <c r="AA326" s="34">
        <v>324</v>
      </c>
      <c r="AB326" s="44">
        <v>4437000</v>
      </c>
      <c r="AC326" s="42">
        <v>5149065</v>
      </c>
      <c r="AD326" s="31"/>
      <c r="AE326" s="31"/>
      <c r="AF326" s="31"/>
      <c r="AG326" s="31"/>
      <c r="AH326" s="31"/>
      <c r="AI326" s="31"/>
      <c r="AJ326" s="31"/>
      <c r="AK326" s="31"/>
      <c r="AL326" s="34">
        <v>16.048343475321158</v>
      </c>
      <c r="AM326" s="31"/>
      <c r="AN326" s="34">
        <v>324</v>
      </c>
      <c r="AO326" s="44">
        <v>4437000</v>
      </c>
      <c r="AP326" s="42">
        <v>4719555</v>
      </c>
      <c r="AQ326" s="31"/>
      <c r="AR326" s="31"/>
      <c r="AS326" s="31"/>
      <c r="AT326" s="31"/>
      <c r="AU326" s="31"/>
      <c r="AV326" s="31"/>
      <c r="AW326" s="31"/>
      <c r="AX326" s="31"/>
      <c r="AY326" s="34">
        <v>6.3681541582150114</v>
      </c>
      <c r="AZ326" s="31"/>
      <c r="BA326" s="34">
        <v>324</v>
      </c>
      <c r="BB326" s="44">
        <v>4437000</v>
      </c>
      <c r="BC326" s="42">
        <v>4938120</v>
      </c>
      <c r="BD326" s="31"/>
      <c r="BE326" s="31"/>
      <c r="BF326" s="31"/>
      <c r="BG326" s="31"/>
      <c r="BH326" s="31"/>
      <c r="BI326" s="31"/>
      <c r="BJ326" s="31"/>
      <c r="BK326" s="34">
        <v>11.294117647058833</v>
      </c>
      <c r="BL326" s="31"/>
      <c r="BM326" s="34">
        <v>324</v>
      </c>
      <c r="BN326" s="44">
        <v>4437000</v>
      </c>
      <c r="BO326" s="42">
        <v>4878409.6462851167</v>
      </c>
      <c r="BP326" s="31"/>
      <c r="BQ326" s="31"/>
      <c r="BR326" s="31"/>
      <c r="BS326" s="31"/>
      <c r="BT326" s="31"/>
      <c r="BU326" s="34">
        <v>9.9483805788847626</v>
      </c>
    </row>
    <row r="327" spans="1:73" x14ac:dyDescent="0.3">
      <c r="A327" s="34">
        <v>325</v>
      </c>
      <c r="B327" s="44">
        <v>8854880</v>
      </c>
      <c r="C327" s="42">
        <v>6786312</v>
      </c>
      <c r="D327" s="31"/>
      <c r="E327" s="31"/>
      <c r="F327" s="31"/>
      <c r="G327" s="31"/>
      <c r="H327" s="31"/>
      <c r="I327" s="31"/>
      <c r="J327" s="31"/>
      <c r="K327" s="31"/>
      <c r="L327" s="34">
        <v>-23.360768299513946</v>
      </c>
      <c r="M327" s="31"/>
      <c r="N327" s="34">
        <v>325</v>
      </c>
      <c r="O327" s="44">
        <v>8854880</v>
      </c>
      <c r="P327" s="42">
        <v>7044835.2000000002</v>
      </c>
      <c r="Q327" s="31"/>
      <c r="R327" s="31"/>
      <c r="S327" s="31"/>
      <c r="T327" s="31"/>
      <c r="U327" s="31"/>
      <c r="V327" s="31"/>
      <c r="W327" s="31"/>
      <c r="X327" s="31"/>
      <c r="Y327" s="34">
        <v>-20.441212077408167</v>
      </c>
      <c r="Z327" s="31"/>
      <c r="AA327" s="34">
        <v>325</v>
      </c>
      <c r="AB327" s="44">
        <v>8854880</v>
      </c>
      <c r="AC327" s="42">
        <v>7287071.5999999996</v>
      </c>
      <c r="AD327" s="31"/>
      <c r="AE327" s="31"/>
      <c r="AF327" s="31"/>
      <c r="AG327" s="31"/>
      <c r="AH327" s="31"/>
      <c r="AI327" s="31"/>
      <c r="AJ327" s="31"/>
      <c r="AK327" s="31"/>
      <c r="AL327" s="34">
        <v>-17.705586072312673</v>
      </c>
      <c r="AM327" s="31"/>
      <c r="AN327" s="34">
        <v>325</v>
      </c>
      <c r="AO327" s="44">
        <v>8854880</v>
      </c>
      <c r="AP327" s="42">
        <v>7418775.2000000002</v>
      </c>
      <c r="AQ327" s="31"/>
      <c r="AR327" s="31"/>
      <c r="AS327" s="31"/>
      <c r="AT327" s="31"/>
      <c r="AU327" s="31"/>
      <c r="AV327" s="31"/>
      <c r="AW327" s="31"/>
      <c r="AX327" s="31"/>
      <c r="AY327" s="34">
        <v>-16.218229947780205</v>
      </c>
      <c r="AZ327" s="31"/>
      <c r="BA327" s="34">
        <v>325</v>
      </c>
      <c r="BB327" s="44">
        <v>8854880</v>
      </c>
      <c r="BC327" s="42">
        <v>5363756.8</v>
      </c>
      <c r="BD327" s="31"/>
      <c r="BE327" s="31"/>
      <c r="BF327" s="31"/>
      <c r="BG327" s="31"/>
      <c r="BH327" s="31"/>
      <c r="BI327" s="31"/>
      <c r="BJ327" s="31"/>
      <c r="BK327" s="34">
        <v>-39.425979798709868</v>
      </c>
      <c r="BL327" s="31"/>
      <c r="BM327" s="34">
        <v>325</v>
      </c>
      <c r="BN327" s="44">
        <v>8854880</v>
      </c>
      <c r="BO327" s="42">
        <v>7131224.472105871</v>
      </c>
      <c r="BP327" s="31"/>
      <c r="BQ327" s="31"/>
      <c r="BR327" s="31"/>
      <c r="BS327" s="31"/>
      <c r="BT327" s="31"/>
      <c r="BU327" s="34">
        <v>-19.465600074694734</v>
      </c>
    </row>
    <row r="328" spans="1:73" x14ac:dyDescent="0.3">
      <c r="A328" s="34">
        <v>326</v>
      </c>
      <c r="B328" s="44">
        <v>2130240</v>
      </c>
      <c r="C328" s="42">
        <v>15795876</v>
      </c>
      <c r="D328" s="31"/>
      <c r="E328" s="31"/>
      <c r="F328" s="31"/>
      <c r="G328" s="31"/>
      <c r="H328" s="31"/>
      <c r="I328" s="31"/>
      <c r="J328" s="31"/>
      <c r="K328" s="31"/>
      <c r="L328" s="34">
        <v>641.50687246507437</v>
      </c>
      <c r="M328" s="31"/>
      <c r="N328" s="34">
        <v>326</v>
      </c>
      <c r="O328" s="44">
        <v>2130240</v>
      </c>
      <c r="P328" s="42">
        <v>11408329.6</v>
      </c>
      <c r="Q328" s="31"/>
      <c r="R328" s="31"/>
      <c r="S328" s="31"/>
      <c r="T328" s="31"/>
      <c r="U328" s="31"/>
      <c r="V328" s="31"/>
      <c r="W328" s="31"/>
      <c r="X328" s="31"/>
      <c r="Y328" s="34">
        <v>435.54198587952533</v>
      </c>
      <c r="Z328" s="31"/>
      <c r="AA328" s="34">
        <v>326</v>
      </c>
      <c r="AB328" s="44">
        <v>2130240</v>
      </c>
      <c r="AC328" s="42">
        <v>13324456.800000001</v>
      </c>
      <c r="AD328" s="31"/>
      <c r="AE328" s="31"/>
      <c r="AF328" s="31"/>
      <c r="AG328" s="31"/>
      <c r="AH328" s="31"/>
      <c r="AI328" s="31"/>
      <c r="AJ328" s="31"/>
      <c r="AK328" s="31"/>
      <c r="AL328" s="34">
        <v>525.49087426768824</v>
      </c>
      <c r="AM328" s="31"/>
      <c r="AN328" s="34">
        <v>326</v>
      </c>
      <c r="AO328" s="44">
        <v>2130240</v>
      </c>
      <c r="AP328" s="42">
        <v>15977049.6</v>
      </c>
      <c r="AQ328" s="31"/>
      <c r="AR328" s="31"/>
      <c r="AS328" s="31"/>
      <c r="AT328" s="31"/>
      <c r="AU328" s="31"/>
      <c r="AV328" s="31"/>
      <c r="AW328" s="31"/>
      <c r="AX328" s="31"/>
      <c r="AY328" s="34">
        <v>650.01171698963503</v>
      </c>
      <c r="AZ328" s="31"/>
      <c r="BA328" s="34">
        <v>326</v>
      </c>
      <c r="BB328" s="44">
        <v>2130240</v>
      </c>
      <c r="BC328" s="42">
        <v>4734886.4000000004</v>
      </c>
      <c r="BD328" s="31"/>
      <c r="BE328" s="31"/>
      <c r="BF328" s="31"/>
      <c r="BG328" s="31"/>
      <c r="BH328" s="31"/>
      <c r="BI328" s="31"/>
      <c r="BJ328" s="31"/>
      <c r="BK328" s="34">
        <v>122.27009163286766</v>
      </c>
      <c r="BL328" s="31"/>
      <c r="BM328" s="34">
        <v>326</v>
      </c>
      <c r="BN328" s="44">
        <v>2130240</v>
      </c>
      <c r="BO328" s="42">
        <v>14105822.510977732</v>
      </c>
      <c r="BP328" s="31"/>
      <c r="BQ328" s="31"/>
      <c r="BR328" s="31"/>
      <c r="BS328" s="31"/>
      <c r="BT328" s="31"/>
      <c r="BU328" s="34">
        <v>562.17057753951349</v>
      </c>
    </row>
    <row r="329" spans="1:73" x14ac:dyDescent="0.3">
      <c r="A329" s="34">
        <v>327</v>
      </c>
      <c r="B329" s="44">
        <v>2000000</v>
      </c>
      <c r="C329" s="42">
        <v>2299250</v>
      </c>
      <c r="D329" s="31"/>
      <c r="E329" s="31"/>
      <c r="F329" s="31"/>
      <c r="G329" s="31"/>
      <c r="H329" s="31"/>
      <c r="I329" s="31"/>
      <c r="J329" s="31"/>
      <c r="K329" s="31"/>
      <c r="L329" s="34">
        <v>14.96249999999999</v>
      </c>
      <c r="M329" s="31"/>
      <c r="N329" s="34">
        <v>327</v>
      </c>
      <c r="O329" s="44">
        <v>2000000</v>
      </c>
      <c r="P329" s="42">
        <v>2579600</v>
      </c>
      <c r="Q329" s="31"/>
      <c r="R329" s="31"/>
      <c r="S329" s="31"/>
      <c r="T329" s="31"/>
      <c r="U329" s="31"/>
      <c r="V329" s="31"/>
      <c r="W329" s="31"/>
      <c r="X329" s="31"/>
      <c r="Y329" s="34">
        <v>28.980000000000004</v>
      </c>
      <c r="Z329" s="31"/>
      <c r="AA329" s="34">
        <v>327</v>
      </c>
      <c r="AB329" s="44">
        <v>2000000</v>
      </c>
      <c r="AC329" s="42">
        <v>2155400</v>
      </c>
      <c r="AD329" s="31"/>
      <c r="AE329" s="31"/>
      <c r="AF329" s="31"/>
      <c r="AG329" s="31"/>
      <c r="AH329" s="31"/>
      <c r="AI329" s="31"/>
      <c r="AJ329" s="31"/>
      <c r="AK329" s="31"/>
      <c r="AL329" s="34">
        <v>7.7700000000000102</v>
      </c>
      <c r="AM329" s="31"/>
      <c r="AN329" s="34">
        <v>327</v>
      </c>
      <c r="AO329" s="44">
        <v>2000000</v>
      </c>
      <c r="AP329" s="42">
        <v>2193050</v>
      </c>
      <c r="AQ329" s="31"/>
      <c r="AR329" s="31"/>
      <c r="AS329" s="31"/>
      <c r="AT329" s="31"/>
      <c r="AU329" s="31"/>
      <c r="AV329" s="31"/>
      <c r="AW329" s="31"/>
      <c r="AX329" s="31"/>
      <c r="AY329" s="34">
        <v>9.6524999999999963</v>
      </c>
      <c r="AZ329" s="31"/>
      <c r="BA329" s="34">
        <v>327</v>
      </c>
      <c r="BB329" s="44">
        <v>2000000</v>
      </c>
      <c r="BC329" s="42">
        <v>2076800</v>
      </c>
      <c r="BD329" s="31"/>
      <c r="BE329" s="31"/>
      <c r="BF329" s="31"/>
      <c r="BG329" s="31"/>
      <c r="BH329" s="31"/>
      <c r="BI329" s="31"/>
      <c r="BJ329" s="31"/>
      <c r="BK329" s="34">
        <v>3.839999999999999</v>
      </c>
      <c r="BL329" s="31"/>
      <c r="BM329" s="34">
        <v>327</v>
      </c>
      <c r="BN329" s="44">
        <v>2000000</v>
      </c>
      <c r="BO329" s="42">
        <v>2308945.8562044981</v>
      </c>
      <c r="BP329" s="31"/>
      <c r="BQ329" s="31"/>
      <c r="BR329" s="31"/>
      <c r="BS329" s="31"/>
      <c r="BT329" s="31"/>
      <c r="BU329" s="34">
        <v>15.4472928102249</v>
      </c>
    </row>
    <row r="330" spans="1:73" x14ac:dyDescent="0.3">
      <c r="A330" s="34">
        <v>328</v>
      </c>
      <c r="B330" s="44">
        <v>7350000</v>
      </c>
      <c r="C330" s="42">
        <v>7217000</v>
      </c>
      <c r="D330" s="31"/>
      <c r="E330" s="31"/>
      <c r="F330" s="31"/>
      <c r="G330" s="31"/>
      <c r="H330" s="31"/>
      <c r="I330" s="31"/>
      <c r="J330" s="31"/>
      <c r="K330" s="31"/>
      <c r="L330" s="34">
        <v>-1.8095238095238053</v>
      </c>
      <c r="M330" s="31"/>
      <c r="N330" s="34">
        <v>328</v>
      </c>
      <c r="O330" s="44">
        <v>7350000</v>
      </c>
      <c r="P330" s="42">
        <v>7000400</v>
      </c>
      <c r="Q330" s="31"/>
      <c r="R330" s="31"/>
      <c r="S330" s="31"/>
      <c r="T330" s="31"/>
      <c r="U330" s="31"/>
      <c r="V330" s="31"/>
      <c r="W330" s="31"/>
      <c r="X330" s="31"/>
      <c r="Y330" s="34">
        <v>-4.7564625850340159</v>
      </c>
      <c r="Z330" s="31"/>
      <c r="AA330" s="34">
        <v>328</v>
      </c>
      <c r="AB330" s="44">
        <v>7350000</v>
      </c>
      <c r="AC330" s="42">
        <v>7849500</v>
      </c>
      <c r="AD330" s="31"/>
      <c r="AE330" s="31"/>
      <c r="AF330" s="31"/>
      <c r="AG330" s="31"/>
      <c r="AH330" s="31"/>
      <c r="AI330" s="31"/>
      <c r="AJ330" s="31"/>
      <c r="AK330" s="31"/>
      <c r="AL330" s="34">
        <v>6.7959183673469425</v>
      </c>
      <c r="AM330" s="31"/>
      <c r="AN330" s="34">
        <v>328</v>
      </c>
      <c r="AO330" s="44">
        <v>7350000</v>
      </c>
      <c r="AP330" s="42">
        <v>8092950</v>
      </c>
      <c r="AQ330" s="31"/>
      <c r="AR330" s="31"/>
      <c r="AS330" s="31"/>
      <c r="AT330" s="31"/>
      <c r="AU330" s="31"/>
      <c r="AV330" s="31"/>
      <c r="AW330" s="31"/>
      <c r="AX330" s="31"/>
      <c r="AY330" s="34">
        <v>10.108163265306125</v>
      </c>
      <c r="AZ330" s="31"/>
      <c r="BA330" s="34">
        <v>328</v>
      </c>
      <c r="BB330" s="44">
        <v>7350000</v>
      </c>
      <c r="BC330" s="42">
        <v>5999600</v>
      </c>
      <c r="BD330" s="31"/>
      <c r="BE330" s="31"/>
      <c r="BF330" s="31"/>
      <c r="BG330" s="31"/>
      <c r="BH330" s="31"/>
      <c r="BI330" s="31"/>
      <c r="BJ330" s="31"/>
      <c r="BK330" s="34">
        <v>-18.37278911564626</v>
      </c>
      <c r="BL330" s="31"/>
      <c r="BM330" s="34">
        <v>328</v>
      </c>
      <c r="BN330" s="44">
        <v>7350000</v>
      </c>
      <c r="BO330" s="42">
        <v>7533032.2028387878</v>
      </c>
      <c r="BP330" s="31"/>
      <c r="BQ330" s="31"/>
      <c r="BR330" s="31"/>
      <c r="BS330" s="31"/>
      <c r="BT330" s="31"/>
      <c r="BU330" s="34">
        <v>2.4902340522284128</v>
      </c>
    </row>
    <row r="331" spans="1:73" x14ac:dyDescent="0.3">
      <c r="A331" s="34">
        <v>329</v>
      </c>
      <c r="B331" s="44">
        <v>26500000</v>
      </c>
      <c r="C331" s="42">
        <v>21702500</v>
      </c>
      <c r="D331" s="31"/>
      <c r="E331" s="31"/>
      <c r="F331" s="31"/>
      <c r="G331" s="31"/>
      <c r="H331" s="31"/>
      <c r="I331" s="31"/>
      <c r="J331" s="31"/>
      <c r="K331" s="31"/>
      <c r="L331" s="34">
        <v>-18.103773584905657</v>
      </c>
      <c r="M331" s="31"/>
      <c r="N331" s="34">
        <v>329</v>
      </c>
      <c r="O331" s="44">
        <v>26500000</v>
      </c>
      <c r="P331" s="42">
        <v>21854000</v>
      </c>
      <c r="Q331" s="31"/>
      <c r="R331" s="31"/>
      <c r="S331" s="31"/>
      <c r="T331" s="31"/>
      <c r="U331" s="31"/>
      <c r="V331" s="31"/>
      <c r="W331" s="31"/>
      <c r="X331" s="31"/>
      <c r="Y331" s="34">
        <v>-17.532075471698118</v>
      </c>
      <c r="Z331" s="31"/>
      <c r="AA331" s="34">
        <v>329</v>
      </c>
      <c r="AB331" s="44">
        <v>26500000</v>
      </c>
      <c r="AC331" s="42">
        <v>20894500</v>
      </c>
      <c r="AD331" s="31"/>
      <c r="AE331" s="31"/>
      <c r="AF331" s="31"/>
      <c r="AG331" s="31"/>
      <c r="AH331" s="31"/>
      <c r="AI331" s="31"/>
      <c r="AJ331" s="31"/>
      <c r="AK331" s="31"/>
      <c r="AL331" s="34">
        <v>-21.15283018867925</v>
      </c>
      <c r="AM331" s="31"/>
      <c r="AN331" s="34">
        <v>329</v>
      </c>
      <c r="AO331" s="44">
        <v>26500000</v>
      </c>
      <c r="AP331" s="42">
        <v>18544000</v>
      </c>
      <c r="AQ331" s="31"/>
      <c r="AR331" s="31"/>
      <c r="AS331" s="31"/>
      <c r="AT331" s="31"/>
      <c r="AU331" s="31"/>
      <c r="AV331" s="31"/>
      <c r="AW331" s="31"/>
      <c r="AX331" s="31"/>
      <c r="AY331" s="34">
        <v>-30.022641509433967</v>
      </c>
      <c r="AZ331" s="31"/>
      <c r="BA331" s="34">
        <v>329</v>
      </c>
      <c r="BB331" s="44">
        <v>26500000</v>
      </c>
      <c r="BC331" s="42">
        <v>18180000</v>
      </c>
      <c r="BD331" s="31"/>
      <c r="BE331" s="31"/>
      <c r="BF331" s="31"/>
      <c r="BG331" s="31"/>
      <c r="BH331" s="31"/>
      <c r="BI331" s="31"/>
      <c r="BJ331" s="31"/>
      <c r="BK331" s="34">
        <v>-31.39622641509434</v>
      </c>
      <c r="BL331" s="31"/>
      <c r="BM331" s="34">
        <v>329</v>
      </c>
      <c r="BN331" s="44">
        <v>26500000</v>
      </c>
      <c r="BO331" s="42">
        <v>20769620.544932686</v>
      </c>
      <c r="BP331" s="31"/>
      <c r="BQ331" s="31"/>
      <c r="BR331" s="31"/>
      <c r="BS331" s="31"/>
      <c r="BT331" s="31"/>
      <c r="BU331" s="34">
        <v>-21.624073415348356</v>
      </c>
    </row>
    <row r="332" spans="1:73" x14ac:dyDescent="0.3">
      <c r="A332" s="34">
        <v>330</v>
      </c>
      <c r="B332" s="44">
        <v>44475000</v>
      </c>
      <c r="C332" s="42">
        <v>43536875</v>
      </c>
      <c r="D332" s="31"/>
      <c r="E332" s="31"/>
      <c r="F332" s="31"/>
      <c r="G332" s="31"/>
      <c r="H332" s="31"/>
      <c r="I332" s="31"/>
      <c r="J332" s="31"/>
      <c r="K332" s="31"/>
      <c r="L332" s="34">
        <v>-2.1093310848791402</v>
      </c>
      <c r="M332" s="31"/>
      <c r="N332" s="34">
        <v>330</v>
      </c>
      <c r="O332" s="44">
        <v>44475000</v>
      </c>
      <c r="P332" s="42">
        <v>43566500</v>
      </c>
      <c r="Q332" s="31"/>
      <c r="R332" s="31"/>
      <c r="S332" s="31"/>
      <c r="T332" s="31"/>
      <c r="U332" s="31"/>
      <c r="V332" s="31"/>
      <c r="W332" s="31"/>
      <c r="X332" s="31"/>
      <c r="Y332" s="34">
        <v>-2.042720629567174</v>
      </c>
      <c r="Z332" s="31"/>
      <c r="AA332" s="34">
        <v>330</v>
      </c>
      <c r="AB332" s="44">
        <v>44475000</v>
      </c>
      <c r="AC332" s="42">
        <v>43378875</v>
      </c>
      <c r="AD332" s="31"/>
      <c r="AE332" s="31"/>
      <c r="AF332" s="31"/>
      <c r="AG332" s="31"/>
      <c r="AH332" s="31"/>
      <c r="AI332" s="31"/>
      <c r="AJ332" s="31"/>
      <c r="AK332" s="31"/>
      <c r="AL332" s="34">
        <v>-2.4645868465430043</v>
      </c>
      <c r="AM332" s="31"/>
      <c r="AN332" s="34">
        <v>330</v>
      </c>
      <c r="AO332" s="44">
        <v>44475000</v>
      </c>
      <c r="AP332" s="42">
        <v>43319625</v>
      </c>
      <c r="AQ332" s="31"/>
      <c r="AR332" s="31"/>
      <c r="AS332" s="31"/>
      <c r="AT332" s="31"/>
      <c r="AU332" s="31"/>
      <c r="AV332" s="31"/>
      <c r="AW332" s="31"/>
      <c r="AX332" s="31"/>
      <c r="AY332" s="34">
        <v>-2.5978077571669478</v>
      </c>
      <c r="AZ332" s="31"/>
      <c r="BA332" s="34">
        <v>330</v>
      </c>
      <c r="BB332" s="44">
        <v>44475000</v>
      </c>
      <c r="BC332" s="42">
        <v>42891000</v>
      </c>
      <c r="BD332" s="31"/>
      <c r="BE332" s="31"/>
      <c r="BF332" s="31"/>
      <c r="BG332" s="31"/>
      <c r="BH332" s="31"/>
      <c r="BI332" s="31"/>
      <c r="BJ332" s="31"/>
      <c r="BK332" s="34">
        <v>-3.5615514333895426</v>
      </c>
      <c r="BL332" s="31"/>
      <c r="BM332" s="34">
        <v>330</v>
      </c>
      <c r="BN332" s="44">
        <v>44475000</v>
      </c>
      <c r="BO332" s="42">
        <v>43452071.565609731</v>
      </c>
      <c r="BP332" s="31"/>
      <c r="BQ332" s="31"/>
      <c r="BR332" s="31"/>
      <c r="BS332" s="31"/>
      <c r="BT332" s="31"/>
      <c r="BU332" s="34">
        <v>-2.3000077220691861</v>
      </c>
    </row>
    <row r="333" spans="1:73" x14ac:dyDescent="0.3">
      <c r="A333" s="34">
        <v>331</v>
      </c>
      <c r="B333" s="44">
        <v>9391070</v>
      </c>
      <c r="C333" s="42">
        <v>6792311.75</v>
      </c>
      <c r="D333" s="31"/>
      <c r="E333" s="31"/>
      <c r="F333" s="31"/>
      <c r="G333" s="31"/>
      <c r="H333" s="31"/>
      <c r="I333" s="31"/>
      <c r="J333" s="31"/>
      <c r="K333" s="31"/>
      <c r="L333" s="34">
        <v>-27.672653382415426</v>
      </c>
      <c r="M333" s="31"/>
      <c r="N333" s="34">
        <v>331</v>
      </c>
      <c r="O333" s="44">
        <v>9391070</v>
      </c>
      <c r="P333" s="42">
        <v>6883577.7999999998</v>
      </c>
      <c r="Q333" s="31"/>
      <c r="R333" s="31"/>
      <c r="S333" s="31"/>
      <c r="T333" s="31"/>
      <c r="U333" s="31"/>
      <c r="V333" s="31"/>
      <c r="W333" s="31"/>
      <c r="X333" s="31"/>
      <c r="Y333" s="34">
        <v>-26.700814710144847</v>
      </c>
      <c r="Z333" s="31"/>
      <c r="AA333" s="34">
        <v>331</v>
      </c>
      <c r="AB333" s="44">
        <v>9391070</v>
      </c>
      <c r="AC333" s="42">
        <v>7425776.1500000004</v>
      </c>
      <c r="AD333" s="31"/>
      <c r="AE333" s="31"/>
      <c r="AF333" s="31"/>
      <c r="AG333" s="31"/>
      <c r="AH333" s="31"/>
      <c r="AI333" s="31"/>
      <c r="AJ333" s="31"/>
      <c r="AK333" s="31"/>
      <c r="AL333" s="34">
        <v>-20.927262282146764</v>
      </c>
      <c r="AM333" s="31"/>
      <c r="AN333" s="34">
        <v>331</v>
      </c>
      <c r="AO333" s="44">
        <v>9391070</v>
      </c>
      <c r="AP333" s="42">
        <v>7249344.0500000007</v>
      </c>
      <c r="AQ333" s="31"/>
      <c r="AR333" s="31"/>
      <c r="AS333" s="31"/>
      <c r="AT333" s="31"/>
      <c r="AU333" s="31"/>
      <c r="AV333" s="31"/>
      <c r="AW333" s="31"/>
      <c r="AX333" s="31"/>
      <c r="AY333" s="34">
        <v>-22.805984302108271</v>
      </c>
      <c r="AZ333" s="31"/>
      <c r="BA333" s="34">
        <v>331</v>
      </c>
      <c r="BB333" s="44">
        <v>9391070</v>
      </c>
      <c r="BC333" s="42">
        <v>4923185.2</v>
      </c>
      <c r="BD333" s="31"/>
      <c r="BE333" s="31"/>
      <c r="BF333" s="31"/>
      <c r="BG333" s="31"/>
      <c r="BH333" s="31"/>
      <c r="BI333" s="31"/>
      <c r="BJ333" s="31"/>
      <c r="BK333" s="34">
        <v>-47.57588645383327</v>
      </c>
      <c r="BL333" s="31"/>
      <c r="BM333" s="34">
        <v>331</v>
      </c>
      <c r="BN333" s="44">
        <v>9391070</v>
      </c>
      <c r="BO333" s="42">
        <v>7084907.2454590574</v>
      </c>
      <c r="BP333" s="31"/>
      <c r="BQ333" s="31"/>
      <c r="BR333" s="31"/>
      <c r="BS333" s="31"/>
      <c r="BT333" s="31"/>
      <c r="BU333" s="34">
        <v>-24.556975451582652</v>
      </c>
    </row>
    <row r="334" spans="1:73" x14ac:dyDescent="0.3">
      <c r="A334" s="34">
        <v>332</v>
      </c>
      <c r="B334" s="44">
        <v>2193960</v>
      </c>
      <c r="C334" s="42">
        <v>2087579</v>
      </c>
      <c r="D334" s="31"/>
      <c r="E334" s="31"/>
      <c r="F334" s="31"/>
      <c r="G334" s="31"/>
      <c r="H334" s="31"/>
      <c r="I334" s="31"/>
      <c r="J334" s="31"/>
      <c r="K334" s="31"/>
      <c r="L334" s="34">
        <v>-4.8488121934766371</v>
      </c>
      <c r="M334" s="31"/>
      <c r="N334" s="34">
        <v>332</v>
      </c>
      <c r="O334" s="44">
        <v>2193960</v>
      </c>
      <c r="P334" s="42">
        <v>1736738.4</v>
      </c>
      <c r="Q334" s="31"/>
      <c r="R334" s="31"/>
      <c r="S334" s="31"/>
      <c r="T334" s="31"/>
      <c r="U334" s="31"/>
      <c r="V334" s="31"/>
      <c r="W334" s="31"/>
      <c r="X334" s="31"/>
      <c r="Y334" s="34">
        <v>-20.840015314773286</v>
      </c>
      <c r="Z334" s="31"/>
      <c r="AA334" s="34">
        <v>332</v>
      </c>
      <c r="AB334" s="44">
        <v>2193960</v>
      </c>
      <c r="AC334" s="42">
        <v>2030812.2</v>
      </c>
      <c r="AD334" s="31"/>
      <c r="AE334" s="31"/>
      <c r="AF334" s="31"/>
      <c r="AG334" s="31"/>
      <c r="AH334" s="31"/>
      <c r="AI334" s="31"/>
      <c r="AJ334" s="31"/>
      <c r="AK334" s="31"/>
      <c r="AL334" s="34">
        <v>-7.4362249083848369</v>
      </c>
      <c r="AM334" s="31"/>
      <c r="AN334" s="34">
        <v>332</v>
      </c>
      <c r="AO334" s="44">
        <v>2193960</v>
      </c>
      <c r="AP334" s="42">
        <v>2080493.4</v>
      </c>
      <c r="AQ334" s="31"/>
      <c r="AR334" s="31"/>
      <c r="AS334" s="31"/>
      <c r="AT334" s="31"/>
      <c r="AU334" s="31"/>
      <c r="AV334" s="31"/>
      <c r="AW334" s="31"/>
      <c r="AX334" s="31"/>
      <c r="AY334" s="34">
        <v>-5.1717715910955526</v>
      </c>
      <c r="AZ334" s="31"/>
      <c r="BA334" s="34">
        <v>332</v>
      </c>
      <c r="BB334" s="44">
        <v>2193960</v>
      </c>
      <c r="BC334" s="42">
        <v>1122625.6000000001</v>
      </c>
      <c r="BD334" s="31"/>
      <c r="BE334" s="31"/>
      <c r="BF334" s="31"/>
      <c r="BG334" s="31"/>
      <c r="BH334" s="31"/>
      <c r="BI334" s="31"/>
      <c r="BJ334" s="31"/>
      <c r="BK334" s="34">
        <v>-48.831081697022725</v>
      </c>
      <c r="BL334" s="31"/>
      <c r="BM334" s="34">
        <v>332</v>
      </c>
      <c r="BN334" s="44">
        <v>2193960</v>
      </c>
      <c r="BO334" s="42">
        <v>1982289.6124955446</v>
      </c>
      <c r="BP334" s="31"/>
      <c r="BQ334" s="31"/>
      <c r="BR334" s="31"/>
      <c r="BS334" s="31"/>
      <c r="BT334" s="31"/>
      <c r="BU334" s="34">
        <v>-9.6478690361016302</v>
      </c>
    </row>
    <row r="335" spans="1:73" x14ac:dyDescent="0.3">
      <c r="A335" s="34">
        <v>333</v>
      </c>
      <c r="B335" s="44">
        <v>3000000</v>
      </c>
      <c r="C335" s="42">
        <v>2667500</v>
      </c>
      <c r="D335" s="31"/>
      <c r="E335" s="31"/>
      <c r="F335" s="31"/>
      <c r="G335" s="31"/>
      <c r="H335" s="31"/>
      <c r="I335" s="31"/>
      <c r="J335" s="31"/>
      <c r="K335" s="31"/>
      <c r="L335" s="34">
        <v>-11.083333333333334</v>
      </c>
      <c r="M335" s="31"/>
      <c r="N335" s="34">
        <v>333</v>
      </c>
      <c r="O335" s="44">
        <v>3000000</v>
      </c>
      <c r="P335" s="42">
        <v>2668800</v>
      </c>
      <c r="Q335" s="31"/>
      <c r="R335" s="31"/>
      <c r="S335" s="31"/>
      <c r="T335" s="31"/>
      <c r="U335" s="31"/>
      <c r="V335" s="31"/>
      <c r="W335" s="31"/>
      <c r="X335" s="31"/>
      <c r="Y335" s="34">
        <v>-11.040000000000006</v>
      </c>
      <c r="Z335" s="31"/>
      <c r="AA335" s="34">
        <v>333</v>
      </c>
      <c r="AB335" s="44">
        <v>3000000</v>
      </c>
      <c r="AC335" s="42">
        <v>2578200</v>
      </c>
      <c r="AD335" s="31"/>
      <c r="AE335" s="31"/>
      <c r="AF335" s="31"/>
      <c r="AG335" s="31"/>
      <c r="AH335" s="31"/>
      <c r="AI335" s="31"/>
      <c r="AJ335" s="31"/>
      <c r="AK335" s="31"/>
      <c r="AL335" s="34">
        <v>-14.059999999999995</v>
      </c>
      <c r="AM335" s="31"/>
      <c r="AN335" s="34">
        <v>333</v>
      </c>
      <c r="AO335" s="44">
        <v>3000000</v>
      </c>
      <c r="AP335" s="42">
        <v>3029250</v>
      </c>
      <c r="AQ335" s="31"/>
      <c r="AR335" s="31"/>
      <c r="AS335" s="31"/>
      <c r="AT335" s="31"/>
      <c r="AU335" s="31"/>
      <c r="AV335" s="31"/>
      <c r="AW335" s="31"/>
      <c r="AX335" s="31"/>
      <c r="AY335" s="34">
        <v>0.97499999999999254</v>
      </c>
      <c r="AZ335" s="31"/>
      <c r="BA335" s="34">
        <v>333</v>
      </c>
      <c r="BB335" s="44">
        <v>3000000</v>
      </c>
      <c r="BC335" s="42">
        <v>2136000</v>
      </c>
      <c r="BD335" s="31"/>
      <c r="BE335" s="31"/>
      <c r="BF335" s="31"/>
      <c r="BG335" s="31"/>
      <c r="BH335" s="31"/>
      <c r="BI335" s="31"/>
      <c r="BJ335" s="31"/>
      <c r="BK335" s="34">
        <v>-28.800000000000004</v>
      </c>
      <c r="BL335" s="31"/>
      <c r="BM335" s="34">
        <v>333</v>
      </c>
      <c r="BN335" s="44">
        <v>3000000</v>
      </c>
      <c r="BO335" s="42">
        <v>2733769.263908321</v>
      </c>
      <c r="BP335" s="31"/>
      <c r="BQ335" s="31"/>
      <c r="BR335" s="31"/>
      <c r="BS335" s="31"/>
      <c r="BT335" s="31"/>
      <c r="BU335" s="34">
        <v>-8.8743578697226262</v>
      </c>
    </row>
    <row r="336" spans="1:73" x14ac:dyDescent="0.3">
      <c r="A336" s="34">
        <v>334</v>
      </c>
      <c r="B336" s="44">
        <v>2385480</v>
      </c>
      <c r="C336" s="42">
        <v>3537127</v>
      </c>
      <c r="D336" s="31"/>
      <c r="E336" s="31"/>
      <c r="F336" s="31"/>
      <c r="G336" s="31"/>
      <c r="H336" s="31"/>
      <c r="I336" s="31"/>
      <c r="J336" s="31"/>
      <c r="K336" s="31"/>
      <c r="L336" s="34">
        <v>48.277369753676403</v>
      </c>
      <c r="M336" s="31"/>
      <c r="N336" s="34">
        <v>334</v>
      </c>
      <c r="O336" s="44">
        <v>2385480</v>
      </c>
      <c r="P336" s="42">
        <v>3100559.2</v>
      </c>
      <c r="Q336" s="31"/>
      <c r="R336" s="31"/>
      <c r="S336" s="31"/>
      <c r="T336" s="31"/>
      <c r="U336" s="31"/>
      <c r="V336" s="31"/>
      <c r="W336" s="31"/>
      <c r="X336" s="31"/>
      <c r="Y336" s="34">
        <v>29.976323423378105</v>
      </c>
      <c r="Z336" s="31"/>
      <c r="AA336" s="34">
        <v>334</v>
      </c>
      <c r="AB336" s="44">
        <v>2385480</v>
      </c>
      <c r="AC336" s="42">
        <v>3481338.6</v>
      </c>
      <c r="AD336" s="31"/>
      <c r="AE336" s="31"/>
      <c r="AF336" s="31"/>
      <c r="AG336" s="31"/>
      <c r="AH336" s="31"/>
      <c r="AI336" s="31"/>
      <c r="AJ336" s="31"/>
      <c r="AK336" s="31"/>
      <c r="AL336" s="34">
        <v>45.938704160169031</v>
      </c>
      <c r="AM336" s="31"/>
      <c r="AN336" s="34">
        <v>334</v>
      </c>
      <c r="AO336" s="44">
        <v>2385480</v>
      </c>
      <c r="AP336" s="42">
        <v>3803824.2</v>
      </c>
      <c r="AQ336" s="31"/>
      <c r="AR336" s="31"/>
      <c r="AS336" s="31"/>
      <c r="AT336" s="31"/>
      <c r="AU336" s="31"/>
      <c r="AV336" s="31"/>
      <c r="AW336" s="31"/>
      <c r="AX336" s="31"/>
      <c r="AY336" s="34">
        <v>59.457392222948855</v>
      </c>
      <c r="AZ336" s="31"/>
      <c r="BA336" s="34">
        <v>334</v>
      </c>
      <c r="BB336" s="44">
        <v>2385480</v>
      </c>
      <c r="BC336" s="42">
        <v>3617172.8</v>
      </c>
      <c r="BD336" s="31"/>
      <c r="BE336" s="31"/>
      <c r="BF336" s="31"/>
      <c r="BG336" s="31"/>
      <c r="BH336" s="31"/>
      <c r="BI336" s="31"/>
      <c r="BJ336" s="31"/>
      <c r="BK336" s="34">
        <v>51.632912453678074</v>
      </c>
      <c r="BL336" s="31"/>
      <c r="BM336" s="34">
        <v>334</v>
      </c>
      <c r="BN336" s="44">
        <v>2385480</v>
      </c>
      <c r="BO336" s="42">
        <v>3476985.0482144807</v>
      </c>
      <c r="BP336" s="31"/>
      <c r="BQ336" s="31"/>
      <c r="BR336" s="31"/>
      <c r="BS336" s="31"/>
      <c r="BT336" s="31"/>
      <c r="BU336" s="34">
        <v>45.756202031225612</v>
      </c>
    </row>
    <row r="337" spans="1:73" x14ac:dyDescent="0.3">
      <c r="A337" s="34">
        <v>335</v>
      </c>
      <c r="B337" s="44">
        <v>8200000</v>
      </c>
      <c r="C337" s="42">
        <v>6442500</v>
      </c>
      <c r="D337" s="31"/>
      <c r="E337" s="31"/>
      <c r="F337" s="31"/>
      <c r="G337" s="31"/>
      <c r="H337" s="31"/>
      <c r="I337" s="31"/>
      <c r="J337" s="31"/>
      <c r="K337" s="31"/>
      <c r="L337" s="34">
        <v>-21.432926829268297</v>
      </c>
      <c r="M337" s="31"/>
      <c r="N337" s="34">
        <v>335</v>
      </c>
      <c r="O337" s="44">
        <v>8200000</v>
      </c>
      <c r="P337" s="42">
        <v>6783200</v>
      </c>
      <c r="Q337" s="31"/>
      <c r="R337" s="31"/>
      <c r="S337" s="31"/>
      <c r="T337" s="31"/>
      <c r="U337" s="31"/>
      <c r="V337" s="31"/>
      <c r="W337" s="31"/>
      <c r="X337" s="31"/>
      <c r="Y337" s="34">
        <v>-17.278048780487808</v>
      </c>
      <c r="Z337" s="31"/>
      <c r="AA337" s="34">
        <v>335</v>
      </c>
      <c r="AB337" s="44">
        <v>8200000</v>
      </c>
      <c r="AC337" s="42">
        <v>5880100</v>
      </c>
      <c r="AD337" s="31"/>
      <c r="AE337" s="31"/>
      <c r="AF337" s="31"/>
      <c r="AG337" s="31"/>
      <c r="AH337" s="31"/>
      <c r="AI337" s="31"/>
      <c r="AJ337" s="31"/>
      <c r="AK337" s="31"/>
      <c r="AL337" s="34">
        <v>-28.291463414634144</v>
      </c>
      <c r="AM337" s="31"/>
      <c r="AN337" s="34">
        <v>335</v>
      </c>
      <c r="AO337" s="44">
        <v>8200000</v>
      </c>
      <c r="AP337" s="42">
        <v>6035500</v>
      </c>
      <c r="AQ337" s="31"/>
      <c r="AR337" s="31"/>
      <c r="AS337" s="31"/>
      <c r="AT337" s="31"/>
      <c r="AU337" s="31"/>
      <c r="AV337" s="31"/>
      <c r="AW337" s="31"/>
      <c r="AX337" s="31"/>
      <c r="AY337" s="34">
        <v>-26.396341463414629</v>
      </c>
      <c r="AZ337" s="31"/>
      <c r="BA337" s="34">
        <v>335</v>
      </c>
      <c r="BB337" s="44">
        <v>8200000</v>
      </c>
      <c r="BC337" s="42">
        <v>4872000</v>
      </c>
      <c r="BD337" s="31"/>
      <c r="BE337" s="31"/>
      <c r="BF337" s="31"/>
      <c r="BG337" s="31"/>
      <c r="BH337" s="31"/>
      <c r="BI337" s="31"/>
      <c r="BJ337" s="31"/>
      <c r="BK337" s="34">
        <v>-40.585365853658537</v>
      </c>
      <c r="BL337" s="31"/>
      <c r="BM337" s="34">
        <v>335</v>
      </c>
      <c r="BN337" s="44">
        <v>8200000</v>
      </c>
      <c r="BO337" s="42">
        <v>6289903.4883791273</v>
      </c>
      <c r="BP337" s="31"/>
      <c r="BQ337" s="31"/>
      <c r="BR337" s="31"/>
      <c r="BS337" s="31"/>
      <c r="BT337" s="31"/>
      <c r="BU337" s="34">
        <v>-23.293859897815516</v>
      </c>
    </row>
    <row r="338" spans="1:73" x14ac:dyDescent="0.3">
      <c r="A338" s="34">
        <v>336</v>
      </c>
      <c r="B338" s="44">
        <v>7413960</v>
      </c>
      <c r="C338" s="42">
        <v>5972829</v>
      </c>
      <c r="D338" s="31"/>
      <c r="E338" s="31"/>
      <c r="F338" s="31"/>
      <c r="G338" s="31"/>
      <c r="H338" s="31"/>
      <c r="I338" s="31"/>
      <c r="J338" s="31"/>
      <c r="K338" s="31"/>
      <c r="L338" s="34">
        <v>-19.438073580111038</v>
      </c>
      <c r="M338" s="31"/>
      <c r="N338" s="34">
        <v>336</v>
      </c>
      <c r="O338" s="44">
        <v>7413960</v>
      </c>
      <c r="P338" s="42">
        <v>6225338.4000000004</v>
      </c>
      <c r="Q338" s="31"/>
      <c r="R338" s="31"/>
      <c r="S338" s="31"/>
      <c r="T338" s="31"/>
      <c r="U338" s="31"/>
      <c r="V338" s="31"/>
      <c r="W338" s="31"/>
      <c r="X338" s="31"/>
      <c r="Y338" s="34">
        <v>-16.032209507469688</v>
      </c>
      <c r="Z338" s="31"/>
      <c r="AA338" s="34">
        <v>336</v>
      </c>
      <c r="AB338" s="44">
        <v>7413960</v>
      </c>
      <c r="AC338" s="42">
        <v>5796712.2000000002</v>
      </c>
      <c r="AD338" s="31"/>
      <c r="AE338" s="31"/>
      <c r="AF338" s="31"/>
      <c r="AG338" s="31"/>
      <c r="AH338" s="31"/>
      <c r="AI338" s="31"/>
      <c r="AJ338" s="31"/>
      <c r="AK338" s="31"/>
      <c r="AL338" s="34">
        <v>-21.813549034524058</v>
      </c>
      <c r="AM338" s="31"/>
      <c r="AN338" s="34">
        <v>336</v>
      </c>
      <c r="AO338" s="44">
        <v>7413960</v>
      </c>
      <c r="AP338" s="42">
        <v>6095393.4000000004</v>
      </c>
      <c r="AQ338" s="31"/>
      <c r="AR338" s="31"/>
      <c r="AS338" s="31"/>
      <c r="AT338" s="31"/>
      <c r="AU338" s="31"/>
      <c r="AV338" s="31"/>
      <c r="AW338" s="31"/>
      <c r="AX338" s="31"/>
      <c r="AY338" s="34">
        <v>-17.78491656280854</v>
      </c>
      <c r="AZ338" s="31"/>
      <c r="BA338" s="34">
        <v>336</v>
      </c>
      <c r="BB338" s="44">
        <v>7413960</v>
      </c>
      <c r="BC338" s="42">
        <v>4909025.5999999996</v>
      </c>
      <c r="BD338" s="31"/>
      <c r="BE338" s="31"/>
      <c r="BF338" s="31"/>
      <c r="BG338" s="31"/>
      <c r="BH338" s="31"/>
      <c r="BI338" s="31"/>
      <c r="BJ338" s="31"/>
      <c r="BK338" s="34">
        <v>-33.786726661595154</v>
      </c>
      <c r="BL338" s="31"/>
      <c r="BM338" s="34">
        <v>336</v>
      </c>
      <c r="BN338" s="44">
        <v>7413960</v>
      </c>
      <c r="BO338" s="42">
        <v>6023161.4483468356</v>
      </c>
      <c r="BP338" s="31"/>
      <c r="BQ338" s="31"/>
      <c r="BR338" s="31"/>
      <c r="BS338" s="31"/>
      <c r="BT338" s="31"/>
      <c r="BU338" s="34">
        <v>-18.759186071319036</v>
      </c>
    </row>
    <row r="339" spans="1:73" x14ac:dyDescent="0.3">
      <c r="A339" s="34">
        <v>337</v>
      </c>
      <c r="B339" s="44">
        <v>2717390</v>
      </c>
      <c r="C339" s="42">
        <v>2647379.75</v>
      </c>
      <c r="D339" s="31"/>
      <c r="E339" s="31"/>
      <c r="F339" s="31"/>
      <c r="G339" s="31"/>
      <c r="H339" s="31"/>
      <c r="I339" s="31"/>
      <c r="J339" s="31"/>
      <c r="K339" s="31"/>
      <c r="L339" s="34">
        <v>-2.5763784366616527</v>
      </c>
      <c r="M339" s="31"/>
      <c r="N339" s="34">
        <v>337</v>
      </c>
      <c r="O339" s="44">
        <v>2717390</v>
      </c>
      <c r="P339" s="42">
        <v>2598990.6</v>
      </c>
      <c r="Q339" s="31"/>
      <c r="R339" s="31"/>
      <c r="S339" s="31"/>
      <c r="T339" s="31"/>
      <c r="U339" s="31"/>
      <c r="V339" s="31"/>
      <c r="W339" s="31"/>
      <c r="X339" s="31"/>
      <c r="Y339" s="34">
        <v>-4.357100011407999</v>
      </c>
      <c r="Z339" s="31"/>
      <c r="AA339" s="34">
        <v>337</v>
      </c>
      <c r="AB339" s="44">
        <v>2717390</v>
      </c>
      <c r="AC339" s="42">
        <v>2635588.5499999998</v>
      </c>
      <c r="AD339" s="31"/>
      <c r="AE339" s="31"/>
      <c r="AF339" s="31"/>
      <c r="AG339" s="31"/>
      <c r="AH339" s="31"/>
      <c r="AI339" s="31"/>
      <c r="AJ339" s="31"/>
      <c r="AK339" s="31"/>
      <c r="AL339" s="34">
        <v>-3.0102948049415157</v>
      </c>
      <c r="AM339" s="31"/>
      <c r="AN339" s="34">
        <v>337</v>
      </c>
      <c r="AO339" s="44">
        <v>2717390</v>
      </c>
      <c r="AP339" s="42">
        <v>2830066.85</v>
      </c>
      <c r="AQ339" s="31"/>
      <c r="AR339" s="31"/>
      <c r="AS339" s="31"/>
      <c r="AT339" s="31"/>
      <c r="AU339" s="31"/>
      <c r="AV339" s="31"/>
      <c r="AW339" s="31"/>
      <c r="AX339" s="31"/>
      <c r="AY339" s="34">
        <v>4.146510070324827</v>
      </c>
      <c r="AZ339" s="31"/>
      <c r="BA339" s="34">
        <v>337</v>
      </c>
      <c r="BB339" s="44">
        <v>2717390</v>
      </c>
      <c r="BC339" s="42">
        <v>2232660.4</v>
      </c>
      <c r="BD339" s="31"/>
      <c r="BE339" s="31"/>
      <c r="BF339" s="31"/>
      <c r="BG339" s="31"/>
      <c r="BH339" s="31"/>
      <c r="BI339" s="31"/>
      <c r="BJ339" s="31"/>
      <c r="BK339" s="34">
        <v>-17.838057842267762</v>
      </c>
      <c r="BL339" s="31"/>
      <c r="BM339" s="34">
        <v>337</v>
      </c>
      <c r="BN339" s="44">
        <v>2717390</v>
      </c>
      <c r="BO339" s="42">
        <v>2676649.5347128771</v>
      </c>
      <c r="BP339" s="31"/>
      <c r="BQ339" s="31"/>
      <c r="BR339" s="31"/>
      <c r="BS339" s="31"/>
      <c r="BT339" s="31"/>
      <c r="BU339" s="34">
        <v>-1.4992498422060407</v>
      </c>
    </row>
    <row r="340" spans="1:73" x14ac:dyDescent="0.3">
      <c r="A340" s="34">
        <v>338</v>
      </c>
      <c r="B340" s="44">
        <v>7100000</v>
      </c>
      <c r="C340" s="42">
        <v>5375750</v>
      </c>
      <c r="D340" s="31"/>
      <c r="E340" s="31"/>
      <c r="F340" s="31"/>
      <c r="G340" s="31"/>
      <c r="H340" s="31"/>
      <c r="I340" s="31"/>
      <c r="J340" s="31"/>
      <c r="K340" s="31"/>
      <c r="L340" s="34">
        <v>-24.285211267605632</v>
      </c>
      <c r="M340" s="31"/>
      <c r="N340" s="34">
        <v>338</v>
      </c>
      <c r="O340" s="44">
        <v>7100000</v>
      </c>
      <c r="P340" s="42">
        <v>5430200</v>
      </c>
      <c r="Q340" s="31"/>
      <c r="R340" s="31"/>
      <c r="S340" s="31"/>
      <c r="T340" s="31"/>
      <c r="U340" s="31"/>
      <c r="V340" s="31"/>
      <c r="W340" s="31"/>
      <c r="X340" s="31"/>
      <c r="Y340" s="34">
        <v>-23.518309859154929</v>
      </c>
      <c r="Z340" s="31"/>
      <c r="AA340" s="34">
        <v>338</v>
      </c>
      <c r="AB340" s="44">
        <v>7100000</v>
      </c>
      <c r="AC340" s="42">
        <v>5657000</v>
      </c>
      <c r="AD340" s="31"/>
      <c r="AE340" s="31"/>
      <c r="AF340" s="31"/>
      <c r="AG340" s="31"/>
      <c r="AH340" s="31"/>
      <c r="AI340" s="31"/>
      <c r="AJ340" s="31"/>
      <c r="AK340" s="31"/>
      <c r="AL340" s="34">
        <v>-20.323943661971832</v>
      </c>
      <c r="AM340" s="31"/>
      <c r="AN340" s="34">
        <v>338</v>
      </c>
      <c r="AO340" s="44">
        <v>7100000</v>
      </c>
      <c r="AP340" s="42">
        <v>5239700</v>
      </c>
      <c r="AQ340" s="31"/>
      <c r="AR340" s="31"/>
      <c r="AS340" s="31"/>
      <c r="AT340" s="31"/>
      <c r="AU340" s="31"/>
      <c r="AV340" s="31"/>
      <c r="AW340" s="31"/>
      <c r="AX340" s="31"/>
      <c r="AY340" s="34">
        <v>-26.201408450704221</v>
      </c>
      <c r="AZ340" s="31"/>
      <c r="BA340" s="34">
        <v>338</v>
      </c>
      <c r="BB340" s="44">
        <v>7100000</v>
      </c>
      <c r="BC340" s="42">
        <v>4476000</v>
      </c>
      <c r="BD340" s="31"/>
      <c r="BE340" s="31"/>
      <c r="BF340" s="31"/>
      <c r="BG340" s="31"/>
      <c r="BH340" s="31"/>
      <c r="BI340" s="31"/>
      <c r="BJ340" s="31"/>
      <c r="BK340" s="34">
        <v>-36.957746478873247</v>
      </c>
      <c r="BL340" s="31"/>
      <c r="BM340" s="34">
        <v>338</v>
      </c>
      <c r="BN340" s="44">
        <v>7100000</v>
      </c>
      <c r="BO340" s="42">
        <v>5426564.984809895</v>
      </c>
      <c r="BP340" s="31"/>
      <c r="BQ340" s="31"/>
      <c r="BR340" s="31"/>
      <c r="BS340" s="31"/>
      <c r="BT340" s="31"/>
      <c r="BU340" s="34">
        <v>-23.569507256198662</v>
      </c>
    </row>
    <row r="341" spans="1:73" x14ac:dyDescent="0.3">
      <c r="A341" s="34">
        <v>339</v>
      </c>
      <c r="B341" s="44">
        <v>2681040</v>
      </c>
      <c r="C341" s="42">
        <v>3260046</v>
      </c>
      <c r="D341" s="31"/>
      <c r="E341" s="31"/>
      <c r="F341" s="31"/>
      <c r="G341" s="31"/>
      <c r="H341" s="31"/>
      <c r="I341" s="31"/>
      <c r="J341" s="31"/>
      <c r="K341" s="31"/>
      <c r="L341" s="34">
        <v>21.596320830722405</v>
      </c>
      <c r="M341" s="31"/>
      <c r="N341" s="34">
        <v>339</v>
      </c>
      <c r="O341" s="44">
        <v>2681040</v>
      </c>
      <c r="P341" s="42">
        <v>3241761.6</v>
      </c>
      <c r="Q341" s="31"/>
      <c r="R341" s="31"/>
      <c r="S341" s="31"/>
      <c r="T341" s="31"/>
      <c r="U341" s="31"/>
      <c r="V341" s="31"/>
      <c r="W341" s="31"/>
      <c r="X341" s="31"/>
      <c r="Y341" s="34">
        <v>20.914331751857485</v>
      </c>
      <c r="Z341" s="31"/>
      <c r="AA341" s="34">
        <v>339</v>
      </c>
      <c r="AB341" s="44">
        <v>2681040</v>
      </c>
      <c r="AC341" s="42">
        <v>3413062.8</v>
      </c>
      <c r="AD341" s="31"/>
      <c r="AE341" s="31"/>
      <c r="AF341" s="31"/>
      <c r="AG341" s="31"/>
      <c r="AH341" s="31"/>
      <c r="AI341" s="31"/>
      <c r="AJ341" s="31"/>
      <c r="AK341" s="31"/>
      <c r="AL341" s="34">
        <v>27.303688121027658</v>
      </c>
      <c r="AM341" s="31"/>
      <c r="AN341" s="34">
        <v>339</v>
      </c>
      <c r="AO341" s="44">
        <v>2681040</v>
      </c>
      <c r="AP341" s="42">
        <v>3394131.6</v>
      </c>
      <c r="AQ341" s="31"/>
      <c r="AR341" s="31"/>
      <c r="AS341" s="31"/>
      <c r="AT341" s="31"/>
      <c r="AU341" s="31"/>
      <c r="AV341" s="31"/>
      <c r="AW341" s="31"/>
      <c r="AX341" s="31"/>
      <c r="AY341" s="34">
        <v>26.597574075731799</v>
      </c>
      <c r="AZ341" s="31"/>
      <c r="BA341" s="34">
        <v>339</v>
      </c>
      <c r="BB341" s="44">
        <v>2681040</v>
      </c>
      <c r="BC341" s="42">
        <v>2097974.4</v>
      </c>
      <c r="BD341" s="31"/>
      <c r="BE341" s="31"/>
      <c r="BF341" s="31"/>
      <c r="BG341" s="31"/>
      <c r="BH341" s="31"/>
      <c r="BI341" s="31"/>
      <c r="BJ341" s="31"/>
      <c r="BK341" s="34">
        <v>-21.747739683108048</v>
      </c>
      <c r="BL341" s="31"/>
      <c r="BM341" s="34">
        <v>339</v>
      </c>
      <c r="BN341" s="44">
        <v>2681040</v>
      </c>
      <c r="BO341" s="42">
        <v>3326221.0607643528</v>
      </c>
      <c r="BP341" s="31"/>
      <c r="BQ341" s="31"/>
      <c r="BR341" s="31"/>
      <c r="BS341" s="31"/>
      <c r="BT341" s="31"/>
      <c r="BU341" s="34">
        <v>24.064581683389761</v>
      </c>
    </row>
    <row r="342" spans="1:73" x14ac:dyDescent="0.3">
      <c r="A342" s="34">
        <v>340</v>
      </c>
      <c r="B342" s="44">
        <v>5200000</v>
      </c>
      <c r="C342" s="42">
        <v>3898500</v>
      </c>
      <c r="D342" s="31"/>
      <c r="E342" s="31"/>
      <c r="F342" s="31"/>
      <c r="G342" s="31"/>
      <c r="H342" s="31"/>
      <c r="I342" s="31"/>
      <c r="J342" s="31"/>
      <c r="K342" s="31"/>
      <c r="L342" s="34">
        <v>-25.028846153846153</v>
      </c>
      <c r="M342" s="31"/>
      <c r="N342" s="34">
        <v>340</v>
      </c>
      <c r="O342" s="44">
        <v>5200000</v>
      </c>
      <c r="P342" s="42">
        <v>3990200</v>
      </c>
      <c r="Q342" s="31"/>
      <c r="R342" s="31"/>
      <c r="S342" s="31"/>
      <c r="T342" s="31"/>
      <c r="U342" s="31"/>
      <c r="V342" s="31"/>
      <c r="W342" s="31"/>
      <c r="X342" s="31"/>
      <c r="Y342" s="34">
        <v>-23.265384615384612</v>
      </c>
      <c r="Z342" s="31"/>
      <c r="AA342" s="34">
        <v>340</v>
      </c>
      <c r="AB342" s="44">
        <v>5200000</v>
      </c>
      <c r="AC342" s="42">
        <v>3773650</v>
      </c>
      <c r="AD342" s="31"/>
      <c r="AE342" s="31"/>
      <c r="AF342" s="31"/>
      <c r="AG342" s="31"/>
      <c r="AH342" s="31"/>
      <c r="AI342" s="31"/>
      <c r="AJ342" s="31"/>
      <c r="AK342" s="31"/>
      <c r="AL342" s="34">
        <v>-27.429807692307694</v>
      </c>
      <c r="AM342" s="31"/>
      <c r="AN342" s="34">
        <v>340</v>
      </c>
      <c r="AO342" s="44">
        <v>5200000</v>
      </c>
      <c r="AP342" s="42">
        <v>4187950</v>
      </c>
      <c r="AQ342" s="31"/>
      <c r="AR342" s="31"/>
      <c r="AS342" s="31"/>
      <c r="AT342" s="31"/>
      <c r="AU342" s="31"/>
      <c r="AV342" s="31"/>
      <c r="AW342" s="31"/>
      <c r="AX342" s="31"/>
      <c r="AY342" s="34">
        <v>-19.462500000000006</v>
      </c>
      <c r="AZ342" s="31"/>
      <c r="BA342" s="34">
        <v>340</v>
      </c>
      <c r="BB342" s="44">
        <v>5200000</v>
      </c>
      <c r="BC342" s="42">
        <v>3126400</v>
      </c>
      <c r="BD342" s="31"/>
      <c r="BE342" s="31"/>
      <c r="BF342" s="31"/>
      <c r="BG342" s="31"/>
      <c r="BH342" s="31"/>
      <c r="BI342" s="31"/>
      <c r="BJ342" s="31"/>
      <c r="BK342" s="34">
        <v>-39.876923076923077</v>
      </c>
      <c r="BL342" s="31"/>
      <c r="BM342" s="34">
        <v>340</v>
      </c>
      <c r="BN342" s="44">
        <v>5200000</v>
      </c>
      <c r="BO342" s="42">
        <v>3961318.356465789</v>
      </c>
      <c r="BP342" s="31"/>
      <c r="BQ342" s="31"/>
      <c r="BR342" s="31"/>
      <c r="BS342" s="31"/>
      <c r="BT342" s="31"/>
      <c r="BU342" s="34">
        <v>-23.820800837196366</v>
      </c>
    </row>
    <row r="343" spans="1:73" x14ac:dyDescent="0.3">
      <c r="A343" s="34">
        <v>341</v>
      </c>
      <c r="B343" s="44">
        <v>3200000</v>
      </c>
      <c r="C343" s="42">
        <v>4848250</v>
      </c>
      <c r="D343" s="31"/>
      <c r="E343" s="31"/>
      <c r="F343" s="31"/>
      <c r="G343" s="31"/>
      <c r="H343" s="31"/>
      <c r="I343" s="31"/>
      <c r="J343" s="31"/>
      <c r="K343" s="31"/>
      <c r="L343" s="34">
        <v>51.507812500000007</v>
      </c>
      <c r="M343" s="31"/>
      <c r="N343" s="34">
        <v>341</v>
      </c>
      <c r="O343" s="44">
        <v>3200000</v>
      </c>
      <c r="P343" s="42">
        <v>4368400</v>
      </c>
      <c r="Q343" s="31"/>
      <c r="R343" s="31"/>
      <c r="S343" s="31"/>
      <c r="T343" s="31"/>
      <c r="U343" s="31"/>
      <c r="V343" s="31"/>
      <c r="W343" s="31"/>
      <c r="X343" s="31"/>
      <c r="Y343" s="34">
        <v>36.512499999999989</v>
      </c>
      <c r="Z343" s="31"/>
      <c r="AA343" s="34">
        <v>341</v>
      </c>
      <c r="AB343" s="44">
        <v>3200000</v>
      </c>
      <c r="AC343" s="42">
        <v>4454300</v>
      </c>
      <c r="AD343" s="31"/>
      <c r="AE343" s="31"/>
      <c r="AF343" s="31"/>
      <c r="AG343" s="31"/>
      <c r="AH343" s="31"/>
      <c r="AI343" s="31"/>
      <c r="AJ343" s="31"/>
      <c r="AK343" s="31"/>
      <c r="AL343" s="34">
        <v>39.196874999999999</v>
      </c>
      <c r="AM343" s="31"/>
      <c r="AN343" s="34">
        <v>341</v>
      </c>
      <c r="AO343" s="44">
        <v>3200000</v>
      </c>
      <c r="AP343" s="42">
        <v>5229950</v>
      </c>
      <c r="AQ343" s="31"/>
      <c r="AR343" s="31"/>
      <c r="AS343" s="31"/>
      <c r="AT343" s="31"/>
      <c r="AU343" s="31"/>
      <c r="AV343" s="31"/>
      <c r="AW343" s="31"/>
      <c r="AX343" s="31"/>
      <c r="AY343" s="34">
        <v>63.435937500000009</v>
      </c>
      <c r="AZ343" s="31"/>
      <c r="BA343" s="34">
        <v>341</v>
      </c>
      <c r="BB343" s="44">
        <v>3200000</v>
      </c>
      <c r="BC343" s="42">
        <v>4979200</v>
      </c>
      <c r="BD343" s="31"/>
      <c r="BE343" s="31"/>
      <c r="BF343" s="31"/>
      <c r="BG343" s="31"/>
      <c r="BH343" s="31"/>
      <c r="BI343" s="31"/>
      <c r="BJ343" s="31"/>
      <c r="BK343" s="34">
        <v>55.600000000000009</v>
      </c>
      <c r="BL343" s="31"/>
      <c r="BM343" s="34">
        <v>341</v>
      </c>
      <c r="BN343" s="44">
        <v>3200000</v>
      </c>
      <c r="BO343" s="42">
        <v>4720820.9544699462</v>
      </c>
      <c r="BP343" s="31"/>
      <c r="BQ343" s="31"/>
      <c r="BR343" s="31"/>
      <c r="BS343" s="31"/>
      <c r="BT343" s="31"/>
      <c r="BU343" s="34">
        <v>47.525654827185825</v>
      </c>
    </row>
    <row r="344" spans="1:73" x14ac:dyDescent="0.3">
      <c r="A344" s="34">
        <v>342</v>
      </c>
      <c r="B344" s="44">
        <v>8694370</v>
      </c>
      <c r="C344" s="42">
        <v>5733044.25</v>
      </c>
      <c r="D344" s="31"/>
      <c r="E344" s="31"/>
      <c r="F344" s="31"/>
      <c r="G344" s="31"/>
      <c r="H344" s="31"/>
      <c r="I344" s="31"/>
      <c r="J344" s="31"/>
      <c r="K344" s="31"/>
      <c r="L344" s="34">
        <v>-34.060268311562538</v>
      </c>
      <c r="M344" s="31"/>
      <c r="N344" s="34">
        <v>342</v>
      </c>
      <c r="O344" s="44">
        <v>8694370</v>
      </c>
      <c r="P344" s="42">
        <v>6033559.7999999998</v>
      </c>
      <c r="Q344" s="31"/>
      <c r="R344" s="31"/>
      <c r="S344" s="31"/>
      <c r="T344" s="31"/>
      <c r="U344" s="31"/>
      <c r="V344" s="31"/>
      <c r="W344" s="31"/>
      <c r="X344" s="31"/>
      <c r="Y344" s="34">
        <v>-30.603829834709128</v>
      </c>
      <c r="Z344" s="31"/>
      <c r="AA344" s="34">
        <v>342</v>
      </c>
      <c r="AB344" s="44">
        <v>8694370</v>
      </c>
      <c r="AC344" s="42">
        <v>5484044.6500000004</v>
      </c>
      <c r="AD344" s="31"/>
      <c r="AE344" s="31"/>
      <c r="AF344" s="31"/>
      <c r="AG344" s="31"/>
      <c r="AH344" s="31"/>
      <c r="AI344" s="31"/>
      <c r="AJ344" s="31"/>
      <c r="AK344" s="31"/>
      <c r="AL344" s="34">
        <v>-36.924185996225134</v>
      </c>
      <c r="AM344" s="31"/>
      <c r="AN344" s="34">
        <v>342</v>
      </c>
      <c r="AO344" s="44">
        <v>8694370</v>
      </c>
      <c r="AP344" s="42">
        <v>5310513.5500000007</v>
      </c>
      <c r="AQ344" s="31"/>
      <c r="AR344" s="31"/>
      <c r="AS344" s="31"/>
      <c r="AT344" s="31"/>
      <c r="AU344" s="31"/>
      <c r="AV344" s="31"/>
      <c r="AW344" s="31"/>
      <c r="AX344" s="31"/>
      <c r="AY344" s="34">
        <v>-38.920087941967033</v>
      </c>
      <c r="AZ344" s="31"/>
      <c r="BA344" s="34">
        <v>342</v>
      </c>
      <c r="BB344" s="44">
        <v>8694370</v>
      </c>
      <c r="BC344" s="42">
        <v>4672373.1999999993</v>
      </c>
      <c r="BD344" s="31"/>
      <c r="BE344" s="31"/>
      <c r="BF344" s="31"/>
      <c r="BG344" s="31"/>
      <c r="BH344" s="31"/>
      <c r="BI344" s="31"/>
      <c r="BJ344" s="31"/>
      <c r="BK344" s="34">
        <v>-46.259784205181063</v>
      </c>
      <c r="BL344" s="31"/>
      <c r="BM344" s="34">
        <v>342</v>
      </c>
      <c r="BN344" s="44">
        <v>8694370</v>
      </c>
      <c r="BO344" s="42">
        <v>5644543.3997724652</v>
      </c>
      <c r="BP344" s="31"/>
      <c r="BQ344" s="31"/>
      <c r="BR344" s="31"/>
      <c r="BS344" s="31"/>
      <c r="BT344" s="31"/>
      <c r="BU344" s="34">
        <v>-35.078178179989294</v>
      </c>
    </row>
    <row r="345" spans="1:73" x14ac:dyDescent="0.3">
      <c r="A345" s="34">
        <v>343</v>
      </c>
      <c r="B345" s="44">
        <v>2471160</v>
      </c>
      <c r="C345" s="42">
        <v>2893359</v>
      </c>
      <c r="D345" s="31"/>
      <c r="E345" s="31"/>
      <c r="F345" s="31"/>
      <c r="G345" s="31"/>
      <c r="H345" s="31"/>
      <c r="I345" s="31"/>
      <c r="J345" s="31"/>
      <c r="K345" s="31"/>
      <c r="L345" s="34">
        <v>17.085053173408447</v>
      </c>
      <c r="M345" s="31"/>
      <c r="N345" s="34">
        <v>343</v>
      </c>
      <c r="O345" s="44">
        <v>2471160</v>
      </c>
      <c r="P345" s="42">
        <v>3174426.4</v>
      </c>
      <c r="Q345" s="31"/>
      <c r="R345" s="31"/>
      <c r="S345" s="31"/>
      <c r="T345" s="31"/>
      <c r="U345" s="31"/>
      <c r="V345" s="31"/>
      <c r="W345" s="31"/>
      <c r="X345" s="31"/>
      <c r="Y345" s="34">
        <v>28.458958545784153</v>
      </c>
      <c r="Z345" s="31"/>
      <c r="AA345" s="34">
        <v>343</v>
      </c>
      <c r="AB345" s="44">
        <v>2471160</v>
      </c>
      <c r="AC345" s="42">
        <v>3025516.2</v>
      </c>
      <c r="AD345" s="31"/>
      <c r="AE345" s="31"/>
      <c r="AF345" s="31"/>
      <c r="AG345" s="31"/>
      <c r="AH345" s="31"/>
      <c r="AI345" s="31"/>
      <c r="AJ345" s="31"/>
      <c r="AK345" s="31"/>
      <c r="AL345" s="34">
        <v>22.433035497499155</v>
      </c>
      <c r="AM345" s="31"/>
      <c r="AN345" s="34">
        <v>343</v>
      </c>
      <c r="AO345" s="44">
        <v>2471160</v>
      </c>
      <c r="AP345" s="42">
        <v>3318731.4</v>
      </c>
      <c r="AQ345" s="31"/>
      <c r="AR345" s="31"/>
      <c r="AS345" s="31"/>
      <c r="AT345" s="31"/>
      <c r="AU345" s="31"/>
      <c r="AV345" s="31"/>
      <c r="AW345" s="31"/>
      <c r="AX345" s="31"/>
      <c r="AY345" s="34">
        <v>34.298523770213187</v>
      </c>
      <c r="AZ345" s="31"/>
      <c r="BA345" s="34">
        <v>343</v>
      </c>
      <c r="BB345" s="44">
        <v>2471160</v>
      </c>
      <c r="BC345" s="42">
        <v>2656017.6</v>
      </c>
      <c r="BD345" s="31"/>
      <c r="BE345" s="31"/>
      <c r="BF345" s="31"/>
      <c r="BG345" s="31"/>
      <c r="BH345" s="31"/>
      <c r="BI345" s="31"/>
      <c r="BJ345" s="31"/>
      <c r="BK345" s="34">
        <v>7.480600203952803</v>
      </c>
      <c r="BL345" s="31"/>
      <c r="BM345" s="34">
        <v>343</v>
      </c>
      <c r="BN345" s="44">
        <v>2471160</v>
      </c>
      <c r="BO345" s="42">
        <v>3101642.3255316606</v>
      </c>
      <c r="BP345" s="31"/>
      <c r="BQ345" s="31"/>
      <c r="BR345" s="31"/>
      <c r="BS345" s="31"/>
      <c r="BT345" s="31"/>
      <c r="BU345" s="34">
        <v>25.513618119897565</v>
      </c>
    </row>
    <row r="346" spans="1:73" x14ac:dyDescent="0.3">
      <c r="A346" s="34">
        <v>344</v>
      </c>
      <c r="B346" s="44">
        <v>17357100</v>
      </c>
      <c r="C346" s="42">
        <v>14527477.5</v>
      </c>
      <c r="D346" s="31"/>
      <c r="E346" s="31"/>
      <c r="F346" s="31"/>
      <c r="G346" s="31"/>
      <c r="H346" s="31"/>
      <c r="I346" s="31"/>
      <c r="J346" s="31"/>
      <c r="K346" s="31"/>
      <c r="L346" s="34">
        <v>-16.30239210467186</v>
      </c>
      <c r="M346" s="31"/>
      <c r="N346" s="34">
        <v>344</v>
      </c>
      <c r="O346" s="44">
        <v>17357100</v>
      </c>
      <c r="P346" s="42">
        <v>14616834</v>
      </c>
      <c r="Q346" s="31"/>
      <c r="R346" s="31"/>
      <c r="S346" s="31"/>
      <c r="T346" s="31"/>
      <c r="U346" s="31"/>
      <c r="V346" s="31"/>
      <c r="W346" s="31"/>
      <c r="X346" s="31"/>
      <c r="Y346" s="34">
        <v>-15.787579722419064</v>
      </c>
      <c r="Z346" s="31"/>
      <c r="AA346" s="34">
        <v>344</v>
      </c>
      <c r="AB346" s="44">
        <v>17357100</v>
      </c>
      <c r="AC346" s="42">
        <v>13329409.5</v>
      </c>
      <c r="AD346" s="31"/>
      <c r="AE346" s="31"/>
      <c r="AF346" s="31"/>
      <c r="AG346" s="31"/>
      <c r="AH346" s="31"/>
      <c r="AI346" s="31"/>
      <c r="AJ346" s="31"/>
      <c r="AK346" s="31"/>
      <c r="AL346" s="34">
        <v>-23.204858530514894</v>
      </c>
      <c r="AM346" s="31"/>
      <c r="AN346" s="34">
        <v>344</v>
      </c>
      <c r="AO346" s="44">
        <v>17357100</v>
      </c>
      <c r="AP346" s="42">
        <v>13872196.5</v>
      </c>
      <c r="AQ346" s="31"/>
      <c r="AR346" s="31"/>
      <c r="AS346" s="31"/>
      <c r="AT346" s="31"/>
      <c r="AU346" s="31"/>
      <c r="AV346" s="31"/>
      <c r="AW346" s="31"/>
      <c r="AX346" s="31"/>
      <c r="AY346" s="34">
        <v>-20.077682907859028</v>
      </c>
      <c r="AZ346" s="31"/>
      <c r="BA346" s="34">
        <v>344</v>
      </c>
      <c r="BB346" s="44">
        <v>17357100</v>
      </c>
      <c r="BC346" s="42">
        <v>12226156</v>
      </c>
      <c r="BD346" s="31"/>
      <c r="BE346" s="31"/>
      <c r="BF346" s="31"/>
      <c r="BG346" s="31"/>
      <c r="BH346" s="31"/>
      <c r="BI346" s="31"/>
      <c r="BJ346" s="31"/>
      <c r="BK346" s="34">
        <v>-29.561067228972583</v>
      </c>
      <c r="BL346" s="31"/>
      <c r="BM346" s="34">
        <v>344</v>
      </c>
      <c r="BN346" s="44">
        <v>17357100</v>
      </c>
      <c r="BO346" s="42">
        <v>14091836.336894039</v>
      </c>
      <c r="BP346" s="31"/>
      <c r="BQ346" s="31"/>
      <c r="BR346" s="31"/>
      <c r="BS346" s="31"/>
      <c r="BT346" s="31"/>
      <c r="BU346" s="34">
        <v>-18.812265085215618</v>
      </c>
    </row>
    <row r="347" spans="1:73" x14ac:dyDescent="0.3">
      <c r="A347" s="34">
        <v>345</v>
      </c>
      <c r="B347" s="44">
        <v>1930680</v>
      </c>
      <c r="C347" s="42">
        <v>4053607</v>
      </c>
      <c r="D347" s="31"/>
      <c r="E347" s="31"/>
      <c r="F347" s="31"/>
      <c r="G347" s="31"/>
      <c r="H347" s="31"/>
      <c r="I347" s="31"/>
      <c r="J347" s="31"/>
      <c r="K347" s="31"/>
      <c r="L347" s="34">
        <v>109.95747612240248</v>
      </c>
      <c r="M347" s="31"/>
      <c r="N347" s="34">
        <v>345</v>
      </c>
      <c r="O347" s="44">
        <v>1930680</v>
      </c>
      <c r="P347" s="42">
        <v>3986567.2</v>
      </c>
      <c r="Q347" s="31"/>
      <c r="R347" s="31"/>
      <c r="S347" s="31"/>
      <c r="T347" s="31"/>
      <c r="U347" s="31"/>
      <c r="V347" s="31"/>
      <c r="W347" s="31"/>
      <c r="X347" s="31"/>
      <c r="Y347" s="34">
        <v>106.4851347711687</v>
      </c>
      <c r="Z347" s="31"/>
      <c r="AA347" s="34">
        <v>345</v>
      </c>
      <c r="AB347" s="44">
        <v>1930680</v>
      </c>
      <c r="AC347" s="42">
        <v>4205802.5999999996</v>
      </c>
      <c r="AD347" s="31"/>
      <c r="AE347" s="31"/>
      <c r="AF347" s="31"/>
      <c r="AG347" s="31"/>
      <c r="AH347" s="31"/>
      <c r="AI347" s="31"/>
      <c r="AJ347" s="31"/>
      <c r="AK347" s="31"/>
      <c r="AL347" s="34">
        <v>117.84048107402572</v>
      </c>
      <c r="AM347" s="31"/>
      <c r="AN347" s="34">
        <v>345</v>
      </c>
      <c r="AO347" s="44">
        <v>1930680</v>
      </c>
      <c r="AP347" s="42">
        <v>4328782.1999999993</v>
      </c>
      <c r="AQ347" s="31"/>
      <c r="AR347" s="31"/>
      <c r="AS347" s="31"/>
      <c r="AT347" s="31"/>
      <c r="AU347" s="31"/>
      <c r="AV347" s="31"/>
      <c r="AW347" s="31"/>
      <c r="AX347" s="31"/>
      <c r="AY347" s="34">
        <v>124.2102368077568</v>
      </c>
      <c r="AZ347" s="31"/>
      <c r="BA347" s="34">
        <v>345</v>
      </c>
      <c r="BB347" s="44">
        <v>1930680</v>
      </c>
      <c r="BC347" s="42">
        <v>4048644.8</v>
      </c>
      <c r="BD347" s="31"/>
      <c r="BE347" s="31"/>
      <c r="BF347" s="31"/>
      <c r="BG347" s="31"/>
      <c r="BH347" s="31"/>
      <c r="BI347" s="31"/>
      <c r="BJ347" s="31"/>
      <c r="BK347" s="34">
        <v>109.7004578697661</v>
      </c>
      <c r="BL347" s="31"/>
      <c r="BM347" s="34">
        <v>345</v>
      </c>
      <c r="BN347" s="44">
        <v>1930680</v>
      </c>
      <c r="BO347" s="43">
        <v>4141551.173713021</v>
      </c>
      <c r="BP347" s="31"/>
      <c r="BQ347" s="31"/>
      <c r="BR347" s="31"/>
      <c r="BS347" s="31"/>
      <c r="BT347" s="31"/>
      <c r="BU347" s="34">
        <v>114.51256415941641</v>
      </c>
    </row>
    <row r="348" spans="1:73" x14ac:dyDescent="0.3">
      <c r="A348" s="34">
        <v>346</v>
      </c>
      <c r="B348" s="44">
        <v>4343920</v>
      </c>
      <c r="C348" s="42">
        <v>3995308</v>
      </c>
      <c r="D348" s="31"/>
      <c r="E348" s="31"/>
      <c r="F348" s="31"/>
      <c r="G348" s="31"/>
      <c r="H348" s="31"/>
      <c r="I348" s="31"/>
      <c r="J348" s="31"/>
      <c r="K348" s="31"/>
      <c r="L348" s="34">
        <v>-8.0252859168677197</v>
      </c>
      <c r="M348" s="31"/>
      <c r="N348" s="34">
        <v>346</v>
      </c>
      <c r="O348" s="44">
        <v>4343920</v>
      </c>
      <c r="P348" s="42">
        <v>4148916.8</v>
      </c>
      <c r="Q348" s="31"/>
      <c r="R348" s="31"/>
      <c r="S348" s="31"/>
      <c r="T348" s="31"/>
      <c r="U348" s="31"/>
      <c r="V348" s="31"/>
      <c r="W348" s="31"/>
      <c r="X348" s="31"/>
      <c r="Y348" s="34">
        <v>-4.4891066133814661</v>
      </c>
      <c r="Z348" s="31"/>
      <c r="AA348" s="34">
        <v>346</v>
      </c>
      <c r="AB348" s="44">
        <v>4343920</v>
      </c>
      <c r="AC348" s="42">
        <v>5118744.4000000004</v>
      </c>
      <c r="AD348" s="31"/>
      <c r="AE348" s="31"/>
      <c r="AF348" s="31"/>
      <c r="AG348" s="31"/>
      <c r="AH348" s="31"/>
      <c r="AI348" s="31"/>
      <c r="AJ348" s="31"/>
      <c r="AK348" s="31"/>
      <c r="AL348" s="34">
        <v>17.836985948175844</v>
      </c>
      <c r="AM348" s="31"/>
      <c r="AN348" s="34">
        <v>346</v>
      </c>
      <c r="AO348" s="44">
        <v>4343920</v>
      </c>
      <c r="AP348" s="42">
        <v>4996826.8</v>
      </c>
      <c r="AQ348" s="31"/>
      <c r="AR348" s="31"/>
      <c r="AS348" s="31"/>
      <c r="AT348" s="31"/>
      <c r="AU348" s="31"/>
      <c r="AV348" s="31"/>
      <c r="AW348" s="31"/>
      <c r="AX348" s="31"/>
      <c r="AY348" s="34">
        <v>15.030359675132132</v>
      </c>
      <c r="AZ348" s="31"/>
      <c r="BA348" s="34">
        <v>346</v>
      </c>
      <c r="BB348" s="44">
        <v>4343920</v>
      </c>
      <c r="BC348" s="42">
        <v>3029411.2</v>
      </c>
      <c r="BD348" s="31"/>
      <c r="BE348" s="31"/>
      <c r="BF348" s="31"/>
      <c r="BG348" s="31"/>
      <c r="BH348" s="31"/>
      <c r="BI348" s="31"/>
      <c r="BJ348" s="31"/>
      <c r="BK348" s="34">
        <v>-30.260888782482176</v>
      </c>
      <c r="BL348" s="31"/>
      <c r="BM348" s="34">
        <v>346</v>
      </c>
      <c r="BN348" s="44">
        <v>4343920</v>
      </c>
      <c r="BO348" s="42">
        <v>4558680.9501820086</v>
      </c>
      <c r="BP348" s="31"/>
      <c r="BQ348" s="31"/>
      <c r="BR348" s="31"/>
      <c r="BS348" s="31"/>
      <c r="BT348" s="31"/>
      <c r="BU348" s="34">
        <v>4.9439434930203197</v>
      </c>
    </row>
    <row r="349" spans="1:73" x14ac:dyDescent="0.3">
      <c r="A349" s="34">
        <v>347</v>
      </c>
      <c r="B349" s="44">
        <v>1782620</v>
      </c>
      <c r="C349" s="42">
        <v>2408375.5</v>
      </c>
      <c r="D349" s="31"/>
      <c r="E349" s="31"/>
      <c r="F349" s="31"/>
      <c r="G349" s="31"/>
      <c r="H349" s="31"/>
      <c r="I349" s="31"/>
      <c r="J349" s="31"/>
      <c r="K349" s="31"/>
      <c r="L349" s="34">
        <v>35.103134711828666</v>
      </c>
      <c r="M349" s="31"/>
      <c r="N349" s="34">
        <v>347</v>
      </c>
      <c r="O349" s="44">
        <v>1782620</v>
      </c>
      <c r="P349" s="42">
        <v>2462214.7999999998</v>
      </c>
      <c r="Q349" s="31"/>
      <c r="R349" s="31"/>
      <c r="S349" s="31"/>
      <c r="T349" s="31"/>
      <c r="U349" s="31"/>
      <c r="V349" s="31"/>
      <c r="W349" s="31"/>
      <c r="X349" s="31"/>
      <c r="Y349" s="34">
        <v>38.123368973757721</v>
      </c>
      <c r="Z349" s="31"/>
      <c r="AA349" s="34">
        <v>347</v>
      </c>
      <c r="AB349" s="44">
        <v>1782620</v>
      </c>
      <c r="AC349" s="42">
        <v>2158565.9</v>
      </c>
      <c r="AD349" s="31"/>
      <c r="AE349" s="31"/>
      <c r="AF349" s="31"/>
      <c r="AG349" s="31"/>
      <c r="AH349" s="31"/>
      <c r="AI349" s="31"/>
      <c r="AJ349" s="31"/>
      <c r="AK349" s="31"/>
      <c r="AL349" s="34">
        <v>21.08951431039705</v>
      </c>
      <c r="AM349" s="31"/>
      <c r="AN349" s="34">
        <v>347</v>
      </c>
      <c r="AO349" s="44">
        <v>1782620</v>
      </c>
      <c r="AP349" s="42">
        <v>2851637.3</v>
      </c>
      <c r="AQ349" s="31"/>
      <c r="AR349" s="31"/>
      <c r="AS349" s="31"/>
      <c r="AT349" s="31"/>
      <c r="AU349" s="31"/>
      <c r="AV349" s="31"/>
      <c r="AW349" s="31"/>
      <c r="AX349" s="31"/>
      <c r="AY349" s="34">
        <v>59.968882880254903</v>
      </c>
      <c r="AZ349" s="31"/>
      <c r="BA349" s="34">
        <v>347</v>
      </c>
      <c r="BB349" s="44">
        <v>1782620</v>
      </c>
      <c r="BC349" s="42">
        <v>1582543.2</v>
      </c>
      <c r="BD349" s="31"/>
      <c r="BE349" s="31"/>
      <c r="BF349" s="31"/>
      <c r="BG349" s="31"/>
      <c r="BH349" s="31"/>
      <c r="BI349" s="31"/>
      <c r="BJ349" s="31"/>
      <c r="BK349" s="34">
        <v>-11.22374931280924</v>
      </c>
      <c r="BL349" s="31"/>
      <c r="BM349" s="34">
        <v>347</v>
      </c>
      <c r="BN349" s="44">
        <v>1782620</v>
      </c>
      <c r="BO349" s="42">
        <v>2467896.5626792987</v>
      </c>
      <c r="BP349" s="31"/>
      <c r="BQ349" s="31"/>
      <c r="BR349" s="31"/>
      <c r="BS349" s="31"/>
      <c r="BT349" s="31"/>
      <c r="BU349" s="34">
        <v>38.442099980887612</v>
      </c>
    </row>
    <row r="350" spans="1:73" x14ac:dyDescent="0.3">
      <c r="A350" s="34">
        <v>348</v>
      </c>
      <c r="B350" s="44">
        <v>2000000</v>
      </c>
      <c r="C350" s="42">
        <v>3111500</v>
      </c>
      <c r="D350" s="31"/>
      <c r="E350" s="31"/>
      <c r="F350" s="31"/>
      <c r="G350" s="31"/>
      <c r="H350" s="31"/>
      <c r="I350" s="31"/>
      <c r="J350" s="31"/>
      <c r="K350" s="31"/>
      <c r="L350" s="34">
        <v>55.574999999999996</v>
      </c>
      <c r="M350" s="31"/>
      <c r="N350" s="34">
        <v>348</v>
      </c>
      <c r="O350" s="44">
        <v>2000000</v>
      </c>
      <c r="P350" s="42">
        <v>3090200</v>
      </c>
      <c r="Q350" s="31"/>
      <c r="R350" s="31"/>
      <c r="S350" s="31"/>
      <c r="T350" s="31"/>
      <c r="U350" s="31"/>
      <c r="V350" s="31"/>
      <c r="W350" s="31"/>
      <c r="X350" s="31"/>
      <c r="Y350" s="34">
        <v>54.509999999999991</v>
      </c>
      <c r="Z350" s="31"/>
      <c r="AA350" s="34">
        <v>348</v>
      </c>
      <c r="AB350" s="44">
        <v>2000000</v>
      </c>
      <c r="AC350" s="42">
        <v>2999000</v>
      </c>
      <c r="AD350" s="31"/>
      <c r="AE350" s="31"/>
      <c r="AF350" s="31"/>
      <c r="AG350" s="31"/>
      <c r="AH350" s="31"/>
      <c r="AI350" s="31"/>
      <c r="AJ350" s="31"/>
      <c r="AK350" s="31"/>
      <c r="AL350" s="34">
        <v>49.95</v>
      </c>
      <c r="AM350" s="31"/>
      <c r="AN350" s="34">
        <v>348</v>
      </c>
      <c r="AO350" s="44">
        <v>2000000</v>
      </c>
      <c r="AP350" s="42">
        <v>3093950</v>
      </c>
      <c r="AQ350" s="31"/>
      <c r="AR350" s="31"/>
      <c r="AS350" s="31"/>
      <c r="AT350" s="31"/>
      <c r="AU350" s="31"/>
      <c r="AV350" s="31"/>
      <c r="AW350" s="31"/>
      <c r="AX350" s="31"/>
      <c r="AY350" s="34">
        <v>54.697499999999998</v>
      </c>
      <c r="AZ350" s="31"/>
      <c r="BA350" s="34">
        <v>348</v>
      </c>
      <c r="BB350" s="44">
        <v>2000000</v>
      </c>
      <c r="BC350" s="42">
        <v>2486400</v>
      </c>
      <c r="BD350" s="31"/>
      <c r="BE350" s="31"/>
      <c r="BF350" s="31"/>
      <c r="BG350" s="31"/>
      <c r="BH350" s="31"/>
      <c r="BI350" s="31"/>
      <c r="BJ350" s="31"/>
      <c r="BK350" s="34">
        <v>24.320000000000007</v>
      </c>
      <c r="BL350" s="31"/>
      <c r="BM350" s="34">
        <v>348</v>
      </c>
      <c r="BN350" s="44">
        <v>2000000</v>
      </c>
      <c r="BO350" s="42">
        <v>3073749.3221973213</v>
      </c>
      <c r="BP350" s="31"/>
      <c r="BQ350" s="31"/>
      <c r="BR350" s="31"/>
      <c r="BS350" s="31"/>
      <c r="BT350" s="31"/>
      <c r="BU350" s="34">
        <v>53.687466109866079</v>
      </c>
    </row>
    <row r="351" spans="1:73" x14ac:dyDescent="0.3">
      <c r="A351" s="34">
        <v>349</v>
      </c>
      <c r="B351" s="44">
        <v>2959080</v>
      </c>
      <c r="C351" s="42">
        <v>3425017</v>
      </c>
      <c r="D351" s="31"/>
      <c r="E351" s="31"/>
      <c r="F351" s="31"/>
      <c r="G351" s="31"/>
      <c r="H351" s="31"/>
      <c r="I351" s="31"/>
      <c r="J351" s="31"/>
      <c r="K351" s="31"/>
      <c r="L351" s="34">
        <v>15.746008894656448</v>
      </c>
      <c r="M351" s="31"/>
      <c r="N351" s="34">
        <v>349</v>
      </c>
      <c r="O351" s="44">
        <v>2959080</v>
      </c>
      <c r="P351" s="42">
        <v>3861103.2</v>
      </c>
      <c r="Q351" s="31"/>
      <c r="R351" s="31"/>
      <c r="S351" s="31"/>
      <c r="T351" s="31"/>
      <c r="U351" s="31"/>
      <c r="V351" s="31"/>
      <c r="W351" s="31"/>
      <c r="X351" s="31"/>
      <c r="Y351" s="34">
        <v>30.483231274585343</v>
      </c>
      <c r="Z351" s="31"/>
      <c r="AA351" s="34">
        <v>349</v>
      </c>
      <c r="AB351" s="44">
        <v>2959080</v>
      </c>
      <c r="AC351" s="42">
        <v>3814290.6</v>
      </c>
      <c r="AD351" s="31"/>
      <c r="AE351" s="31"/>
      <c r="AF351" s="31"/>
      <c r="AG351" s="31"/>
      <c r="AH351" s="31"/>
      <c r="AI351" s="31"/>
      <c r="AJ351" s="31"/>
      <c r="AK351" s="31"/>
      <c r="AL351" s="34">
        <v>28.90123281560486</v>
      </c>
      <c r="AM351" s="31"/>
      <c r="AN351" s="34">
        <v>349</v>
      </c>
      <c r="AO351" s="44">
        <v>2959080</v>
      </c>
      <c r="AP351" s="42">
        <v>4188118.2</v>
      </c>
      <c r="AQ351" s="31"/>
      <c r="AR351" s="31"/>
      <c r="AS351" s="31"/>
      <c r="AT351" s="31"/>
      <c r="AU351" s="31"/>
      <c r="AV351" s="31"/>
      <c r="AW351" s="31"/>
      <c r="AX351" s="31"/>
      <c r="AY351" s="34">
        <v>41.534470173161942</v>
      </c>
      <c r="AZ351" s="31"/>
      <c r="BA351" s="34">
        <v>349</v>
      </c>
      <c r="BB351" s="44">
        <v>2959080</v>
      </c>
      <c r="BC351" s="42">
        <v>3522868.8</v>
      </c>
      <c r="BD351" s="31"/>
      <c r="BE351" s="31"/>
      <c r="BF351" s="31"/>
      <c r="BG351" s="31"/>
      <c r="BH351" s="31"/>
      <c r="BI351" s="31"/>
      <c r="BJ351" s="31"/>
      <c r="BK351" s="34">
        <v>19.052840747799983</v>
      </c>
      <c r="BL351" s="31"/>
      <c r="BM351" s="34">
        <v>349</v>
      </c>
      <c r="BN351" s="44">
        <v>2959080</v>
      </c>
      <c r="BO351" s="42">
        <v>3819241.2550333058</v>
      </c>
      <c r="BP351" s="31"/>
      <c r="BQ351" s="31"/>
      <c r="BR351" s="31"/>
      <c r="BS351" s="31"/>
      <c r="BT351" s="31"/>
      <c r="BU351" s="34">
        <v>29.06853667468625</v>
      </c>
    </row>
    <row r="352" spans="1:73" x14ac:dyDescent="0.3">
      <c r="A352" s="34">
        <v>350</v>
      </c>
      <c r="B352" s="44">
        <v>6184500</v>
      </c>
      <c r="C352" s="42">
        <v>5384362.5</v>
      </c>
      <c r="D352" s="31"/>
      <c r="E352" s="31"/>
      <c r="F352" s="31"/>
      <c r="G352" s="31"/>
      <c r="H352" s="31"/>
      <c r="I352" s="31"/>
      <c r="J352" s="31"/>
      <c r="K352" s="31"/>
      <c r="L352" s="34">
        <v>-12.937788018433183</v>
      </c>
      <c r="M352" s="31"/>
      <c r="N352" s="34">
        <v>350</v>
      </c>
      <c r="O352" s="44">
        <v>6184500</v>
      </c>
      <c r="P352" s="42">
        <v>5409630</v>
      </c>
      <c r="Q352" s="31"/>
      <c r="R352" s="31"/>
      <c r="S352" s="31"/>
      <c r="T352" s="31"/>
      <c r="U352" s="31"/>
      <c r="V352" s="31"/>
      <c r="W352" s="31"/>
      <c r="X352" s="31"/>
      <c r="Y352" s="34">
        <v>-12.52922629153529</v>
      </c>
      <c r="Z352" s="31"/>
      <c r="AA352" s="34">
        <v>350</v>
      </c>
      <c r="AB352" s="44">
        <v>6184500</v>
      </c>
      <c r="AC352" s="42">
        <v>5593702.5</v>
      </c>
      <c r="AD352" s="31"/>
      <c r="AE352" s="31"/>
      <c r="AF352" s="31"/>
      <c r="AG352" s="31"/>
      <c r="AH352" s="31"/>
      <c r="AI352" s="31"/>
      <c r="AJ352" s="31"/>
      <c r="AK352" s="31"/>
      <c r="AL352" s="34">
        <v>-9.5528741207858374</v>
      </c>
      <c r="AM352" s="31"/>
      <c r="AN352" s="34">
        <v>350</v>
      </c>
      <c r="AO352" s="44">
        <v>6184500</v>
      </c>
      <c r="AP352" s="42">
        <v>5380417.5</v>
      </c>
      <c r="AQ352" s="31"/>
      <c r="AR352" s="31"/>
      <c r="AS352" s="31"/>
      <c r="AT352" s="31"/>
      <c r="AU352" s="31"/>
      <c r="AV352" s="31"/>
      <c r="AW352" s="31"/>
      <c r="AX352" s="31"/>
      <c r="AY352" s="34">
        <v>-13.001576521950032</v>
      </c>
      <c r="AZ352" s="31"/>
      <c r="BA352" s="34">
        <v>350</v>
      </c>
      <c r="BB352" s="44">
        <v>6184500</v>
      </c>
      <c r="BC352" s="42">
        <v>3960820</v>
      </c>
      <c r="BD352" s="31"/>
      <c r="BE352" s="31"/>
      <c r="BF352" s="31"/>
      <c r="BG352" s="31"/>
      <c r="BH352" s="31"/>
      <c r="BI352" s="31"/>
      <c r="BJ352" s="31"/>
      <c r="BK352" s="34">
        <v>-35.955695690840002</v>
      </c>
      <c r="BL352" s="31"/>
      <c r="BM352" s="34">
        <v>350</v>
      </c>
      <c r="BN352" s="44">
        <v>6184500</v>
      </c>
      <c r="BO352" s="43">
        <v>5442023.4668788509</v>
      </c>
      <c r="BP352" s="31"/>
      <c r="BQ352" s="31"/>
      <c r="BR352" s="31"/>
      <c r="BS352" s="31"/>
      <c r="BT352" s="31"/>
      <c r="BU352" s="34">
        <v>-12.005441557460571</v>
      </c>
    </row>
    <row r="353" spans="1:73" x14ac:dyDescent="0.3">
      <c r="A353" s="34">
        <v>351</v>
      </c>
      <c r="B353" s="44">
        <v>2696400</v>
      </c>
      <c r="C353" s="42">
        <v>5215610</v>
      </c>
      <c r="D353" s="31"/>
      <c r="E353" s="31"/>
      <c r="F353" s="31"/>
      <c r="G353" s="31"/>
      <c r="H353" s="31"/>
      <c r="I353" s="31"/>
      <c r="J353" s="31"/>
      <c r="K353" s="31"/>
      <c r="L353" s="34">
        <v>93.428645601542797</v>
      </c>
      <c r="M353" s="31"/>
      <c r="N353" s="34">
        <v>351</v>
      </c>
      <c r="O353" s="44">
        <v>2696400</v>
      </c>
      <c r="P353" s="42">
        <v>5356856</v>
      </c>
      <c r="Q353" s="31"/>
      <c r="R353" s="31"/>
      <c r="S353" s="31"/>
      <c r="T353" s="31"/>
      <c r="U353" s="31"/>
      <c r="V353" s="31"/>
      <c r="W353" s="31"/>
      <c r="X353" s="31"/>
      <c r="Y353" s="34">
        <v>98.666963358552138</v>
      </c>
      <c r="Z353" s="31"/>
      <c r="AA353" s="34">
        <v>351</v>
      </c>
      <c r="AB353" s="44">
        <v>2696400</v>
      </c>
      <c r="AC353" s="42">
        <v>5639898</v>
      </c>
      <c r="AD353" s="31"/>
      <c r="AE353" s="31"/>
      <c r="AF353" s="31"/>
      <c r="AG353" s="31"/>
      <c r="AH353" s="31"/>
      <c r="AI353" s="31"/>
      <c r="AJ353" s="31"/>
      <c r="AK353" s="31"/>
      <c r="AL353" s="34">
        <v>109.16399643969737</v>
      </c>
      <c r="AM353" s="31"/>
      <c r="AN353" s="34">
        <v>351</v>
      </c>
      <c r="AO353" s="44">
        <v>2696400</v>
      </c>
      <c r="AP353" s="42">
        <v>5799006</v>
      </c>
      <c r="AQ353" s="31"/>
      <c r="AR353" s="31"/>
      <c r="AS353" s="31"/>
      <c r="AT353" s="31"/>
      <c r="AU353" s="31"/>
      <c r="AV353" s="31"/>
      <c r="AW353" s="31"/>
      <c r="AX353" s="31"/>
      <c r="AY353" s="34">
        <v>115.06475300400534</v>
      </c>
      <c r="AZ353" s="31"/>
      <c r="BA353" s="34">
        <v>351</v>
      </c>
      <c r="BB353" s="44">
        <v>2696400</v>
      </c>
      <c r="BC353" s="42">
        <v>4746704</v>
      </c>
      <c r="BD353" s="31"/>
      <c r="BE353" s="31"/>
      <c r="BF353" s="31"/>
      <c r="BG353" s="31"/>
      <c r="BH353" s="31"/>
      <c r="BI353" s="31"/>
      <c r="BJ353" s="31"/>
      <c r="BK353" s="34">
        <v>76.038569945112002</v>
      </c>
      <c r="BL353" s="31"/>
      <c r="BM353" s="34">
        <v>351</v>
      </c>
      <c r="BN353" s="44">
        <v>2696400</v>
      </c>
      <c r="BO353" s="42">
        <v>5499608.9339102171</v>
      </c>
      <c r="BP353" s="31"/>
      <c r="BQ353" s="31"/>
      <c r="BR353" s="31"/>
      <c r="BS353" s="31"/>
      <c r="BT353" s="31"/>
      <c r="BU353" s="34">
        <v>103.96116799845041</v>
      </c>
    </row>
    <row r="354" spans="1:73" x14ac:dyDescent="0.3">
      <c r="A354" s="34">
        <v>352</v>
      </c>
      <c r="B354" s="44">
        <v>4105240</v>
      </c>
      <c r="C354" s="42">
        <v>4934001</v>
      </c>
      <c r="D354" s="31"/>
      <c r="E354" s="31"/>
      <c r="F354" s="31"/>
      <c r="G354" s="31"/>
      <c r="H354" s="31"/>
      <c r="I354" s="31"/>
      <c r="J354" s="31"/>
      <c r="K354" s="31"/>
      <c r="L354" s="34">
        <v>20.187881829076982</v>
      </c>
      <c r="M354" s="31"/>
      <c r="N354" s="34">
        <v>352</v>
      </c>
      <c r="O354" s="44">
        <v>4105240</v>
      </c>
      <c r="P354" s="42">
        <v>4907829.5999999996</v>
      </c>
      <c r="Q354" s="31"/>
      <c r="R354" s="31"/>
      <c r="S354" s="31"/>
      <c r="T354" s="31"/>
      <c r="U354" s="31"/>
      <c r="V354" s="31"/>
      <c r="W354" s="31"/>
      <c r="X354" s="31"/>
      <c r="Y354" s="34">
        <v>19.550369771316657</v>
      </c>
      <c r="Z354" s="31"/>
      <c r="AA354" s="34">
        <v>352</v>
      </c>
      <c r="AB354" s="44">
        <v>4105240</v>
      </c>
      <c r="AC354" s="42">
        <v>5151281.8</v>
      </c>
      <c r="AD354" s="31"/>
      <c r="AE354" s="31"/>
      <c r="AF354" s="31"/>
      <c r="AG354" s="31"/>
      <c r="AH354" s="31"/>
      <c r="AI354" s="31"/>
      <c r="AJ354" s="31"/>
      <c r="AK354" s="31"/>
      <c r="AL354" s="34">
        <v>25.480649121610433</v>
      </c>
      <c r="AM354" s="31"/>
      <c r="AN354" s="34">
        <v>352</v>
      </c>
      <c r="AO354" s="44">
        <v>4105240</v>
      </c>
      <c r="AP354" s="42">
        <v>5125924.5999999996</v>
      </c>
      <c r="AQ354" s="31"/>
      <c r="AR354" s="31"/>
      <c r="AS354" s="31"/>
      <c r="AT354" s="31"/>
      <c r="AU354" s="31"/>
      <c r="AV354" s="31"/>
      <c r="AW354" s="31"/>
      <c r="AX354" s="31"/>
      <c r="AY354" s="34">
        <v>24.862970252652694</v>
      </c>
      <c r="AZ354" s="31"/>
      <c r="BA354" s="34">
        <v>352</v>
      </c>
      <c r="BB354" s="44">
        <v>4105240</v>
      </c>
      <c r="BC354" s="42">
        <v>5426686.4000000004</v>
      </c>
      <c r="BD354" s="31"/>
      <c r="BE354" s="31"/>
      <c r="BF354" s="31"/>
      <c r="BG354" s="31"/>
      <c r="BH354" s="31"/>
      <c r="BI354" s="31"/>
      <c r="BJ354" s="31"/>
      <c r="BK354" s="34">
        <v>32.189260554803134</v>
      </c>
      <c r="BL354" s="31"/>
      <c r="BM354" s="34">
        <v>352</v>
      </c>
      <c r="BN354" s="44">
        <v>4105240</v>
      </c>
      <c r="BO354" s="42">
        <v>5028287.0207909336</v>
      </c>
      <c r="BP354" s="31"/>
      <c r="BQ354" s="31"/>
      <c r="BR354" s="31"/>
      <c r="BS354" s="31"/>
      <c r="BT354" s="31"/>
      <c r="BU354" s="34">
        <v>22.484605547810443</v>
      </c>
    </row>
    <row r="355" spans="1:73" x14ac:dyDescent="0.3">
      <c r="A355" s="34">
        <v>353</v>
      </c>
      <c r="B355" s="44">
        <v>1000000</v>
      </c>
      <c r="C355" s="42">
        <v>3603000</v>
      </c>
      <c r="D355" s="31"/>
      <c r="E355" s="31"/>
      <c r="F355" s="31"/>
      <c r="G355" s="31"/>
      <c r="H355" s="31"/>
      <c r="I355" s="31"/>
      <c r="J355" s="31"/>
      <c r="K355" s="31"/>
      <c r="L355" s="34">
        <v>260.3</v>
      </c>
      <c r="M355" s="31"/>
      <c r="N355" s="34">
        <v>353</v>
      </c>
      <c r="O355" s="44">
        <v>1000000</v>
      </c>
      <c r="P355" s="42">
        <v>3723200</v>
      </c>
      <c r="Q355" s="31"/>
      <c r="R355" s="31"/>
      <c r="S355" s="31"/>
      <c r="T355" s="31"/>
      <c r="U355" s="31"/>
      <c r="V355" s="31"/>
      <c r="W355" s="31"/>
      <c r="X355" s="31"/>
      <c r="Y355" s="34">
        <v>272.32</v>
      </c>
      <c r="Z355" s="31"/>
      <c r="AA355" s="34">
        <v>353</v>
      </c>
      <c r="AB355" s="44">
        <v>1000000</v>
      </c>
      <c r="AC355" s="42">
        <v>3791650.0000000005</v>
      </c>
      <c r="AD355" s="31"/>
      <c r="AE355" s="31"/>
      <c r="AF355" s="31"/>
      <c r="AG355" s="31"/>
      <c r="AH355" s="31"/>
      <c r="AI355" s="31"/>
      <c r="AJ355" s="31"/>
      <c r="AK355" s="31"/>
      <c r="AL355" s="34">
        <v>279.16500000000008</v>
      </c>
      <c r="AM355" s="31"/>
      <c r="AN355" s="34">
        <v>353</v>
      </c>
      <c r="AO355" s="44">
        <v>1000000</v>
      </c>
      <c r="AP355" s="42">
        <v>4316950</v>
      </c>
      <c r="AQ355" s="31"/>
      <c r="AR355" s="31"/>
      <c r="AS355" s="31"/>
      <c r="AT355" s="31"/>
      <c r="AU355" s="31"/>
      <c r="AV355" s="31"/>
      <c r="AW355" s="31"/>
      <c r="AX355" s="31"/>
      <c r="AY355" s="34">
        <v>331.69500000000005</v>
      </c>
      <c r="AZ355" s="31"/>
      <c r="BA355" s="34">
        <v>353</v>
      </c>
      <c r="BB355" s="44">
        <v>1000000</v>
      </c>
      <c r="BC355" s="42">
        <v>2004800</v>
      </c>
      <c r="BD355" s="31"/>
      <c r="BE355" s="31"/>
      <c r="BF355" s="31"/>
      <c r="BG355" s="31"/>
      <c r="BH355" s="31"/>
      <c r="BI355" s="31"/>
      <c r="BJ355" s="31"/>
      <c r="BK355" s="34">
        <v>100.47999999999999</v>
      </c>
      <c r="BL355" s="31"/>
      <c r="BM355" s="34">
        <v>353</v>
      </c>
      <c r="BN355" s="44">
        <v>1000000</v>
      </c>
      <c r="BO355" s="42">
        <v>3854726.9039660296</v>
      </c>
      <c r="BP355" s="31"/>
      <c r="BQ355" s="31"/>
      <c r="BR355" s="31"/>
      <c r="BS355" s="31"/>
      <c r="BT355" s="31"/>
      <c r="BU355" s="34">
        <v>285.47269039660296</v>
      </c>
    </row>
    <row r="356" spans="1:73" x14ac:dyDescent="0.3">
      <c r="A356" s="34">
        <v>354</v>
      </c>
      <c r="B356" s="44">
        <v>2905850</v>
      </c>
      <c r="C356" s="42">
        <v>3976571.25</v>
      </c>
      <c r="D356" s="31"/>
      <c r="E356" s="31"/>
      <c r="F356" s="31"/>
      <c r="G356" s="31"/>
      <c r="H356" s="31"/>
      <c r="I356" s="31"/>
      <c r="J356" s="31"/>
      <c r="K356" s="31"/>
      <c r="L356" s="34">
        <v>36.847092933220928</v>
      </c>
      <c r="M356" s="31"/>
      <c r="N356" s="34">
        <v>354</v>
      </c>
      <c r="O356" s="44">
        <v>2905850</v>
      </c>
      <c r="P356" s="42">
        <v>3942759</v>
      </c>
      <c r="Q356" s="31"/>
      <c r="R356" s="31"/>
      <c r="S356" s="31"/>
      <c r="T356" s="31"/>
      <c r="U356" s="31"/>
      <c r="V356" s="31"/>
      <c r="W356" s="31"/>
      <c r="X356" s="31"/>
      <c r="Y356" s="34">
        <v>35.683500524803421</v>
      </c>
      <c r="Z356" s="31"/>
      <c r="AA356" s="34">
        <v>354</v>
      </c>
      <c r="AB356" s="44">
        <v>2905850</v>
      </c>
      <c r="AC356" s="42">
        <v>4539853.25</v>
      </c>
      <c r="AD356" s="31"/>
      <c r="AE356" s="31"/>
      <c r="AF356" s="31"/>
      <c r="AG356" s="31"/>
      <c r="AH356" s="31"/>
      <c r="AI356" s="31"/>
      <c r="AJ356" s="31"/>
      <c r="AK356" s="31"/>
      <c r="AL356" s="34">
        <v>56.231507132164424</v>
      </c>
      <c r="AM356" s="31"/>
      <c r="AN356" s="34">
        <v>354</v>
      </c>
      <c r="AO356" s="44">
        <v>2905850</v>
      </c>
      <c r="AP356" s="42">
        <v>4224527.75</v>
      </c>
      <c r="AQ356" s="31"/>
      <c r="AR356" s="31"/>
      <c r="AS356" s="31"/>
      <c r="AT356" s="31"/>
      <c r="AU356" s="31"/>
      <c r="AV356" s="31"/>
      <c r="AW356" s="31"/>
      <c r="AX356" s="31"/>
      <c r="AY356" s="34">
        <v>45.380103928282601</v>
      </c>
      <c r="AZ356" s="31"/>
      <c r="BA356" s="34">
        <v>354</v>
      </c>
      <c r="BB356" s="44">
        <v>2905850</v>
      </c>
      <c r="BC356" s="42">
        <v>4220506</v>
      </c>
      <c r="BD356" s="31"/>
      <c r="BE356" s="31"/>
      <c r="BF356" s="31"/>
      <c r="BG356" s="31"/>
      <c r="BH356" s="31"/>
      <c r="BI356" s="31"/>
      <c r="BJ356" s="31"/>
      <c r="BK356" s="34">
        <v>45.241702083727645</v>
      </c>
      <c r="BL356" s="31"/>
      <c r="BM356" s="34">
        <v>354</v>
      </c>
      <c r="BN356" s="44">
        <v>2905850</v>
      </c>
      <c r="BO356" s="42">
        <v>4168821.1441493249</v>
      </c>
      <c r="BP356" s="31"/>
      <c r="BQ356" s="31"/>
      <c r="BR356" s="31"/>
      <c r="BS356" s="31"/>
      <c r="BT356" s="31"/>
      <c r="BU356" s="34">
        <v>43.46305363832699</v>
      </c>
    </row>
    <row r="357" spans="1:73" x14ac:dyDescent="0.3">
      <c r="A357" s="34">
        <v>355</v>
      </c>
      <c r="B357" s="44">
        <v>37984300</v>
      </c>
      <c r="C357" s="42">
        <v>35759257.5</v>
      </c>
      <c r="D357" s="31"/>
      <c r="E357" s="31"/>
      <c r="F357" s="31"/>
      <c r="G357" s="31"/>
      <c r="H357" s="31"/>
      <c r="I357" s="31"/>
      <c r="J357" s="31"/>
      <c r="K357" s="31"/>
      <c r="L357" s="34">
        <v>-5.8577951943302846</v>
      </c>
      <c r="M357" s="31"/>
      <c r="N357" s="34">
        <v>355</v>
      </c>
      <c r="O357" s="44">
        <v>37984300</v>
      </c>
      <c r="P357" s="42">
        <v>37853522</v>
      </c>
      <c r="Q357" s="31"/>
      <c r="R357" s="31"/>
      <c r="S357" s="31"/>
      <c r="T357" s="31"/>
      <c r="U357" s="31"/>
      <c r="V357" s="31"/>
      <c r="W357" s="31"/>
      <c r="X357" s="31"/>
      <c r="Y357" s="34">
        <v>-0.34429487972662542</v>
      </c>
      <c r="Z357" s="31"/>
      <c r="AA357" s="34">
        <v>355</v>
      </c>
      <c r="AB357" s="44">
        <v>37984300</v>
      </c>
      <c r="AC357" s="42">
        <v>35384513.5</v>
      </c>
      <c r="AD357" s="31"/>
      <c r="AE357" s="31"/>
      <c r="AF357" s="31"/>
      <c r="AG357" s="31"/>
      <c r="AH357" s="31"/>
      <c r="AI357" s="31"/>
      <c r="AJ357" s="31"/>
      <c r="AK357" s="31"/>
      <c r="AL357" s="34">
        <v>-6.8443712270595984</v>
      </c>
      <c r="AM357" s="31"/>
      <c r="AN357" s="34">
        <v>355</v>
      </c>
      <c r="AO357" s="44">
        <v>37984300</v>
      </c>
      <c r="AP357" s="42">
        <v>35243984.5</v>
      </c>
      <c r="AQ357" s="31"/>
      <c r="AR357" s="31"/>
      <c r="AS357" s="31"/>
      <c r="AT357" s="31"/>
      <c r="AU357" s="31"/>
      <c r="AV357" s="31"/>
      <c r="AW357" s="31"/>
      <c r="AX357" s="31"/>
      <c r="AY357" s="34">
        <v>-7.2143372393330907</v>
      </c>
      <c r="AZ357" s="31"/>
      <c r="BA357" s="34">
        <v>355</v>
      </c>
      <c r="BB357" s="44">
        <v>37984300</v>
      </c>
      <c r="BC357" s="42">
        <v>34986348</v>
      </c>
      <c r="BD357" s="31"/>
      <c r="BE357" s="31"/>
      <c r="BF357" s="31"/>
      <c r="BG357" s="31"/>
      <c r="BH357" s="31"/>
      <c r="BI357" s="31"/>
      <c r="BJ357" s="31"/>
      <c r="BK357" s="34">
        <v>-7.8926082618344999</v>
      </c>
      <c r="BL357" s="31"/>
      <c r="BM357" s="34">
        <v>355</v>
      </c>
      <c r="BN357" s="44">
        <v>37984300</v>
      </c>
      <c r="BO357" s="42">
        <v>36073934.599150836</v>
      </c>
      <c r="BP357" s="31"/>
      <c r="BQ357" s="31"/>
      <c r="BR357" s="31"/>
      <c r="BS357" s="31"/>
      <c r="BT357" s="31"/>
      <c r="BU357" s="34">
        <v>-5.0293552884985715</v>
      </c>
    </row>
    <row r="358" spans="1:73" x14ac:dyDescent="0.3">
      <c r="A358" s="34">
        <v>356</v>
      </c>
      <c r="B358" s="44">
        <v>4670160</v>
      </c>
      <c r="C358" s="42">
        <v>4290084</v>
      </c>
      <c r="D358" s="31"/>
      <c r="E358" s="31"/>
      <c r="F358" s="31"/>
      <c r="G358" s="31"/>
      <c r="H358" s="31"/>
      <c r="I358" s="31"/>
      <c r="J358" s="31"/>
      <c r="K358" s="31"/>
      <c r="L358" s="34">
        <v>-8.1383935454031544</v>
      </c>
      <c r="M358" s="31"/>
      <c r="N358" s="34">
        <v>356</v>
      </c>
      <c r="O358" s="44">
        <v>4670160</v>
      </c>
      <c r="P358" s="42">
        <v>4269886.4000000004</v>
      </c>
      <c r="Q358" s="31"/>
      <c r="R358" s="31"/>
      <c r="S358" s="31"/>
      <c r="T358" s="31"/>
      <c r="U358" s="31"/>
      <c r="V358" s="31"/>
      <c r="W358" s="31"/>
      <c r="X358" s="31"/>
      <c r="Y358" s="34">
        <v>-8.5708755160422641</v>
      </c>
      <c r="Z358" s="31"/>
      <c r="AA358" s="34">
        <v>356</v>
      </c>
      <c r="AB358" s="44">
        <v>4670160</v>
      </c>
      <c r="AC358" s="42">
        <v>4226071.2</v>
      </c>
      <c r="AD358" s="31"/>
      <c r="AE358" s="31"/>
      <c r="AF358" s="31"/>
      <c r="AG358" s="31"/>
      <c r="AH358" s="31"/>
      <c r="AI358" s="31"/>
      <c r="AJ358" s="31"/>
      <c r="AK358" s="31"/>
      <c r="AL358" s="34">
        <v>-9.5090703530499976</v>
      </c>
      <c r="AM358" s="31"/>
      <c r="AN358" s="34">
        <v>356</v>
      </c>
      <c r="AO358" s="44">
        <v>4670160</v>
      </c>
      <c r="AP358" s="42">
        <v>4494566.4000000004</v>
      </c>
      <c r="AQ358" s="31"/>
      <c r="AR358" s="31"/>
      <c r="AS358" s="31"/>
      <c r="AT358" s="31"/>
      <c r="AU358" s="31"/>
      <c r="AV358" s="31"/>
      <c r="AW358" s="31"/>
      <c r="AX358" s="31"/>
      <c r="AY358" s="34">
        <v>-3.7599054422118194</v>
      </c>
      <c r="AZ358" s="31"/>
      <c r="BA358" s="34">
        <v>356</v>
      </c>
      <c r="BB358" s="44">
        <v>4670160</v>
      </c>
      <c r="BC358" s="42">
        <v>4138857.6</v>
      </c>
      <c r="BD358" s="31"/>
      <c r="BE358" s="31"/>
      <c r="BF358" s="31"/>
      <c r="BG358" s="31"/>
      <c r="BH358" s="31"/>
      <c r="BI358" s="31"/>
      <c r="BJ358" s="31"/>
      <c r="BK358" s="34">
        <v>-11.3765352793052</v>
      </c>
      <c r="BL358" s="31"/>
      <c r="BM358" s="34">
        <v>356</v>
      </c>
      <c r="BN358" s="44">
        <v>4670160</v>
      </c>
      <c r="BO358" s="43">
        <v>4318834.6925241994</v>
      </c>
      <c r="BP358" s="31"/>
      <c r="BQ358" s="31"/>
      <c r="BR358" s="31"/>
      <c r="BS358" s="31"/>
      <c r="BT358" s="31"/>
      <c r="BU358" s="34">
        <v>-7.522768116634138</v>
      </c>
    </row>
    <row r="359" spans="1:73" x14ac:dyDescent="0.3">
      <c r="A359" s="34">
        <v>357</v>
      </c>
      <c r="B359" s="44">
        <v>3191400</v>
      </c>
      <c r="C359" s="42">
        <v>2720485</v>
      </c>
      <c r="D359" s="31"/>
      <c r="E359" s="31"/>
      <c r="F359" s="31"/>
      <c r="G359" s="31"/>
      <c r="H359" s="31"/>
      <c r="I359" s="31"/>
      <c r="J359" s="31"/>
      <c r="K359" s="31"/>
      <c r="L359" s="34">
        <v>-14.755749827661846</v>
      </c>
      <c r="M359" s="31"/>
      <c r="N359" s="34">
        <v>357</v>
      </c>
      <c r="O359" s="44">
        <v>3191400</v>
      </c>
      <c r="P359" s="42">
        <v>2712356</v>
      </c>
      <c r="Q359" s="31"/>
      <c r="R359" s="31"/>
      <c r="S359" s="31"/>
      <c r="T359" s="31"/>
      <c r="U359" s="31"/>
      <c r="V359" s="31"/>
      <c r="W359" s="31"/>
      <c r="X359" s="31"/>
      <c r="Y359" s="34">
        <v>-15.010465626370873</v>
      </c>
      <c r="Z359" s="31"/>
      <c r="AA359" s="34">
        <v>357</v>
      </c>
      <c r="AB359" s="44">
        <v>3191400</v>
      </c>
      <c r="AC359" s="42">
        <v>2552373</v>
      </c>
      <c r="AD359" s="31"/>
      <c r="AE359" s="31"/>
      <c r="AF359" s="31"/>
      <c r="AG359" s="31"/>
      <c r="AH359" s="31"/>
      <c r="AI359" s="31"/>
      <c r="AJ359" s="31"/>
      <c r="AK359" s="31"/>
      <c r="AL359" s="34">
        <v>-20.023406655386356</v>
      </c>
      <c r="AM359" s="31"/>
      <c r="AN359" s="34">
        <v>357</v>
      </c>
      <c r="AO359" s="44">
        <v>3191400</v>
      </c>
      <c r="AP359" s="42">
        <v>2763531</v>
      </c>
      <c r="AQ359" s="31"/>
      <c r="AR359" s="31"/>
      <c r="AS359" s="31"/>
      <c r="AT359" s="31"/>
      <c r="AU359" s="31"/>
      <c r="AV359" s="31"/>
      <c r="AW359" s="31"/>
      <c r="AX359" s="31"/>
      <c r="AY359" s="34">
        <v>-13.406937394247043</v>
      </c>
      <c r="AZ359" s="31"/>
      <c r="BA359" s="34">
        <v>357</v>
      </c>
      <c r="BB359" s="44">
        <v>3191400</v>
      </c>
      <c r="BC359" s="42">
        <v>2473704</v>
      </c>
      <c r="BD359" s="31"/>
      <c r="BE359" s="31"/>
      <c r="BF359" s="31"/>
      <c r="BG359" s="31"/>
      <c r="BH359" s="31"/>
      <c r="BI359" s="31"/>
      <c r="BJ359" s="31"/>
      <c r="BK359" s="34">
        <v>-22.488437676254936</v>
      </c>
      <c r="BL359" s="31"/>
      <c r="BM359" s="34">
        <v>357</v>
      </c>
      <c r="BN359" s="44">
        <v>3191400</v>
      </c>
      <c r="BO359" s="42">
        <v>2687002.1198602961</v>
      </c>
      <c r="BP359" s="31"/>
      <c r="BQ359" s="31"/>
      <c r="BR359" s="31"/>
      <c r="BS359" s="31"/>
      <c r="BT359" s="31"/>
      <c r="BU359" s="34">
        <v>-15.804909448508608</v>
      </c>
    </row>
    <row r="360" spans="1:73" x14ac:dyDescent="0.3">
      <c r="A360" s="34">
        <v>358</v>
      </c>
      <c r="B360" s="44">
        <v>10714300</v>
      </c>
      <c r="C360" s="42">
        <v>8665007.5</v>
      </c>
      <c r="D360" s="31"/>
      <c r="E360" s="31"/>
      <c r="F360" s="31"/>
      <c r="G360" s="31"/>
      <c r="H360" s="31"/>
      <c r="I360" s="31"/>
      <c r="J360" s="31"/>
      <c r="K360" s="31"/>
      <c r="L360" s="34">
        <v>-19.126704497727331</v>
      </c>
      <c r="M360" s="31"/>
      <c r="N360" s="34">
        <v>358</v>
      </c>
      <c r="O360" s="44">
        <v>10714300</v>
      </c>
      <c r="P360" s="42">
        <v>8297322</v>
      </c>
      <c r="Q360" s="31"/>
      <c r="R360" s="31"/>
      <c r="S360" s="31"/>
      <c r="T360" s="31"/>
      <c r="U360" s="31"/>
      <c r="V360" s="31"/>
      <c r="W360" s="31"/>
      <c r="X360" s="31"/>
      <c r="Y360" s="34">
        <v>-22.558431255424992</v>
      </c>
      <c r="Z360" s="31"/>
      <c r="AA360" s="34">
        <v>358</v>
      </c>
      <c r="AB360" s="44">
        <v>10714300</v>
      </c>
      <c r="AC360" s="42">
        <v>8319863.5</v>
      </c>
      <c r="AD360" s="31"/>
      <c r="AE360" s="31"/>
      <c r="AF360" s="31"/>
      <c r="AG360" s="31"/>
      <c r="AH360" s="31"/>
      <c r="AI360" s="31"/>
      <c r="AJ360" s="31"/>
      <c r="AK360" s="31"/>
      <c r="AL360" s="34">
        <v>-22.348044202607731</v>
      </c>
      <c r="AM360" s="31"/>
      <c r="AN360" s="34">
        <v>358</v>
      </c>
      <c r="AO360" s="44">
        <v>10714300</v>
      </c>
      <c r="AP360" s="42">
        <v>8237234.5</v>
      </c>
      <c r="AQ360" s="31"/>
      <c r="AR360" s="31"/>
      <c r="AS360" s="31"/>
      <c r="AT360" s="31"/>
      <c r="AU360" s="31"/>
      <c r="AV360" s="31"/>
      <c r="AW360" s="31"/>
      <c r="AX360" s="31"/>
      <c r="AY360" s="34">
        <v>-23.119247174337097</v>
      </c>
      <c r="AZ360" s="31"/>
      <c r="BA360" s="34">
        <v>358</v>
      </c>
      <c r="BB360" s="44">
        <v>10714300</v>
      </c>
      <c r="BC360" s="42">
        <v>6045948</v>
      </c>
      <c r="BD360" s="31"/>
      <c r="BE360" s="31"/>
      <c r="BF360" s="31"/>
      <c r="BG360" s="31"/>
      <c r="BH360" s="31"/>
      <c r="BI360" s="31"/>
      <c r="BJ360" s="31"/>
      <c r="BK360" s="34">
        <v>-43.571227238363683</v>
      </c>
      <c r="BL360" s="31"/>
      <c r="BM360" s="34">
        <v>358</v>
      </c>
      <c r="BN360" s="44">
        <v>10714300</v>
      </c>
      <c r="BO360" s="42">
        <v>8380971.909481694</v>
      </c>
      <c r="BP360" s="31"/>
      <c r="BQ360" s="31"/>
      <c r="BR360" s="31"/>
      <c r="BS360" s="31"/>
      <c r="BT360" s="31"/>
      <c r="BU360" s="34">
        <v>-21.777699807904447</v>
      </c>
    </row>
    <row r="361" spans="1:73" x14ac:dyDescent="0.3">
      <c r="A361" s="34">
        <v>359</v>
      </c>
      <c r="B361" s="44">
        <v>11080100</v>
      </c>
      <c r="C361" s="42">
        <v>12467052.5</v>
      </c>
      <c r="D361" s="31"/>
      <c r="E361" s="31"/>
      <c r="F361" s="31"/>
      <c r="G361" s="31"/>
      <c r="H361" s="31"/>
      <c r="I361" s="31"/>
      <c r="J361" s="31"/>
      <c r="K361" s="31"/>
      <c r="L361" s="34">
        <v>12.517508867248495</v>
      </c>
      <c r="M361" s="31"/>
      <c r="N361" s="34">
        <v>359</v>
      </c>
      <c r="O361" s="44">
        <v>11080100</v>
      </c>
      <c r="P361" s="42">
        <v>12423254</v>
      </c>
      <c r="Q361" s="31"/>
      <c r="R361" s="31"/>
      <c r="S361" s="31"/>
      <c r="T361" s="31"/>
      <c r="U361" s="31"/>
      <c r="V361" s="31"/>
      <c r="W361" s="31"/>
      <c r="X361" s="31"/>
      <c r="Y361" s="34">
        <v>12.122219113545896</v>
      </c>
      <c r="Z361" s="31"/>
      <c r="AA361" s="34">
        <v>359</v>
      </c>
      <c r="AB361" s="44">
        <v>11080100</v>
      </c>
      <c r="AC361" s="42">
        <v>12145644.5</v>
      </c>
      <c r="AD361" s="31"/>
      <c r="AE361" s="31"/>
      <c r="AF361" s="31"/>
      <c r="AG361" s="31"/>
      <c r="AH361" s="31"/>
      <c r="AI361" s="31"/>
      <c r="AJ361" s="31"/>
      <c r="AK361" s="31"/>
      <c r="AL361" s="34">
        <v>9.6167408236387697</v>
      </c>
      <c r="AM361" s="31"/>
      <c r="AN361" s="34">
        <v>359</v>
      </c>
      <c r="AO361" s="44">
        <v>11080100</v>
      </c>
      <c r="AP361" s="42">
        <v>12203241.5</v>
      </c>
      <c r="AQ361" s="31"/>
      <c r="AR361" s="31"/>
      <c r="AS361" s="31"/>
      <c r="AT361" s="31"/>
      <c r="AU361" s="31"/>
      <c r="AV361" s="31"/>
      <c r="AW361" s="31"/>
      <c r="AX361" s="31"/>
      <c r="AY361" s="34">
        <v>10.136564651943569</v>
      </c>
      <c r="AZ361" s="31"/>
      <c r="BA361" s="34">
        <v>359</v>
      </c>
      <c r="BB361" s="44">
        <v>11080100</v>
      </c>
      <c r="BC361" s="42">
        <v>11988836</v>
      </c>
      <c r="BD361" s="31"/>
      <c r="BE361" s="31"/>
      <c r="BF361" s="31"/>
      <c r="BG361" s="31"/>
      <c r="BH361" s="31"/>
      <c r="BI361" s="31"/>
      <c r="BJ361" s="31"/>
      <c r="BK361" s="34">
        <v>8.2015144267651117</v>
      </c>
      <c r="BL361" s="31"/>
      <c r="BM361" s="34">
        <v>359</v>
      </c>
      <c r="BN361" s="44">
        <v>11080100</v>
      </c>
      <c r="BO361" s="42">
        <v>12311451.474317154</v>
      </c>
      <c r="BP361" s="31"/>
      <c r="BQ361" s="31"/>
      <c r="BR361" s="31"/>
      <c r="BS361" s="31"/>
      <c r="BT361" s="31"/>
      <c r="BU361" s="34">
        <v>11.113180154666068</v>
      </c>
    </row>
    <row r="362" spans="1:73" x14ac:dyDescent="0.3">
      <c r="A362" s="34">
        <v>360</v>
      </c>
      <c r="B362" s="44">
        <v>16500000</v>
      </c>
      <c r="C362" s="42">
        <v>13336500</v>
      </c>
      <c r="D362" s="31"/>
      <c r="E362" s="31"/>
      <c r="F362" s="31"/>
      <c r="G362" s="31"/>
      <c r="H362" s="31"/>
      <c r="I362" s="31"/>
      <c r="J362" s="31"/>
      <c r="K362" s="31"/>
      <c r="L362" s="34">
        <v>-19.172727272727276</v>
      </c>
      <c r="M362" s="31"/>
      <c r="N362" s="34">
        <v>360</v>
      </c>
      <c r="O362" s="44">
        <v>16500000</v>
      </c>
      <c r="P362" s="42">
        <v>13109800</v>
      </c>
      <c r="Q362" s="31"/>
      <c r="R362" s="31"/>
      <c r="S362" s="31"/>
      <c r="T362" s="31"/>
      <c r="U362" s="31"/>
      <c r="V362" s="31"/>
      <c r="W362" s="31"/>
      <c r="X362" s="31"/>
      <c r="Y362" s="34">
        <v>-20.546666666666667</v>
      </c>
      <c r="Z362" s="31"/>
      <c r="AA362" s="34">
        <v>360</v>
      </c>
      <c r="AB362" s="44">
        <v>16500000</v>
      </c>
      <c r="AC362" s="42">
        <v>12215400</v>
      </c>
      <c r="AD362" s="31"/>
      <c r="AE362" s="31"/>
      <c r="AF362" s="31"/>
      <c r="AG362" s="31"/>
      <c r="AH362" s="31"/>
      <c r="AI362" s="31"/>
      <c r="AJ362" s="31"/>
      <c r="AK362" s="31"/>
      <c r="AL362" s="34">
        <v>-25.967272727272729</v>
      </c>
      <c r="AM362" s="31"/>
      <c r="AN362" s="34">
        <v>360</v>
      </c>
      <c r="AO362" s="44">
        <v>16500000</v>
      </c>
      <c r="AP362" s="42">
        <v>11890200</v>
      </c>
      <c r="AQ362" s="31"/>
      <c r="AR362" s="31"/>
      <c r="AS362" s="31"/>
      <c r="AT362" s="31"/>
      <c r="AU362" s="31"/>
      <c r="AV362" s="31"/>
      <c r="AW362" s="31"/>
      <c r="AX362" s="31"/>
      <c r="AY362" s="34">
        <v>-27.938181818181818</v>
      </c>
      <c r="AZ362" s="31"/>
      <c r="BA362" s="34">
        <v>360</v>
      </c>
      <c r="BB362" s="44">
        <v>16500000</v>
      </c>
      <c r="BC362" s="42">
        <v>12916000</v>
      </c>
      <c r="BD362" s="31"/>
      <c r="BE362" s="31"/>
      <c r="BF362" s="31"/>
      <c r="BG362" s="31"/>
      <c r="BH362" s="31"/>
      <c r="BI362" s="31"/>
      <c r="BJ362" s="31"/>
      <c r="BK362" s="34">
        <v>-21.721212121212119</v>
      </c>
      <c r="BL362" s="31"/>
      <c r="BM362" s="34">
        <v>360</v>
      </c>
      <c r="BN362" s="44">
        <v>16500000</v>
      </c>
      <c r="BO362" s="42">
        <v>12646640.125651374</v>
      </c>
      <c r="BP362" s="31"/>
      <c r="BQ362" s="31"/>
      <c r="BR362" s="31"/>
      <c r="BS362" s="31"/>
      <c r="BT362" s="31"/>
      <c r="BU362" s="34">
        <v>-23.353696208173492</v>
      </c>
    </row>
    <row r="363" spans="1:73" x14ac:dyDescent="0.3">
      <c r="A363" s="34">
        <v>361</v>
      </c>
      <c r="B363" s="44">
        <v>2316240</v>
      </c>
      <c r="C363" s="42">
        <v>4560026</v>
      </c>
      <c r="D363" s="31"/>
      <c r="E363" s="31"/>
      <c r="F363" s="31"/>
      <c r="G363" s="31"/>
      <c r="H363" s="31"/>
      <c r="I363" s="31"/>
      <c r="J363" s="31"/>
      <c r="K363" s="31"/>
      <c r="L363" s="34">
        <v>96.871913100542258</v>
      </c>
      <c r="M363" s="31"/>
      <c r="N363" s="34">
        <v>361</v>
      </c>
      <c r="O363" s="44">
        <v>2316240</v>
      </c>
      <c r="P363" s="42">
        <v>5151569.5999999996</v>
      </c>
      <c r="Q363" s="31"/>
      <c r="R363" s="31"/>
      <c r="S363" s="31"/>
      <c r="T363" s="31"/>
      <c r="U363" s="31"/>
      <c r="V363" s="31"/>
      <c r="W363" s="31"/>
      <c r="X363" s="31"/>
      <c r="Y363" s="34">
        <v>122.41087279383827</v>
      </c>
      <c r="Z363" s="31"/>
      <c r="AA363" s="34">
        <v>361</v>
      </c>
      <c r="AB363" s="44">
        <v>2316240</v>
      </c>
      <c r="AC363" s="42">
        <v>5737126.8000000007</v>
      </c>
      <c r="AD363" s="31"/>
      <c r="AE363" s="31"/>
      <c r="AF363" s="31"/>
      <c r="AG363" s="31"/>
      <c r="AH363" s="31"/>
      <c r="AI363" s="31"/>
      <c r="AJ363" s="31"/>
      <c r="AK363" s="31"/>
      <c r="AL363" s="34">
        <v>147.69137913169624</v>
      </c>
      <c r="AM363" s="31"/>
      <c r="AN363" s="34">
        <v>361</v>
      </c>
      <c r="AO363" s="44">
        <v>2316240</v>
      </c>
      <c r="AP363" s="42">
        <v>5922039.5999999996</v>
      </c>
      <c r="AQ363" s="31"/>
      <c r="AR363" s="31"/>
      <c r="AS363" s="31"/>
      <c r="AT363" s="31"/>
      <c r="AU363" s="31"/>
      <c r="AV363" s="31"/>
      <c r="AW363" s="31"/>
      <c r="AX363" s="31"/>
      <c r="AY363" s="34">
        <v>155.67469692259868</v>
      </c>
      <c r="AZ363" s="31"/>
      <c r="BA363" s="34">
        <v>361</v>
      </c>
      <c r="BB363" s="44">
        <v>2316240</v>
      </c>
      <c r="BC363" s="42">
        <v>4609846.4000000004</v>
      </c>
      <c r="BD363" s="31"/>
      <c r="BE363" s="31"/>
      <c r="BF363" s="31"/>
      <c r="BG363" s="31"/>
      <c r="BH363" s="31"/>
      <c r="BI363" s="31"/>
      <c r="BJ363" s="31"/>
      <c r="BK363" s="34">
        <v>99.022830103961596</v>
      </c>
      <c r="BL363" s="31"/>
      <c r="BM363" s="34">
        <v>361</v>
      </c>
      <c r="BN363" s="44">
        <v>2316240</v>
      </c>
      <c r="BO363" s="42">
        <v>5336275.547862459</v>
      </c>
      <c r="BP363" s="31"/>
      <c r="BQ363" s="31"/>
      <c r="BR363" s="31"/>
      <c r="BS363" s="31"/>
      <c r="BT363" s="31"/>
      <c r="BU363" s="34">
        <v>130.3852600707379</v>
      </c>
    </row>
    <row r="364" spans="1:73" x14ac:dyDescent="0.3">
      <c r="A364" s="34">
        <v>362</v>
      </c>
      <c r="B364" s="44">
        <v>8008440</v>
      </c>
      <c r="C364" s="42">
        <v>6702931</v>
      </c>
      <c r="D364" s="31"/>
      <c r="E364" s="31"/>
      <c r="F364" s="31"/>
      <c r="G364" s="31"/>
      <c r="H364" s="31"/>
      <c r="I364" s="31"/>
      <c r="J364" s="31"/>
      <c r="K364" s="31"/>
      <c r="L364" s="34">
        <v>-16.301664244222348</v>
      </c>
      <c r="M364" s="31"/>
      <c r="N364" s="34">
        <v>362</v>
      </c>
      <c r="O364" s="44">
        <v>8008440</v>
      </c>
      <c r="P364" s="42">
        <v>6744157.5999999996</v>
      </c>
      <c r="Q364" s="31"/>
      <c r="R364" s="31"/>
      <c r="S364" s="31"/>
      <c r="T364" s="31"/>
      <c r="U364" s="31"/>
      <c r="V364" s="31"/>
      <c r="W364" s="31"/>
      <c r="X364" s="31"/>
      <c r="Y364" s="34">
        <v>-15.78687484703638</v>
      </c>
      <c r="Z364" s="31"/>
      <c r="AA364" s="34">
        <v>362</v>
      </c>
      <c r="AB364" s="44">
        <v>8008440</v>
      </c>
      <c r="AC364" s="42">
        <v>8142505.7999999998</v>
      </c>
      <c r="AD364" s="31"/>
      <c r="AE364" s="31"/>
      <c r="AF364" s="31"/>
      <c r="AG364" s="31"/>
      <c r="AH364" s="31"/>
      <c r="AI364" s="31"/>
      <c r="AJ364" s="31"/>
      <c r="AK364" s="31"/>
      <c r="AL364" s="34">
        <v>1.6740563705290867</v>
      </c>
      <c r="AM364" s="31"/>
      <c r="AN364" s="34">
        <v>362</v>
      </c>
      <c r="AO364" s="44">
        <v>8008440</v>
      </c>
      <c r="AP364" s="42">
        <v>7441902.5999999996</v>
      </c>
      <c r="AQ364" s="31"/>
      <c r="AR364" s="31"/>
      <c r="AS364" s="31"/>
      <c r="AT364" s="31"/>
      <c r="AU364" s="31"/>
      <c r="AV364" s="31"/>
      <c r="AW364" s="31"/>
      <c r="AX364" s="31"/>
      <c r="AY364" s="34">
        <v>-7.0742541618592387</v>
      </c>
      <c r="AZ364" s="31"/>
      <c r="BA364" s="34">
        <v>362</v>
      </c>
      <c r="BB364" s="44">
        <v>8008440</v>
      </c>
      <c r="BC364" s="42">
        <v>5929438.4000000004</v>
      </c>
      <c r="BD364" s="31"/>
      <c r="BE364" s="31"/>
      <c r="BF364" s="31"/>
      <c r="BG364" s="31"/>
      <c r="BH364" s="31"/>
      <c r="BI364" s="31"/>
      <c r="BJ364" s="31"/>
      <c r="BK364" s="34">
        <v>-25.960132060675978</v>
      </c>
      <c r="BL364" s="31"/>
      <c r="BM364" s="34">
        <v>362</v>
      </c>
      <c r="BN364" s="44">
        <v>8008440</v>
      </c>
      <c r="BO364" s="42">
        <v>7252457.5178295095</v>
      </c>
      <c r="BP364" s="31"/>
      <c r="BQ364" s="31"/>
      <c r="BR364" s="31"/>
      <c r="BS364" s="31"/>
      <c r="BT364" s="31"/>
      <c r="BU364" s="34">
        <v>-9.439822014905408</v>
      </c>
    </row>
    <row r="365" spans="1:73" x14ac:dyDescent="0.3">
      <c r="A365" s="34">
        <v>363</v>
      </c>
      <c r="B365" s="44">
        <v>15059700</v>
      </c>
      <c r="C365" s="42">
        <v>11943842.5</v>
      </c>
      <c r="D365" s="31"/>
      <c r="E365" s="31"/>
      <c r="F365" s="31"/>
      <c r="G365" s="31"/>
      <c r="H365" s="31"/>
      <c r="I365" s="31"/>
      <c r="J365" s="31"/>
      <c r="K365" s="31"/>
      <c r="L365" s="34">
        <v>-20.690036986128547</v>
      </c>
      <c r="M365" s="31"/>
      <c r="N365" s="34">
        <v>363</v>
      </c>
      <c r="O365" s="44">
        <v>15059700</v>
      </c>
      <c r="P365" s="42">
        <v>12157238</v>
      </c>
      <c r="Q365" s="31"/>
      <c r="R365" s="31"/>
      <c r="S365" s="31"/>
      <c r="T365" s="31"/>
      <c r="U365" s="31"/>
      <c r="V365" s="31"/>
      <c r="W365" s="31"/>
      <c r="X365" s="31"/>
      <c r="Y365" s="34">
        <v>-19.27303996759564</v>
      </c>
      <c r="Z365" s="31"/>
      <c r="AA365" s="34">
        <v>363</v>
      </c>
      <c r="AB365" s="44">
        <v>15059700</v>
      </c>
      <c r="AC365" s="42">
        <v>12251566.5</v>
      </c>
      <c r="AD365" s="31"/>
      <c r="AE365" s="31"/>
      <c r="AF365" s="31"/>
      <c r="AG365" s="31"/>
      <c r="AH365" s="31"/>
      <c r="AI365" s="31"/>
      <c r="AJ365" s="31"/>
      <c r="AK365" s="31"/>
      <c r="AL365" s="34">
        <v>-18.646676228610126</v>
      </c>
      <c r="AM365" s="31"/>
      <c r="AN365" s="34">
        <v>363</v>
      </c>
      <c r="AO365" s="44">
        <v>15059700</v>
      </c>
      <c r="AP365" s="42">
        <v>11368525.5</v>
      </c>
      <c r="AQ365" s="31"/>
      <c r="AR365" s="31"/>
      <c r="AS365" s="31"/>
      <c r="AT365" s="31"/>
      <c r="AU365" s="31"/>
      <c r="AV365" s="31"/>
      <c r="AW365" s="31"/>
      <c r="AX365" s="31"/>
      <c r="AY365" s="34">
        <v>-24.510279089224884</v>
      </c>
      <c r="AZ365" s="31"/>
      <c r="BA365" s="34">
        <v>363</v>
      </c>
      <c r="BB365" s="44">
        <v>15059700</v>
      </c>
      <c r="BC365" s="42">
        <v>10221492</v>
      </c>
      <c r="BD365" s="31"/>
      <c r="BE365" s="31"/>
      <c r="BF365" s="31"/>
      <c r="BG365" s="31"/>
      <c r="BH365" s="31"/>
      <c r="BI365" s="31"/>
      <c r="BJ365" s="31"/>
      <c r="BK365" s="34">
        <v>-32.126855116635788</v>
      </c>
      <c r="BL365" s="31"/>
      <c r="BM365" s="34">
        <v>363</v>
      </c>
      <c r="BN365" s="44">
        <v>15059700</v>
      </c>
      <c r="BO365" s="43">
        <v>11934666.139297383</v>
      </c>
      <c r="BP365" s="31"/>
      <c r="BQ365" s="31"/>
      <c r="BR365" s="31"/>
      <c r="BS365" s="31"/>
      <c r="BT365" s="31"/>
      <c r="BU365" s="34">
        <v>-20.750970209915319</v>
      </c>
    </row>
    <row r="366" spans="1:73" x14ac:dyDescent="0.3">
      <c r="A366" s="34">
        <v>364</v>
      </c>
      <c r="B366" s="44">
        <v>7644600</v>
      </c>
      <c r="C366" s="42">
        <v>7001165</v>
      </c>
      <c r="D366" s="31"/>
      <c r="E366" s="31"/>
      <c r="F366" s="31"/>
      <c r="G366" s="31"/>
      <c r="H366" s="31"/>
      <c r="I366" s="31"/>
      <c r="J366" s="31"/>
      <c r="K366" s="31"/>
      <c r="L366" s="34">
        <v>-8.4168563430395356</v>
      </c>
      <c r="M366" s="31"/>
      <c r="N366" s="34">
        <v>364</v>
      </c>
      <c r="O366" s="44">
        <v>7644600</v>
      </c>
      <c r="P366" s="42">
        <v>7021484</v>
      </c>
      <c r="Q366" s="31"/>
      <c r="R366" s="31"/>
      <c r="S366" s="31"/>
      <c r="T366" s="31"/>
      <c r="U366" s="31"/>
      <c r="V366" s="31"/>
      <c r="W366" s="31"/>
      <c r="X366" s="31"/>
      <c r="Y366" s="34">
        <v>-8.1510608795751232</v>
      </c>
      <c r="Z366" s="31"/>
      <c r="AA366" s="34">
        <v>364</v>
      </c>
      <c r="AB366" s="44">
        <v>7644600</v>
      </c>
      <c r="AC366" s="42">
        <v>8108247</v>
      </c>
      <c r="AD366" s="31"/>
      <c r="AE366" s="31"/>
      <c r="AF366" s="31"/>
      <c r="AG366" s="31"/>
      <c r="AH366" s="31"/>
      <c r="AI366" s="31"/>
      <c r="AJ366" s="31"/>
      <c r="AK366" s="31"/>
      <c r="AL366" s="34">
        <v>6.0650262930696197</v>
      </c>
      <c r="AM366" s="31"/>
      <c r="AN366" s="34">
        <v>364</v>
      </c>
      <c r="AO366" s="44">
        <v>7644600</v>
      </c>
      <c r="AP366" s="42">
        <v>6852159</v>
      </c>
      <c r="AQ366" s="31"/>
      <c r="AR366" s="31"/>
      <c r="AS366" s="31"/>
      <c r="AT366" s="31"/>
      <c r="AU366" s="31"/>
      <c r="AV366" s="31"/>
      <c r="AW366" s="31"/>
      <c r="AX366" s="31"/>
      <c r="AY366" s="34">
        <v>-10.366023075111841</v>
      </c>
      <c r="AZ366" s="31"/>
      <c r="BA366" s="34">
        <v>364</v>
      </c>
      <c r="BB366" s="44">
        <v>7644600</v>
      </c>
      <c r="BC366" s="42">
        <v>6169656</v>
      </c>
      <c r="BD366" s="31"/>
      <c r="BE366" s="31"/>
      <c r="BF366" s="31"/>
      <c r="BG366" s="31"/>
      <c r="BH366" s="31"/>
      <c r="BI366" s="31"/>
      <c r="BJ366" s="31"/>
      <c r="BK366" s="34">
        <v>-19.293932972294169</v>
      </c>
      <c r="BL366" s="31"/>
      <c r="BM366" s="34">
        <v>364</v>
      </c>
      <c r="BN366" s="44">
        <v>7644600</v>
      </c>
      <c r="BO366" s="42">
        <v>7245982.9273252971</v>
      </c>
      <c r="BP366" s="31"/>
      <c r="BQ366" s="31"/>
      <c r="BR366" s="31"/>
      <c r="BS366" s="31"/>
      <c r="BT366" s="31"/>
      <c r="BU366" s="34">
        <v>-5.2143614142623917</v>
      </c>
    </row>
    <row r="367" spans="1:73" x14ac:dyDescent="0.3">
      <c r="A367" s="34">
        <v>365</v>
      </c>
      <c r="B367" s="44">
        <v>4591680</v>
      </c>
      <c r="C367" s="42">
        <v>3859382</v>
      </c>
      <c r="D367" s="31"/>
      <c r="E367" s="31"/>
      <c r="F367" s="31"/>
      <c r="G367" s="31"/>
      <c r="H367" s="31"/>
      <c r="I367" s="31"/>
      <c r="J367" s="31"/>
      <c r="K367" s="31"/>
      <c r="L367" s="34">
        <v>-15.948367482054504</v>
      </c>
      <c r="M367" s="31"/>
      <c r="N367" s="34">
        <v>365</v>
      </c>
      <c r="O367" s="44">
        <v>4591680</v>
      </c>
      <c r="P367" s="42">
        <v>3882507.2</v>
      </c>
      <c r="Q367" s="31"/>
      <c r="R367" s="31"/>
      <c r="S367" s="31"/>
      <c r="T367" s="31"/>
      <c r="U367" s="31"/>
      <c r="V367" s="31"/>
      <c r="W367" s="31"/>
      <c r="X367" s="31"/>
      <c r="Y367" s="34">
        <v>-15.444734824726458</v>
      </c>
      <c r="Z367" s="31"/>
      <c r="AA367" s="34">
        <v>365</v>
      </c>
      <c r="AB367" s="44">
        <v>4591680</v>
      </c>
      <c r="AC367" s="42">
        <v>3336447.5999999996</v>
      </c>
      <c r="AD367" s="31"/>
      <c r="AE367" s="31"/>
      <c r="AF367" s="31"/>
      <c r="AG367" s="31"/>
      <c r="AH367" s="31"/>
      <c r="AI367" s="31"/>
      <c r="AJ367" s="31"/>
      <c r="AK367" s="31"/>
      <c r="AL367" s="34">
        <v>-27.337105373196746</v>
      </c>
      <c r="AM367" s="31"/>
      <c r="AN367" s="34">
        <v>365</v>
      </c>
      <c r="AO367" s="44">
        <v>4591680</v>
      </c>
      <c r="AP367" s="42">
        <v>3783397.2</v>
      </c>
      <c r="AQ367" s="31"/>
      <c r="AR367" s="31"/>
      <c r="AS367" s="31"/>
      <c r="AT367" s="31"/>
      <c r="AU367" s="31"/>
      <c r="AV367" s="31"/>
      <c r="AW367" s="31"/>
      <c r="AX367" s="31"/>
      <c r="AY367" s="34">
        <v>-17.603204056031775</v>
      </c>
      <c r="AZ367" s="31"/>
      <c r="BA367" s="34">
        <v>365</v>
      </c>
      <c r="BB367" s="44">
        <v>4591680</v>
      </c>
      <c r="BC367" s="42">
        <v>3285004.8</v>
      </c>
      <c r="BD367" s="31"/>
      <c r="BE367" s="31"/>
      <c r="BF367" s="31"/>
      <c r="BG367" s="31"/>
      <c r="BH367" s="31"/>
      <c r="BI367" s="31"/>
      <c r="BJ367" s="31"/>
      <c r="BK367" s="34">
        <v>-28.457453481078822</v>
      </c>
      <c r="BL367" s="31"/>
      <c r="BM367" s="34">
        <v>365</v>
      </c>
      <c r="BN367" s="44">
        <v>4591680</v>
      </c>
      <c r="BO367" s="42">
        <v>3716394.6418102025</v>
      </c>
      <c r="BP367" s="31"/>
      <c r="BQ367" s="31"/>
      <c r="BR367" s="31"/>
      <c r="BS367" s="31"/>
      <c r="BT367" s="31"/>
      <c r="BU367" s="34">
        <v>-19.062420686759474</v>
      </c>
    </row>
    <row r="368" spans="1:73" x14ac:dyDescent="0.3">
      <c r="A368" s="34">
        <v>366</v>
      </c>
      <c r="B368" s="44">
        <v>2300000</v>
      </c>
      <c r="C368" s="42">
        <v>3288000</v>
      </c>
      <c r="D368" s="31"/>
      <c r="E368" s="31"/>
      <c r="F368" s="31"/>
      <c r="G368" s="31"/>
      <c r="H368" s="31"/>
      <c r="I368" s="31"/>
      <c r="J368" s="31"/>
      <c r="K368" s="31"/>
      <c r="L368" s="34">
        <v>42.956521739130423</v>
      </c>
      <c r="M368" s="31"/>
      <c r="N368" s="34">
        <v>366</v>
      </c>
      <c r="O368" s="44">
        <v>2300000</v>
      </c>
      <c r="P368" s="42">
        <v>3256800</v>
      </c>
      <c r="Q368" s="31"/>
      <c r="R368" s="31"/>
      <c r="S368" s="31"/>
      <c r="T368" s="31"/>
      <c r="U368" s="31"/>
      <c r="V368" s="31"/>
      <c r="W368" s="31"/>
      <c r="X368" s="31"/>
      <c r="Y368" s="34">
        <v>41.599999999999994</v>
      </c>
      <c r="Z368" s="31"/>
      <c r="AA368" s="34">
        <v>366</v>
      </c>
      <c r="AB368" s="44">
        <v>2300000</v>
      </c>
      <c r="AC368" s="42">
        <v>3243500</v>
      </c>
      <c r="AD368" s="31"/>
      <c r="AE368" s="31"/>
      <c r="AF368" s="31"/>
      <c r="AG368" s="31"/>
      <c r="AH368" s="31"/>
      <c r="AI368" s="31"/>
      <c r="AJ368" s="31"/>
      <c r="AK368" s="31"/>
      <c r="AL368" s="34">
        <v>41.021739130434788</v>
      </c>
      <c r="AM368" s="31"/>
      <c r="AN368" s="34">
        <v>366</v>
      </c>
      <c r="AO368" s="44">
        <v>2300000</v>
      </c>
      <c r="AP368" s="42">
        <v>3516800</v>
      </c>
      <c r="AQ368" s="31"/>
      <c r="AR368" s="31"/>
      <c r="AS368" s="31"/>
      <c r="AT368" s="31"/>
      <c r="AU368" s="31"/>
      <c r="AV368" s="31"/>
      <c r="AW368" s="31"/>
      <c r="AX368" s="31"/>
      <c r="AY368" s="34">
        <v>52.904347826086948</v>
      </c>
      <c r="AZ368" s="31"/>
      <c r="BA368" s="34">
        <v>366</v>
      </c>
      <c r="BB368" s="44">
        <v>2300000</v>
      </c>
      <c r="BC368" s="42">
        <v>3016800</v>
      </c>
      <c r="BD368" s="31"/>
      <c r="BE368" s="31"/>
      <c r="BF368" s="31"/>
      <c r="BG368" s="31"/>
      <c r="BH368" s="31"/>
      <c r="BI368" s="31"/>
      <c r="BJ368" s="31"/>
      <c r="BK368" s="34">
        <v>31.165217391304356</v>
      </c>
      <c r="BL368" s="31"/>
      <c r="BM368" s="34">
        <v>366</v>
      </c>
      <c r="BN368" s="44">
        <v>2300000</v>
      </c>
      <c r="BO368" s="42">
        <v>3324739.6917245039</v>
      </c>
      <c r="BP368" s="31"/>
      <c r="BQ368" s="31"/>
      <c r="BR368" s="31"/>
      <c r="BS368" s="31"/>
      <c r="BT368" s="31"/>
      <c r="BU368" s="34">
        <v>44.553899640195823</v>
      </c>
    </row>
    <row r="369" spans="1:73" x14ac:dyDescent="0.3">
      <c r="A369" s="34">
        <v>367</v>
      </c>
      <c r="B369" s="44">
        <v>6803010</v>
      </c>
      <c r="C369" s="42">
        <v>4678330.25</v>
      </c>
      <c r="D369" s="31"/>
      <c r="E369" s="31"/>
      <c r="F369" s="31"/>
      <c r="G369" s="31"/>
      <c r="H369" s="31"/>
      <c r="I369" s="31"/>
      <c r="J369" s="31"/>
      <c r="K369" s="31"/>
      <c r="L369" s="34">
        <v>-31.231465924642176</v>
      </c>
      <c r="M369" s="31"/>
      <c r="N369" s="34">
        <v>367</v>
      </c>
      <c r="O369" s="44">
        <v>6803010</v>
      </c>
      <c r="P369" s="42">
        <v>4704025.4000000004</v>
      </c>
      <c r="Q369" s="31"/>
      <c r="R369" s="31"/>
      <c r="S369" s="31"/>
      <c r="T369" s="31"/>
      <c r="U369" s="31"/>
      <c r="V369" s="31"/>
      <c r="W369" s="31"/>
      <c r="X369" s="31"/>
      <c r="Y369" s="34">
        <v>-30.853763260674317</v>
      </c>
      <c r="Z369" s="31"/>
      <c r="AA369" s="34">
        <v>367</v>
      </c>
      <c r="AB369" s="44">
        <v>6803010</v>
      </c>
      <c r="AC369" s="42">
        <v>4270539.4499999993</v>
      </c>
      <c r="AD369" s="31"/>
      <c r="AE369" s="31"/>
      <c r="AF369" s="31"/>
      <c r="AG369" s="31"/>
      <c r="AH369" s="31"/>
      <c r="AI369" s="31"/>
      <c r="AJ369" s="31"/>
      <c r="AK369" s="31"/>
      <c r="AL369" s="34">
        <v>-37.225736107987508</v>
      </c>
      <c r="AM369" s="31"/>
      <c r="AN369" s="34">
        <v>367</v>
      </c>
      <c r="AO369" s="44">
        <v>6803010</v>
      </c>
      <c r="AP369" s="42">
        <v>4151199.1500000004</v>
      </c>
      <c r="AQ369" s="31"/>
      <c r="AR369" s="31"/>
      <c r="AS369" s="31"/>
      <c r="AT369" s="31"/>
      <c r="AU369" s="31"/>
      <c r="AV369" s="31"/>
      <c r="AW369" s="31"/>
      <c r="AX369" s="31"/>
      <c r="AY369" s="34">
        <v>-38.979964015928239</v>
      </c>
      <c r="AZ369" s="31"/>
      <c r="BA369" s="34">
        <v>367</v>
      </c>
      <c r="BB369" s="44">
        <v>6803010</v>
      </c>
      <c r="BC369" s="42">
        <v>3773883.6</v>
      </c>
      <c r="BD369" s="31"/>
      <c r="BE369" s="31"/>
      <c r="BF369" s="31"/>
      <c r="BG369" s="31"/>
      <c r="BH369" s="31"/>
      <c r="BI369" s="31"/>
      <c r="BJ369" s="31"/>
      <c r="BK369" s="34">
        <v>-44.526267049438403</v>
      </c>
      <c r="BL369" s="31"/>
      <c r="BM369" s="34">
        <v>367</v>
      </c>
      <c r="BN369" s="44">
        <v>6803010</v>
      </c>
      <c r="BO369" s="43">
        <v>4454706.3463809267</v>
      </c>
      <c r="BP369" s="31"/>
      <c r="BQ369" s="31"/>
      <c r="BR369" s="31"/>
      <c r="BS369" s="31"/>
      <c r="BT369" s="31"/>
      <c r="BU369" s="34">
        <v>-34.518597703355915</v>
      </c>
    </row>
    <row r="370" spans="1:73" x14ac:dyDescent="0.3">
      <c r="A370" s="34">
        <v>368</v>
      </c>
      <c r="B370" s="44">
        <v>13907000</v>
      </c>
      <c r="C370" s="42">
        <v>17371175</v>
      </c>
      <c r="D370" s="31"/>
      <c r="E370" s="31"/>
      <c r="F370" s="31"/>
      <c r="G370" s="31"/>
      <c r="H370" s="31"/>
      <c r="I370" s="31"/>
      <c r="J370" s="31"/>
      <c r="K370" s="31"/>
      <c r="L370" s="34">
        <v>24.909577910404824</v>
      </c>
      <c r="M370" s="31"/>
      <c r="N370" s="34">
        <v>368</v>
      </c>
      <c r="O370" s="44">
        <v>13907000</v>
      </c>
      <c r="P370" s="42">
        <v>15973780</v>
      </c>
      <c r="Q370" s="31"/>
      <c r="R370" s="31"/>
      <c r="S370" s="31"/>
      <c r="T370" s="31"/>
      <c r="U370" s="31"/>
      <c r="V370" s="31"/>
      <c r="W370" s="31"/>
      <c r="X370" s="31"/>
      <c r="Y370" s="34">
        <v>14.861436686560726</v>
      </c>
      <c r="Z370" s="31"/>
      <c r="AA370" s="34">
        <v>368</v>
      </c>
      <c r="AB370" s="44">
        <v>13907000</v>
      </c>
      <c r="AC370" s="42">
        <v>17843615</v>
      </c>
      <c r="AD370" s="31"/>
      <c r="AE370" s="31"/>
      <c r="AF370" s="31"/>
      <c r="AG370" s="31"/>
      <c r="AH370" s="31"/>
      <c r="AI370" s="31"/>
      <c r="AJ370" s="31"/>
      <c r="AK370" s="31"/>
      <c r="AL370" s="34">
        <v>28.306716042280854</v>
      </c>
      <c r="AM370" s="31"/>
      <c r="AN370" s="34">
        <v>368</v>
      </c>
      <c r="AO370" s="44">
        <v>13907000</v>
      </c>
      <c r="AP370" s="42">
        <v>18173405</v>
      </c>
      <c r="AQ370" s="31"/>
      <c r="AR370" s="31"/>
      <c r="AS370" s="31"/>
      <c r="AT370" s="31"/>
      <c r="AU370" s="31"/>
      <c r="AV370" s="31"/>
      <c r="AW370" s="31"/>
      <c r="AX370" s="31"/>
      <c r="AY370" s="34">
        <v>30.678111742288049</v>
      </c>
      <c r="AZ370" s="31"/>
      <c r="BA370" s="34">
        <v>368</v>
      </c>
      <c r="BB370" s="44">
        <v>13907000</v>
      </c>
      <c r="BC370" s="42">
        <v>18254520</v>
      </c>
      <c r="BD370" s="31"/>
      <c r="BE370" s="31"/>
      <c r="BF370" s="31"/>
      <c r="BG370" s="31"/>
      <c r="BH370" s="31"/>
      <c r="BI370" s="31"/>
      <c r="BJ370" s="31"/>
      <c r="BK370" s="34">
        <v>31.261379161573299</v>
      </c>
      <c r="BL370" s="31"/>
      <c r="BM370" s="34">
        <v>368</v>
      </c>
      <c r="BN370" s="44">
        <v>13907000</v>
      </c>
      <c r="BO370" s="42">
        <v>17328410.416044887</v>
      </c>
      <c r="BP370" s="31"/>
      <c r="BQ370" s="31"/>
      <c r="BR370" s="31"/>
      <c r="BS370" s="31"/>
      <c r="BT370" s="31"/>
      <c r="BU370" s="34">
        <v>24.602073891169105</v>
      </c>
    </row>
    <row r="371" spans="1:73" x14ac:dyDescent="0.3">
      <c r="A371" s="34">
        <v>369</v>
      </c>
      <c r="B371" s="44">
        <v>2808600</v>
      </c>
      <c r="C371" s="39">
        <v>2723765</v>
      </c>
      <c r="D371" s="31"/>
      <c r="E371" s="31"/>
      <c r="F371" s="31"/>
      <c r="G371" s="31"/>
      <c r="H371" s="31"/>
      <c r="I371" s="31"/>
      <c r="J371" s="31"/>
      <c r="K371" s="31"/>
      <c r="L371" s="34">
        <v>-3.0205440432955921</v>
      </c>
      <c r="M371" s="31"/>
      <c r="N371" s="34">
        <v>369</v>
      </c>
      <c r="O371" s="44">
        <v>2808600</v>
      </c>
      <c r="P371" s="39">
        <v>2800044</v>
      </c>
      <c r="Q371" s="31"/>
      <c r="R371" s="31"/>
      <c r="S371" s="31"/>
      <c r="T371" s="31"/>
      <c r="U371" s="31"/>
      <c r="V371" s="31"/>
      <c r="W371" s="31"/>
      <c r="X371" s="31"/>
      <c r="Y371" s="34">
        <v>-0.3046357615894002</v>
      </c>
      <c r="Z371" s="31"/>
      <c r="AA371" s="34">
        <v>369</v>
      </c>
      <c r="AB371" s="44">
        <v>2808600</v>
      </c>
      <c r="AC371" s="39">
        <v>2864877</v>
      </c>
      <c r="AD371" s="31"/>
      <c r="AE371" s="31"/>
      <c r="AF371" s="31"/>
      <c r="AG371" s="31"/>
      <c r="AH371" s="31"/>
      <c r="AI371" s="31"/>
      <c r="AJ371" s="31"/>
      <c r="AK371" s="31"/>
      <c r="AL371" s="34">
        <v>2.0037385174108024</v>
      </c>
      <c r="AM371" s="31"/>
      <c r="AN371" s="34">
        <v>369</v>
      </c>
      <c r="AO371" s="44">
        <v>2808600</v>
      </c>
      <c r="AP371" s="39">
        <v>2949819</v>
      </c>
      <c r="AQ371" s="31"/>
      <c r="AR371" s="31"/>
      <c r="AS371" s="31"/>
      <c r="AT371" s="31"/>
      <c r="AU371" s="31"/>
      <c r="AV371" s="31"/>
      <c r="AW371" s="31"/>
      <c r="AX371" s="31"/>
      <c r="AY371" s="34">
        <v>5.028092287972652</v>
      </c>
      <c r="AZ371" s="31"/>
      <c r="BA371" s="34">
        <v>369</v>
      </c>
      <c r="BB371" s="44">
        <v>2808600</v>
      </c>
      <c r="BC371" s="39">
        <v>2476696</v>
      </c>
      <c r="BD371" s="31"/>
      <c r="BE371" s="31"/>
      <c r="BF371" s="31"/>
      <c r="BG371" s="31"/>
      <c r="BH371" s="31"/>
      <c r="BI371" s="31"/>
      <c r="BJ371" s="31"/>
      <c r="BK371" s="34">
        <v>-11.817417930641605</v>
      </c>
      <c r="BL371" s="31"/>
      <c r="BM371" s="34">
        <v>369</v>
      </c>
      <c r="BN371" s="44">
        <v>2808600</v>
      </c>
      <c r="BO371" s="39">
        <v>2833494.6590811606</v>
      </c>
      <c r="BP371" s="31"/>
      <c r="BQ371" s="31"/>
      <c r="BR371" s="31"/>
      <c r="BS371" s="31"/>
      <c r="BT371" s="31"/>
      <c r="BU371" s="34">
        <v>0.88637253724848097</v>
      </c>
    </row>
    <row r="372" spans="1:73" x14ac:dyDescent="0.3">
      <c r="A372" s="34">
        <v>370</v>
      </c>
      <c r="B372" s="34">
        <v>52644</v>
      </c>
      <c r="C372" s="39">
        <v>269361.32499999995</v>
      </c>
      <c r="D372" s="31"/>
      <c r="E372" s="31"/>
      <c r="F372" s="31"/>
      <c r="G372" s="31"/>
      <c r="H372" s="31"/>
      <c r="I372" s="31"/>
      <c r="J372" s="31"/>
      <c r="K372" s="31"/>
      <c r="L372" s="34">
        <v>411.66576437960634</v>
      </c>
      <c r="M372" s="31"/>
      <c r="N372" s="34">
        <v>370</v>
      </c>
      <c r="O372" s="34">
        <v>52644</v>
      </c>
      <c r="P372" s="39">
        <v>262517.62</v>
      </c>
      <c r="Q372" s="31"/>
      <c r="R372" s="31"/>
      <c r="S372" s="31"/>
      <c r="T372" s="31"/>
      <c r="U372" s="31"/>
      <c r="V372" s="31"/>
      <c r="W372" s="31"/>
      <c r="X372" s="31"/>
      <c r="Y372" s="34">
        <v>398.66579287288204</v>
      </c>
      <c r="Z372" s="31"/>
      <c r="AA372" s="34">
        <v>370</v>
      </c>
      <c r="AB372" s="34">
        <v>52644</v>
      </c>
      <c r="AC372" s="39">
        <v>305861.08500000002</v>
      </c>
      <c r="AD372" s="31"/>
      <c r="AE372" s="31"/>
      <c r="AF372" s="31"/>
      <c r="AG372" s="31"/>
      <c r="AH372" s="31"/>
      <c r="AI372" s="31"/>
      <c r="AJ372" s="31"/>
      <c r="AK372" s="31"/>
      <c r="AL372" s="34">
        <v>480.99894574880329</v>
      </c>
      <c r="AM372" s="31"/>
      <c r="AN372" s="34">
        <v>370</v>
      </c>
      <c r="AO372" s="34">
        <v>52644</v>
      </c>
      <c r="AP372" s="39">
        <v>319548.495</v>
      </c>
      <c r="AQ372" s="31"/>
      <c r="AR372" s="31"/>
      <c r="AS372" s="31"/>
      <c r="AT372" s="31"/>
      <c r="AU372" s="31"/>
      <c r="AV372" s="31"/>
      <c r="AW372" s="31"/>
      <c r="AX372" s="31"/>
      <c r="AY372" s="34">
        <v>506.99888876225208</v>
      </c>
      <c r="AZ372" s="31"/>
      <c r="BA372" s="34">
        <v>370</v>
      </c>
      <c r="BB372" s="34">
        <v>52644</v>
      </c>
      <c r="BC372" s="39">
        <v>-8511.2000000000044</v>
      </c>
      <c r="BD372" s="31"/>
      <c r="BE372" s="31"/>
      <c r="BF372" s="31"/>
      <c r="BG372" s="31"/>
      <c r="BH372" s="31"/>
      <c r="BI372" s="31"/>
      <c r="BJ372" s="31"/>
      <c r="BK372" s="34">
        <v>-116.16746447838311</v>
      </c>
      <c r="BL372" s="31"/>
      <c r="BM372" s="34">
        <v>370</v>
      </c>
      <c r="BN372" s="34">
        <v>52644</v>
      </c>
      <c r="BO372" s="39">
        <v>288951.86299000448</v>
      </c>
      <c r="BP372" s="31"/>
      <c r="BQ372" s="31"/>
      <c r="BR372" s="31"/>
      <c r="BS372" s="31"/>
      <c r="BT372" s="31"/>
      <c r="BU372" s="34">
        <v>448.87900423600877</v>
      </c>
    </row>
    <row r="373" spans="1:73" x14ac:dyDescent="0.3">
      <c r="A373" s="34">
        <v>371</v>
      </c>
      <c r="B373" s="44">
        <v>1703900</v>
      </c>
      <c r="C373" s="39">
        <v>1740047.5</v>
      </c>
      <c r="D373" s="31"/>
      <c r="E373" s="31"/>
      <c r="F373" s="31"/>
      <c r="G373" s="31"/>
      <c r="H373" s="31"/>
      <c r="I373" s="31"/>
      <c r="J373" s="31"/>
      <c r="K373" s="31"/>
      <c r="L373" s="34">
        <v>2.1214566582545835</v>
      </c>
      <c r="M373" s="31"/>
      <c r="N373" s="34">
        <v>371</v>
      </c>
      <c r="O373" s="44">
        <v>1703900</v>
      </c>
      <c r="P373" s="39">
        <v>1738906</v>
      </c>
      <c r="Q373" s="31"/>
      <c r="R373" s="31"/>
      <c r="S373" s="31"/>
      <c r="T373" s="31"/>
      <c r="U373" s="31"/>
      <c r="V373" s="31"/>
      <c r="W373" s="31"/>
      <c r="X373" s="31"/>
      <c r="Y373" s="34">
        <v>2.0544632900991733</v>
      </c>
      <c r="Z373" s="31"/>
      <c r="AA373" s="34">
        <v>371</v>
      </c>
      <c r="AB373" s="44">
        <v>1703900</v>
      </c>
      <c r="AC373" s="39">
        <v>1851585.5</v>
      </c>
      <c r="AD373" s="31"/>
      <c r="AE373" s="31"/>
      <c r="AF373" s="31"/>
      <c r="AG373" s="31"/>
      <c r="AH373" s="31"/>
      <c r="AI373" s="31"/>
      <c r="AJ373" s="31"/>
      <c r="AK373" s="31"/>
      <c r="AL373" s="34">
        <v>8.6674980926110692</v>
      </c>
      <c r="AM373" s="31"/>
      <c r="AN373" s="34">
        <v>371</v>
      </c>
      <c r="AO373" s="44">
        <v>1703900</v>
      </c>
      <c r="AP373" s="39">
        <v>1836168.5</v>
      </c>
      <c r="AQ373" s="31"/>
      <c r="AR373" s="31"/>
      <c r="AS373" s="31"/>
      <c r="AT373" s="31"/>
      <c r="AU373" s="31"/>
      <c r="AV373" s="31"/>
      <c r="AW373" s="31"/>
      <c r="AX373" s="31"/>
      <c r="AY373" s="34">
        <v>7.7626914725042573</v>
      </c>
      <c r="AZ373" s="31"/>
      <c r="BA373" s="34">
        <v>371</v>
      </c>
      <c r="BB373" s="44">
        <v>1703900</v>
      </c>
      <c r="BC373" s="39">
        <v>1291804</v>
      </c>
      <c r="BD373" s="31"/>
      <c r="BE373" s="31"/>
      <c r="BF373" s="31"/>
      <c r="BG373" s="31"/>
      <c r="BH373" s="31"/>
      <c r="BI373" s="31"/>
      <c r="BJ373" s="31"/>
      <c r="BK373" s="34">
        <v>-24.185456893010148</v>
      </c>
      <c r="BL373" s="31"/>
      <c r="BM373" s="34">
        <v>371</v>
      </c>
      <c r="BN373" s="44">
        <v>1703900</v>
      </c>
      <c r="BO373" s="39">
        <v>1790995.5899631183</v>
      </c>
      <c r="BP373" s="31"/>
      <c r="BQ373" s="31"/>
      <c r="BR373" s="31"/>
      <c r="BS373" s="31"/>
      <c r="BT373" s="31"/>
      <c r="BU373" s="34">
        <v>5.111543515647532</v>
      </c>
    </row>
    <row r="374" spans="1:73" x14ac:dyDescent="0.3">
      <c r="A374" s="34">
        <v>372</v>
      </c>
      <c r="B374" s="44">
        <v>19700300</v>
      </c>
      <c r="C374" s="39">
        <v>13510907.5</v>
      </c>
      <c r="D374" s="31"/>
      <c r="E374" s="31"/>
      <c r="F374" s="31"/>
      <c r="G374" s="31"/>
      <c r="H374" s="31"/>
      <c r="I374" s="31"/>
      <c r="J374" s="31"/>
      <c r="K374" s="31"/>
      <c r="L374" s="34">
        <v>-31.417757597600037</v>
      </c>
      <c r="M374" s="31"/>
      <c r="N374" s="34">
        <v>372</v>
      </c>
      <c r="O374" s="44">
        <v>19700300</v>
      </c>
      <c r="P374" s="39">
        <v>14318162</v>
      </c>
      <c r="Q374" s="31"/>
      <c r="R374" s="31"/>
      <c r="S374" s="31"/>
      <c r="T374" s="31"/>
      <c r="U374" s="31"/>
      <c r="V374" s="31"/>
      <c r="W374" s="31"/>
      <c r="X374" s="31"/>
      <c r="Y374" s="34">
        <v>-27.320081420079902</v>
      </c>
      <c r="Z374" s="31"/>
      <c r="AA374" s="34">
        <v>372</v>
      </c>
      <c r="AB374" s="44">
        <v>19700300</v>
      </c>
      <c r="AC374" s="39">
        <v>11824683.5</v>
      </c>
      <c r="AD374" s="31"/>
      <c r="AE374" s="31"/>
      <c r="AF374" s="31"/>
      <c r="AG374" s="31"/>
      <c r="AH374" s="31"/>
      <c r="AI374" s="31"/>
      <c r="AJ374" s="31"/>
      <c r="AK374" s="31"/>
      <c r="AL374" s="34">
        <v>-39.977139942031336</v>
      </c>
      <c r="AM374" s="31"/>
      <c r="AN374" s="34">
        <v>372</v>
      </c>
      <c r="AO374" s="44">
        <v>19700300</v>
      </c>
      <c r="AP374" s="39">
        <v>12077574.5</v>
      </c>
      <c r="AQ374" s="31"/>
      <c r="AR374" s="31"/>
      <c r="AS374" s="31"/>
      <c r="AT374" s="31"/>
      <c r="AU374" s="31"/>
      <c r="AV374" s="31"/>
      <c r="AW374" s="31"/>
      <c r="AX374" s="31"/>
      <c r="AY374" s="34">
        <v>-38.693448830728464</v>
      </c>
      <c r="AZ374" s="31"/>
      <c r="BA374" s="34">
        <v>372</v>
      </c>
      <c r="BB374" s="44">
        <v>19700300</v>
      </c>
      <c r="BC374" s="39">
        <v>11277708</v>
      </c>
      <c r="BD374" s="31"/>
      <c r="BE374" s="31"/>
      <c r="BF374" s="31"/>
      <c r="BG374" s="31"/>
      <c r="BH374" s="31"/>
      <c r="BI374" s="31"/>
      <c r="BJ374" s="31"/>
      <c r="BK374" s="34">
        <v>-42.753623041273478</v>
      </c>
      <c r="BL374" s="31"/>
      <c r="BM374" s="34">
        <v>372</v>
      </c>
      <c r="BN374" s="44">
        <v>19700300</v>
      </c>
      <c r="BO374" s="39">
        <v>12946839.247427654</v>
      </c>
      <c r="BP374" s="31"/>
      <c r="BQ374" s="31"/>
      <c r="BR374" s="31"/>
      <c r="BS374" s="31"/>
      <c r="BT374" s="31"/>
      <c r="BU374" s="34">
        <v>-34.281004617048197</v>
      </c>
    </row>
    <row r="375" spans="1:73" x14ac:dyDescent="0.3">
      <c r="A375" s="34">
        <v>373</v>
      </c>
      <c r="B375" s="44">
        <v>5348280</v>
      </c>
      <c r="C375" s="39">
        <v>4057097</v>
      </c>
      <c r="D375" s="31"/>
      <c r="E375" s="31"/>
      <c r="F375" s="31"/>
      <c r="G375" s="31"/>
      <c r="H375" s="31"/>
      <c r="I375" s="31"/>
      <c r="J375" s="31"/>
      <c r="K375" s="31"/>
      <c r="L375" s="34">
        <v>-24.142023229898214</v>
      </c>
      <c r="M375" s="31"/>
      <c r="N375" s="34">
        <v>373</v>
      </c>
      <c r="O375" s="44">
        <v>5348280</v>
      </c>
      <c r="P375" s="39">
        <v>4097871.2</v>
      </c>
      <c r="Q375" s="31"/>
      <c r="R375" s="31"/>
      <c r="S375" s="31"/>
      <c r="T375" s="31"/>
      <c r="U375" s="31"/>
      <c r="V375" s="31"/>
      <c r="W375" s="31"/>
      <c r="X375" s="31"/>
      <c r="Y375" s="34">
        <v>-23.379643548954054</v>
      </c>
      <c r="Z375" s="31"/>
      <c r="AA375" s="34">
        <v>373</v>
      </c>
      <c r="AB375" s="44">
        <v>5348280</v>
      </c>
      <c r="AC375" s="39">
        <v>4305834.5999999996</v>
      </c>
      <c r="AD375" s="31"/>
      <c r="AE375" s="31"/>
      <c r="AF375" s="31"/>
      <c r="AG375" s="31"/>
      <c r="AH375" s="31"/>
      <c r="AI375" s="31"/>
      <c r="AJ375" s="31"/>
      <c r="AK375" s="31"/>
      <c r="AL375" s="34">
        <v>-19.491227086091236</v>
      </c>
      <c r="AM375" s="31"/>
      <c r="AN375" s="34">
        <v>373</v>
      </c>
      <c r="AO375" s="44">
        <v>5348280</v>
      </c>
      <c r="AP375" s="39">
        <v>4097386.2</v>
      </c>
      <c r="AQ375" s="31"/>
      <c r="AR375" s="31"/>
      <c r="AS375" s="31"/>
      <c r="AT375" s="31"/>
      <c r="AU375" s="31"/>
      <c r="AV375" s="31"/>
      <c r="AW375" s="31"/>
      <c r="AX375" s="31"/>
      <c r="AY375" s="34">
        <v>-23.388711884942449</v>
      </c>
      <c r="AZ375" s="31"/>
      <c r="BA375" s="34">
        <v>373</v>
      </c>
      <c r="BB375" s="44">
        <v>5348280</v>
      </c>
      <c r="BC375" s="39">
        <v>3557380.8</v>
      </c>
      <c r="BD375" s="31"/>
      <c r="BE375" s="31"/>
      <c r="BF375" s="31"/>
      <c r="BG375" s="31"/>
      <c r="BH375" s="31"/>
      <c r="BI375" s="31"/>
      <c r="BJ375" s="31"/>
      <c r="BK375" s="34">
        <v>-33.48551683905854</v>
      </c>
      <c r="BL375" s="31"/>
      <c r="BM375" s="34">
        <v>373</v>
      </c>
      <c r="BN375" s="44">
        <v>5348280</v>
      </c>
      <c r="BO375" s="39">
        <v>4139315.4429342165</v>
      </c>
      <c r="BP375" s="31"/>
      <c r="BQ375" s="31"/>
      <c r="BR375" s="31"/>
      <c r="BS375" s="31"/>
      <c r="BT375" s="31"/>
      <c r="BU375" s="34">
        <v>-22.604735673259135</v>
      </c>
    </row>
    <row r="376" spans="1:73" x14ac:dyDescent="0.3">
      <c r="A376" s="34">
        <v>374</v>
      </c>
      <c r="B376" s="44">
        <v>2000000</v>
      </c>
      <c r="C376" s="39">
        <v>2095000</v>
      </c>
      <c r="D376" s="31"/>
      <c r="E376" s="31"/>
      <c r="F376" s="31"/>
      <c r="G376" s="31"/>
      <c r="H376" s="31"/>
      <c r="I376" s="31"/>
      <c r="J376" s="31"/>
      <c r="K376" s="31"/>
      <c r="L376" s="34">
        <v>4.7500000000000098</v>
      </c>
      <c r="M376" s="31"/>
      <c r="N376" s="34">
        <v>374</v>
      </c>
      <c r="O376" s="44">
        <v>2000000</v>
      </c>
      <c r="P376" s="39">
        <v>2289800</v>
      </c>
      <c r="Q376" s="31"/>
      <c r="R376" s="31"/>
      <c r="S376" s="31"/>
      <c r="T376" s="31"/>
      <c r="U376" s="31"/>
      <c r="V376" s="31"/>
      <c r="W376" s="31"/>
      <c r="X376" s="31"/>
      <c r="Y376" s="34">
        <v>14.490000000000002</v>
      </c>
      <c r="Z376" s="31"/>
      <c r="AA376" s="34">
        <v>374</v>
      </c>
      <c r="AB376" s="44">
        <v>2000000</v>
      </c>
      <c r="AC376" s="39">
        <v>2000000</v>
      </c>
      <c r="AD376" s="31"/>
      <c r="AE376" s="31"/>
      <c r="AF376" s="31"/>
      <c r="AG376" s="31"/>
      <c r="AH376" s="31"/>
      <c r="AI376" s="31"/>
      <c r="AJ376" s="31"/>
      <c r="AK376" s="31"/>
      <c r="AL376" s="34">
        <v>0</v>
      </c>
      <c r="AM376" s="31"/>
      <c r="AN376" s="34">
        <v>374</v>
      </c>
      <c r="AO376" s="44">
        <v>2000000</v>
      </c>
      <c r="AP376" s="39">
        <v>2175500</v>
      </c>
      <c r="AQ376" s="31"/>
      <c r="AR376" s="31"/>
      <c r="AS376" s="31"/>
      <c r="AT376" s="31"/>
      <c r="AU376" s="31"/>
      <c r="AV376" s="31"/>
      <c r="AW376" s="31"/>
      <c r="AX376" s="31"/>
      <c r="AY376" s="34">
        <v>8.7749999999999986</v>
      </c>
      <c r="AZ376" s="31"/>
      <c r="BA376" s="34">
        <v>374</v>
      </c>
      <c r="BB376" s="44">
        <v>2000000</v>
      </c>
      <c r="BC376" s="39">
        <v>1872000</v>
      </c>
      <c r="BD376" s="31"/>
      <c r="BE376" s="31"/>
      <c r="BF376" s="31"/>
      <c r="BG376" s="31"/>
      <c r="BH376" s="31"/>
      <c r="BI376" s="31"/>
      <c r="BJ376" s="31"/>
      <c r="BK376" s="34">
        <v>-6.399999999999995</v>
      </c>
      <c r="BL376" s="31"/>
      <c r="BM376" s="34">
        <v>374</v>
      </c>
      <c r="BN376" s="44">
        <v>2000000</v>
      </c>
      <c r="BO376" s="39">
        <v>2140590.0213870346</v>
      </c>
      <c r="BP376" s="31"/>
      <c r="BQ376" s="31"/>
      <c r="BR376" s="31"/>
      <c r="BS376" s="31"/>
      <c r="BT376" s="31"/>
      <c r="BU376" s="34">
        <v>7.0295010693517179</v>
      </c>
    </row>
    <row r="377" spans="1:73" x14ac:dyDescent="0.3">
      <c r="A377" s="34">
        <v>375</v>
      </c>
      <c r="B377" s="44">
        <v>1563520</v>
      </c>
      <c r="C377" s="39">
        <v>1159788.05</v>
      </c>
      <c r="D377" s="31"/>
      <c r="E377" s="31"/>
      <c r="F377" s="31"/>
      <c r="G377" s="31"/>
      <c r="H377" s="31"/>
      <c r="I377" s="31"/>
      <c r="J377" s="31"/>
      <c r="K377" s="31"/>
      <c r="L377" s="34">
        <v>-25.821988206099057</v>
      </c>
      <c r="M377" s="31"/>
      <c r="N377" s="34">
        <v>375</v>
      </c>
      <c r="O377" s="44">
        <v>1563520</v>
      </c>
      <c r="P377" s="39">
        <v>1313500.8</v>
      </c>
      <c r="Q377" s="31"/>
      <c r="R377" s="31"/>
      <c r="S377" s="31"/>
      <c r="T377" s="31"/>
      <c r="U377" s="31"/>
      <c r="V377" s="31"/>
      <c r="W377" s="31"/>
      <c r="X377" s="31"/>
      <c r="Y377" s="34">
        <v>-15.990790012279977</v>
      </c>
      <c r="Z377" s="31"/>
      <c r="AA377" s="34">
        <v>375</v>
      </c>
      <c r="AB377" s="44">
        <v>1563520</v>
      </c>
      <c r="AC377" s="39">
        <v>1261866.3999999999</v>
      </c>
      <c r="AD377" s="31"/>
      <c r="AE377" s="31"/>
      <c r="AF377" s="31"/>
      <c r="AG377" s="31"/>
      <c r="AH377" s="31"/>
      <c r="AI377" s="31"/>
      <c r="AJ377" s="31"/>
      <c r="AK377" s="31"/>
      <c r="AL377" s="34">
        <v>-19.293235775685634</v>
      </c>
      <c r="AM377" s="31"/>
      <c r="AN377" s="34">
        <v>375</v>
      </c>
      <c r="AO377" s="44">
        <v>1563520</v>
      </c>
      <c r="AP377" s="39">
        <v>1084055.17</v>
      </c>
      <c r="AQ377" s="31"/>
      <c r="AR377" s="31"/>
      <c r="AS377" s="31"/>
      <c r="AT377" s="31"/>
      <c r="AU377" s="31"/>
      <c r="AV377" s="31"/>
      <c r="AW377" s="31"/>
      <c r="AX377" s="31"/>
      <c r="AY377" s="34">
        <v>-30.665730531109293</v>
      </c>
      <c r="AZ377" s="31"/>
      <c r="BA377" s="34">
        <v>375</v>
      </c>
      <c r="BB377" s="44">
        <v>1563520</v>
      </c>
      <c r="BC377" s="39">
        <v>568557.43999999994</v>
      </c>
      <c r="BD377" s="31"/>
      <c r="BE377" s="31"/>
      <c r="BF377" s="31"/>
      <c r="BG377" s="31"/>
      <c r="BH377" s="31"/>
      <c r="BI377" s="31"/>
      <c r="BJ377" s="31"/>
      <c r="BK377" s="34">
        <v>-63.63606221858371</v>
      </c>
      <c r="BL377" s="31"/>
      <c r="BM377" s="34">
        <v>375</v>
      </c>
      <c r="BN377" s="44">
        <v>1563520</v>
      </c>
      <c r="BO377" s="39">
        <v>1205942.7666009506</v>
      </c>
      <c r="BP377" s="31"/>
      <c r="BQ377" s="31"/>
      <c r="BR377" s="31"/>
      <c r="BS377" s="31"/>
      <c r="BT377" s="31"/>
      <c r="BU377" s="34">
        <v>-22.870013392796341</v>
      </c>
    </row>
    <row r="378" spans="1:73" x14ac:dyDescent="0.3">
      <c r="A378" s="34">
        <v>376</v>
      </c>
      <c r="B378" s="44">
        <v>1910860</v>
      </c>
      <c r="C378" s="39">
        <v>2223951.5</v>
      </c>
      <c r="D378" s="31"/>
      <c r="E378" s="31"/>
      <c r="F378" s="31"/>
      <c r="G378" s="31"/>
      <c r="H378" s="31"/>
      <c r="I378" s="31"/>
      <c r="J378" s="31"/>
      <c r="K378" s="31"/>
      <c r="L378" s="34">
        <v>16.384847660215819</v>
      </c>
      <c r="M378" s="31"/>
      <c r="N378" s="34">
        <v>376</v>
      </c>
      <c r="O378" s="44">
        <v>1910860</v>
      </c>
      <c r="P378" s="39">
        <v>2020864.4</v>
      </c>
      <c r="Q378" s="31"/>
      <c r="R378" s="31"/>
      <c r="S378" s="31"/>
      <c r="T378" s="31"/>
      <c r="U378" s="31"/>
      <c r="V378" s="31"/>
      <c r="W378" s="31"/>
      <c r="X378" s="31"/>
      <c r="Y378" s="34">
        <v>5.7568006028699159</v>
      </c>
      <c r="Z378" s="31"/>
      <c r="AA378" s="34">
        <v>376</v>
      </c>
      <c r="AB378" s="44">
        <v>1910860</v>
      </c>
      <c r="AC378" s="39">
        <v>2309982.7000000002</v>
      </c>
      <c r="AD378" s="31"/>
      <c r="AE378" s="31"/>
      <c r="AF378" s="31"/>
      <c r="AG378" s="31"/>
      <c r="AH378" s="31"/>
      <c r="AI378" s="31"/>
      <c r="AJ378" s="31"/>
      <c r="AK378" s="31"/>
      <c r="AL378" s="34">
        <v>20.887071789665402</v>
      </c>
      <c r="AM378" s="31"/>
      <c r="AN378" s="34">
        <v>376</v>
      </c>
      <c r="AO378" s="44">
        <v>1910860</v>
      </c>
      <c r="AP378" s="39">
        <v>2232106.9</v>
      </c>
      <c r="AQ378" s="31"/>
      <c r="AR378" s="31"/>
      <c r="AS378" s="31"/>
      <c r="AT378" s="31"/>
      <c r="AU378" s="31"/>
      <c r="AV378" s="31"/>
      <c r="AW378" s="31"/>
      <c r="AX378" s="31"/>
      <c r="AY378" s="34">
        <v>16.811639785227595</v>
      </c>
      <c r="AZ378" s="31"/>
      <c r="BA378" s="34">
        <v>376</v>
      </c>
      <c r="BB378" s="44">
        <v>1910860</v>
      </c>
      <c r="BC378" s="39">
        <v>1743909.6</v>
      </c>
      <c r="BD378" s="31"/>
      <c r="BE378" s="31"/>
      <c r="BF378" s="31"/>
      <c r="BG378" s="31"/>
      <c r="BH378" s="31"/>
      <c r="BI378" s="31"/>
      <c r="BJ378" s="31"/>
      <c r="BK378" s="34">
        <v>-8.7369247354594179</v>
      </c>
      <c r="BL378" s="31"/>
      <c r="BM378" s="34">
        <v>376</v>
      </c>
      <c r="BN378" s="44">
        <v>1910860</v>
      </c>
      <c r="BO378" s="39">
        <v>2195628.8968752134</v>
      </c>
      <c r="BP378" s="31"/>
      <c r="BQ378" s="31"/>
      <c r="BR378" s="31"/>
      <c r="BS378" s="31"/>
      <c r="BT378" s="31"/>
      <c r="BU378" s="34">
        <v>14.902656232021894</v>
      </c>
    </row>
    <row r="379" spans="1:73" x14ac:dyDescent="0.3">
      <c r="A379" s="34">
        <v>377</v>
      </c>
      <c r="B379" s="44">
        <v>1280210</v>
      </c>
      <c r="C379" s="39">
        <v>2386860.25</v>
      </c>
      <c r="D379" s="31"/>
      <c r="E379" s="31"/>
      <c r="F379" s="31"/>
      <c r="G379" s="31"/>
      <c r="H379" s="31"/>
      <c r="I379" s="31"/>
      <c r="J379" s="31"/>
      <c r="K379" s="31"/>
      <c r="L379" s="34">
        <v>86.442868748096018</v>
      </c>
      <c r="M379" s="31"/>
      <c r="N379" s="34">
        <v>377</v>
      </c>
      <c r="O379" s="44">
        <v>1280210</v>
      </c>
      <c r="P379" s="39">
        <v>2269113.4</v>
      </c>
      <c r="Q379" s="31"/>
      <c r="R379" s="31"/>
      <c r="S379" s="31"/>
      <c r="T379" s="31"/>
      <c r="U379" s="31"/>
      <c r="V379" s="31"/>
      <c r="W379" s="31"/>
      <c r="X379" s="31"/>
      <c r="Y379" s="34">
        <v>77.245405050733851</v>
      </c>
      <c r="Z379" s="31"/>
      <c r="AA379" s="34">
        <v>377</v>
      </c>
      <c r="AB379" s="44">
        <v>1280210</v>
      </c>
      <c r="AC379" s="39">
        <v>2789693.45</v>
      </c>
      <c r="AD379" s="31"/>
      <c r="AE379" s="31"/>
      <c r="AF379" s="31"/>
      <c r="AG379" s="31"/>
      <c r="AH379" s="31"/>
      <c r="AI379" s="31"/>
      <c r="AJ379" s="31"/>
      <c r="AK379" s="31"/>
      <c r="AL379" s="34">
        <v>117.90905007772166</v>
      </c>
      <c r="AM379" s="31"/>
      <c r="AN379" s="34">
        <v>377</v>
      </c>
      <c r="AO379" s="44">
        <v>1280210</v>
      </c>
      <c r="AP379" s="39">
        <v>2643137.15</v>
      </c>
      <c r="AQ379" s="31"/>
      <c r="AR379" s="31"/>
      <c r="AS379" s="31"/>
      <c r="AT379" s="31"/>
      <c r="AU379" s="31"/>
      <c r="AV379" s="31"/>
      <c r="AW379" s="31"/>
      <c r="AX379" s="31"/>
      <c r="AY379" s="34">
        <v>106.46121730028666</v>
      </c>
      <c r="AZ379" s="31"/>
      <c r="BA379" s="34">
        <v>377</v>
      </c>
      <c r="BB379" s="44">
        <v>1280210</v>
      </c>
      <c r="BC379" s="39">
        <v>2700875.6</v>
      </c>
      <c r="BD379" s="31"/>
      <c r="BE379" s="31"/>
      <c r="BF379" s="31"/>
      <c r="BG379" s="31"/>
      <c r="BH379" s="31"/>
      <c r="BI379" s="31"/>
      <c r="BJ379" s="31"/>
      <c r="BK379" s="34">
        <v>110.9712937721155</v>
      </c>
      <c r="BL379" s="31"/>
      <c r="BM379" s="34">
        <v>377</v>
      </c>
      <c r="BN379" s="44">
        <v>1280210</v>
      </c>
      <c r="BO379" s="39">
        <v>2519752.1086867591</v>
      </c>
      <c r="BP379" s="31"/>
      <c r="BQ379" s="31"/>
      <c r="BR379" s="31"/>
      <c r="BS379" s="31"/>
      <c r="BT379" s="31"/>
      <c r="BU379" s="34">
        <v>96.823342161579689</v>
      </c>
    </row>
    <row r="380" spans="1:73" x14ac:dyDescent="0.3">
      <c r="A380" s="34">
        <v>378</v>
      </c>
      <c r="B380" s="44">
        <v>16758600</v>
      </c>
      <c r="C380" s="39">
        <v>14593265</v>
      </c>
      <c r="D380" s="31"/>
      <c r="E380" s="31"/>
      <c r="F380" s="31"/>
      <c r="G380" s="31"/>
      <c r="H380" s="31"/>
      <c r="I380" s="31"/>
      <c r="J380" s="31"/>
      <c r="K380" s="31"/>
      <c r="L380" s="34">
        <v>-12.920739202558684</v>
      </c>
      <c r="M380" s="31"/>
      <c r="N380" s="34">
        <v>378</v>
      </c>
      <c r="O380" s="44">
        <v>16758600</v>
      </c>
      <c r="P380" s="39">
        <v>15627644</v>
      </c>
      <c r="Q380" s="31"/>
      <c r="R380" s="31"/>
      <c r="S380" s="31"/>
      <c r="T380" s="31"/>
      <c r="U380" s="31"/>
      <c r="V380" s="31"/>
      <c r="W380" s="31"/>
      <c r="X380" s="31"/>
      <c r="Y380" s="34">
        <v>-6.7485112121537627</v>
      </c>
      <c r="Z380" s="31"/>
      <c r="AA380" s="34">
        <v>378</v>
      </c>
      <c r="AB380" s="44">
        <v>16758600</v>
      </c>
      <c r="AC380" s="39">
        <v>15394077</v>
      </c>
      <c r="AD380" s="31"/>
      <c r="AE380" s="31"/>
      <c r="AF380" s="31"/>
      <c r="AG380" s="31"/>
      <c r="AH380" s="31"/>
      <c r="AI380" s="31"/>
      <c r="AJ380" s="31"/>
      <c r="AK380" s="31"/>
      <c r="AL380" s="34">
        <v>-8.1422254842289927</v>
      </c>
      <c r="AM380" s="31"/>
      <c r="AN380" s="34">
        <v>378</v>
      </c>
      <c r="AO380" s="44">
        <v>16758600</v>
      </c>
      <c r="AP380" s="39">
        <v>14384319</v>
      </c>
      <c r="AQ380" s="31"/>
      <c r="AR380" s="31"/>
      <c r="AS380" s="31"/>
      <c r="AT380" s="31"/>
      <c r="AU380" s="31"/>
      <c r="AV380" s="31"/>
      <c r="AW380" s="31"/>
      <c r="AX380" s="31"/>
      <c r="AY380" s="34">
        <v>-14.167537861157854</v>
      </c>
      <c r="AZ380" s="31"/>
      <c r="BA380" s="34">
        <v>378</v>
      </c>
      <c r="BB380" s="44">
        <v>16758600</v>
      </c>
      <c r="BC380" s="39">
        <v>13521096</v>
      </c>
      <c r="BD380" s="31"/>
      <c r="BE380" s="31"/>
      <c r="BF380" s="31"/>
      <c r="BG380" s="31"/>
      <c r="BH380" s="31"/>
      <c r="BI380" s="31"/>
      <c r="BJ380" s="31"/>
      <c r="BK380" s="34">
        <v>-19.318463356127602</v>
      </c>
      <c r="BL380" s="31"/>
      <c r="BM380" s="34">
        <v>378</v>
      </c>
      <c r="BN380" s="44">
        <v>16758600</v>
      </c>
      <c r="BO380" s="39">
        <v>15005555.055794397</v>
      </c>
      <c r="BP380" s="31"/>
      <c r="BQ380" s="31"/>
      <c r="BR380" s="31"/>
      <c r="BS380" s="31"/>
      <c r="BT380" s="31"/>
      <c r="BU380" s="34">
        <v>-10.460569165715528</v>
      </c>
    </row>
    <row r="381" spans="1:73" x14ac:dyDescent="0.3">
      <c r="A381" s="34">
        <v>379</v>
      </c>
      <c r="B381" s="44">
        <v>17207100</v>
      </c>
      <c r="C381" s="39">
        <v>15351227.5</v>
      </c>
      <c r="D381" s="31"/>
      <c r="E381" s="31"/>
      <c r="F381" s="31"/>
      <c r="G381" s="31"/>
      <c r="H381" s="31"/>
      <c r="I381" s="31"/>
      <c r="J381" s="31"/>
      <c r="K381" s="31"/>
      <c r="L381" s="34">
        <v>-10.785504239529031</v>
      </c>
      <c r="M381" s="31"/>
      <c r="N381" s="34">
        <v>379</v>
      </c>
      <c r="O381" s="44">
        <v>17207100</v>
      </c>
      <c r="P381" s="39">
        <v>15225834</v>
      </c>
      <c r="Q381" s="31"/>
      <c r="R381" s="31"/>
      <c r="S381" s="31"/>
      <c r="T381" s="31"/>
      <c r="U381" s="31"/>
      <c r="V381" s="31"/>
      <c r="W381" s="31"/>
      <c r="X381" s="31"/>
      <c r="Y381" s="34">
        <v>-11.5142354028279</v>
      </c>
      <c r="Z381" s="31"/>
      <c r="AA381" s="34">
        <v>379</v>
      </c>
      <c r="AB381" s="44">
        <v>17207100</v>
      </c>
      <c r="AC381" s="39">
        <v>15427159.5</v>
      </c>
      <c r="AD381" s="31"/>
      <c r="AE381" s="31"/>
      <c r="AF381" s="31"/>
      <c r="AG381" s="31"/>
      <c r="AH381" s="31"/>
      <c r="AI381" s="31"/>
      <c r="AJ381" s="31"/>
      <c r="AK381" s="31"/>
      <c r="AL381" s="34">
        <v>-10.344221280750387</v>
      </c>
      <c r="AM381" s="31"/>
      <c r="AN381" s="34">
        <v>379</v>
      </c>
      <c r="AO381" s="44">
        <v>17207100</v>
      </c>
      <c r="AP381" s="39">
        <v>14745946.5</v>
      </c>
      <c r="AQ381" s="31"/>
      <c r="AR381" s="31"/>
      <c r="AS381" s="31"/>
      <c r="AT381" s="31"/>
      <c r="AU381" s="31"/>
      <c r="AV381" s="31"/>
      <c r="AW381" s="31"/>
      <c r="AX381" s="31"/>
      <c r="AY381" s="34">
        <v>-14.303127778649516</v>
      </c>
      <c r="AZ381" s="31"/>
      <c r="BA381" s="34">
        <v>379</v>
      </c>
      <c r="BB381" s="44">
        <v>17207100</v>
      </c>
      <c r="BC381" s="39">
        <v>16370556</v>
      </c>
      <c r="BD381" s="31"/>
      <c r="BE381" s="31"/>
      <c r="BF381" s="31"/>
      <c r="BG381" s="31"/>
      <c r="BH381" s="31"/>
      <c r="BI381" s="31"/>
      <c r="BJ381" s="31"/>
      <c r="BK381" s="34">
        <v>-4.8616210750213611</v>
      </c>
      <c r="BL381" s="31"/>
      <c r="BM381" s="34">
        <v>379</v>
      </c>
      <c r="BN381" s="44">
        <v>17207100</v>
      </c>
      <c r="BO381" s="39">
        <v>15190625.543412205</v>
      </c>
      <c r="BP381" s="31"/>
      <c r="BQ381" s="31"/>
      <c r="BR381" s="31"/>
      <c r="BS381" s="31"/>
      <c r="BT381" s="31"/>
      <c r="BU381" s="34">
        <v>-11.718851268300845</v>
      </c>
    </row>
    <row r="382" spans="1:73" x14ac:dyDescent="0.3">
      <c r="A382" s="34">
        <v>380</v>
      </c>
      <c r="B382" s="44">
        <v>19500000</v>
      </c>
      <c r="C382" s="39">
        <v>20450000</v>
      </c>
      <c r="D382" s="31"/>
      <c r="E382" s="31"/>
      <c r="F382" s="31"/>
      <c r="G382" s="31"/>
      <c r="H382" s="31"/>
      <c r="I382" s="31"/>
      <c r="J382" s="31"/>
      <c r="K382" s="31"/>
      <c r="L382" s="34">
        <v>4.8717948717948767</v>
      </c>
      <c r="M382" s="31"/>
      <c r="N382" s="34">
        <v>380</v>
      </c>
      <c r="O382" s="44">
        <v>19500000</v>
      </c>
      <c r="P382" s="39">
        <v>20328000</v>
      </c>
      <c r="Q382" s="31"/>
      <c r="R382" s="31"/>
      <c r="S382" s="31"/>
      <c r="T382" s="31"/>
      <c r="U382" s="31"/>
      <c r="V382" s="31"/>
      <c r="W382" s="31"/>
      <c r="X382" s="31"/>
      <c r="Y382" s="34">
        <v>4.246153846153855</v>
      </c>
      <c r="Z382" s="31"/>
      <c r="AA382" s="34">
        <v>380</v>
      </c>
      <c r="AB382" s="44">
        <v>19500000</v>
      </c>
      <c r="AC382" s="39">
        <v>20610000</v>
      </c>
      <c r="AD382" s="31"/>
      <c r="AE382" s="31"/>
      <c r="AF382" s="31"/>
      <c r="AG382" s="31"/>
      <c r="AH382" s="31"/>
      <c r="AI382" s="31"/>
      <c r="AJ382" s="31"/>
      <c r="AK382" s="31"/>
      <c r="AL382" s="34">
        <v>5.6923076923076854</v>
      </c>
      <c r="AM382" s="31"/>
      <c r="AN382" s="34">
        <v>380</v>
      </c>
      <c r="AO382" s="44">
        <v>19500000</v>
      </c>
      <c r="AP382" s="39">
        <v>21313500</v>
      </c>
      <c r="AQ382" s="31"/>
      <c r="AR382" s="31"/>
      <c r="AS382" s="31"/>
      <c r="AT382" s="31"/>
      <c r="AU382" s="31"/>
      <c r="AV382" s="31"/>
      <c r="AW382" s="31"/>
      <c r="AX382" s="31"/>
      <c r="AY382" s="34">
        <v>9.2999999999999972</v>
      </c>
      <c r="AZ382" s="31"/>
      <c r="BA382" s="34">
        <v>380</v>
      </c>
      <c r="BB382" s="44">
        <v>19500000</v>
      </c>
      <c r="BC382" s="39">
        <v>21164000</v>
      </c>
      <c r="BD382" s="31"/>
      <c r="BE382" s="31"/>
      <c r="BF382" s="31"/>
      <c r="BG382" s="31"/>
      <c r="BH382" s="31"/>
      <c r="BI382" s="31"/>
      <c r="BJ382" s="31"/>
      <c r="BK382" s="34">
        <v>8.5333333333333261</v>
      </c>
      <c r="BL382" s="31"/>
      <c r="BM382" s="34">
        <v>380</v>
      </c>
      <c r="BN382" s="44">
        <v>19500000</v>
      </c>
      <c r="BO382" s="40">
        <v>20669322.604126211</v>
      </c>
      <c r="BP382" s="31"/>
      <c r="BQ382" s="31"/>
      <c r="BR382" s="31"/>
      <c r="BS382" s="31"/>
      <c r="BT382" s="31"/>
      <c r="BU382" s="34">
        <v>5.9965261750062115</v>
      </c>
    </row>
    <row r="383" spans="1:73" x14ac:dyDescent="0.3">
      <c r="A383" s="34">
        <v>381</v>
      </c>
      <c r="B383" s="44">
        <v>16700000</v>
      </c>
      <c r="C383" s="39">
        <v>10829000</v>
      </c>
      <c r="D383" s="31"/>
      <c r="E383" s="31"/>
      <c r="F383" s="31"/>
      <c r="G383" s="31"/>
      <c r="H383" s="31"/>
      <c r="I383" s="31"/>
      <c r="J383" s="31"/>
      <c r="K383" s="31"/>
      <c r="L383" s="34">
        <v>-35.155688622754489</v>
      </c>
      <c r="M383" s="31"/>
      <c r="N383" s="34">
        <v>381</v>
      </c>
      <c r="O383" s="44">
        <v>16700000</v>
      </c>
      <c r="P383" s="39">
        <v>11437600</v>
      </c>
      <c r="Q383" s="31"/>
      <c r="R383" s="31"/>
      <c r="S383" s="31"/>
      <c r="T383" s="31"/>
      <c r="U383" s="31"/>
      <c r="V383" s="31"/>
      <c r="W383" s="31"/>
      <c r="X383" s="31"/>
      <c r="Y383" s="34">
        <v>-31.511377245508989</v>
      </c>
      <c r="Z383" s="31"/>
      <c r="AA383" s="34">
        <v>381</v>
      </c>
      <c r="AB383" s="44">
        <v>16700000</v>
      </c>
      <c r="AC383" s="39">
        <v>10617200</v>
      </c>
      <c r="AD383" s="31"/>
      <c r="AE383" s="31"/>
      <c r="AF383" s="31"/>
      <c r="AG383" s="31"/>
      <c r="AH383" s="31"/>
      <c r="AI383" s="31"/>
      <c r="AJ383" s="31"/>
      <c r="AK383" s="31"/>
      <c r="AL383" s="34">
        <v>-36.423952095808389</v>
      </c>
      <c r="AM383" s="31"/>
      <c r="AN383" s="34">
        <v>381</v>
      </c>
      <c r="AO383" s="44">
        <v>16700000</v>
      </c>
      <c r="AP383" s="39">
        <v>10001750</v>
      </c>
      <c r="AQ383" s="31"/>
      <c r="AR383" s="31"/>
      <c r="AS383" s="31"/>
      <c r="AT383" s="31"/>
      <c r="AU383" s="31"/>
      <c r="AV383" s="31"/>
      <c r="AW383" s="31"/>
      <c r="AX383" s="31"/>
      <c r="AY383" s="34">
        <v>-40.109281437125745</v>
      </c>
      <c r="AZ383" s="31"/>
      <c r="BA383" s="34">
        <v>381</v>
      </c>
      <c r="BB383" s="44">
        <v>16700000</v>
      </c>
      <c r="BC383" s="39">
        <v>8188000</v>
      </c>
      <c r="BD383" s="31"/>
      <c r="BE383" s="31"/>
      <c r="BF383" s="31"/>
      <c r="BG383" s="31"/>
      <c r="BH383" s="31"/>
      <c r="BI383" s="31"/>
      <c r="BJ383" s="31"/>
      <c r="BK383" s="34">
        <v>-50.970059880239525</v>
      </c>
      <c r="BL383" s="31"/>
      <c r="BM383" s="34">
        <v>381</v>
      </c>
      <c r="BN383" s="44">
        <v>16700000</v>
      </c>
      <c r="BO383" s="39">
        <v>10729612.375114838</v>
      </c>
      <c r="BP383" s="31"/>
      <c r="BQ383" s="31"/>
      <c r="BR383" s="31"/>
      <c r="BS383" s="31"/>
      <c r="BT383" s="31"/>
      <c r="BU383" s="34">
        <v>-35.750824101108755</v>
      </c>
    </row>
    <row r="384" spans="1:73" x14ac:dyDescent="0.3">
      <c r="A384" s="34">
        <v>382</v>
      </c>
      <c r="B384" s="44">
        <v>13801600</v>
      </c>
      <c r="C384" s="39">
        <v>13373340</v>
      </c>
      <c r="D384" s="31"/>
      <c r="E384" s="31"/>
      <c r="F384" s="31"/>
      <c r="G384" s="31"/>
      <c r="H384" s="31"/>
      <c r="I384" s="31"/>
      <c r="J384" s="31"/>
      <c r="K384" s="31"/>
      <c r="L384" s="34">
        <v>-3.1029735682819415</v>
      </c>
      <c r="M384" s="31"/>
      <c r="N384" s="34">
        <v>382</v>
      </c>
      <c r="O384" s="44">
        <v>13801600</v>
      </c>
      <c r="P384" s="39">
        <v>13432864</v>
      </c>
      <c r="Q384" s="31"/>
      <c r="R384" s="31"/>
      <c r="S384" s="31"/>
      <c r="T384" s="31"/>
      <c r="U384" s="31"/>
      <c r="V384" s="31"/>
      <c r="W384" s="31"/>
      <c r="X384" s="31"/>
      <c r="Y384" s="34">
        <v>-2.671690238812896</v>
      </c>
      <c r="Z384" s="31"/>
      <c r="AA384" s="34">
        <v>382</v>
      </c>
      <c r="AB384" s="44">
        <v>13801600</v>
      </c>
      <c r="AC384" s="39">
        <v>13301212</v>
      </c>
      <c r="AD384" s="31"/>
      <c r="AE384" s="31"/>
      <c r="AF384" s="31"/>
      <c r="AG384" s="31"/>
      <c r="AH384" s="31"/>
      <c r="AI384" s="31"/>
      <c r="AJ384" s="31"/>
      <c r="AK384" s="31"/>
      <c r="AL384" s="34">
        <v>-3.6255796429399467</v>
      </c>
      <c r="AM384" s="31"/>
      <c r="AN384" s="34">
        <v>382</v>
      </c>
      <c r="AO384" s="44">
        <v>13801600</v>
      </c>
      <c r="AP384" s="39">
        <v>13274164</v>
      </c>
      <c r="AQ384" s="31"/>
      <c r="AR384" s="31"/>
      <c r="AS384" s="31"/>
      <c r="AT384" s="31"/>
      <c r="AU384" s="31"/>
      <c r="AV384" s="31"/>
      <c r="AW384" s="31"/>
      <c r="AX384" s="31"/>
      <c r="AY384" s="34">
        <v>-3.8215569209367084</v>
      </c>
      <c r="AZ384" s="31"/>
      <c r="BA384" s="34">
        <v>382</v>
      </c>
      <c r="BB384" s="44">
        <v>13801600</v>
      </c>
      <c r="BC384" s="39">
        <v>12904576</v>
      </c>
      <c r="BD384" s="31"/>
      <c r="BE384" s="31"/>
      <c r="BF384" s="31"/>
      <c r="BG384" s="31"/>
      <c r="BH384" s="31"/>
      <c r="BI384" s="31"/>
      <c r="BJ384" s="31"/>
      <c r="BK384" s="34">
        <v>-6.4994203570600479</v>
      </c>
      <c r="BL384" s="31"/>
      <c r="BM384" s="34">
        <v>382</v>
      </c>
      <c r="BN384" s="44">
        <v>13801600</v>
      </c>
      <c r="BO384" s="39">
        <v>13346349.733428095</v>
      </c>
      <c r="BP384" s="31"/>
      <c r="BQ384" s="31"/>
      <c r="BR384" s="31"/>
      <c r="BS384" s="31"/>
      <c r="BT384" s="31"/>
      <c r="BU384" s="34">
        <v>-3.298532536603771</v>
      </c>
    </row>
    <row r="385" spans="1:73" x14ac:dyDescent="0.3">
      <c r="A385" s="34">
        <v>383</v>
      </c>
      <c r="B385" s="44">
        <v>2588640</v>
      </c>
      <c r="C385" s="39">
        <v>2741286</v>
      </c>
      <c r="D385" s="31"/>
      <c r="E385" s="31"/>
      <c r="F385" s="31"/>
      <c r="G385" s="31"/>
      <c r="H385" s="31"/>
      <c r="I385" s="31"/>
      <c r="J385" s="31"/>
      <c r="K385" s="31"/>
      <c r="L385" s="34">
        <v>5.896764324123871</v>
      </c>
      <c r="M385" s="31"/>
      <c r="N385" s="34">
        <v>383</v>
      </c>
      <c r="O385" s="44">
        <v>2588640</v>
      </c>
      <c r="P385" s="39">
        <v>2681265.6</v>
      </c>
      <c r="Q385" s="31"/>
      <c r="R385" s="31"/>
      <c r="S385" s="31"/>
      <c r="T385" s="31"/>
      <c r="U385" s="31"/>
      <c r="V385" s="31"/>
      <c r="W385" s="31"/>
      <c r="X385" s="31"/>
      <c r="Y385" s="34">
        <v>3.5781568700167021</v>
      </c>
      <c r="Z385" s="31"/>
      <c r="AA385" s="34">
        <v>383</v>
      </c>
      <c r="AB385" s="44">
        <v>2588640</v>
      </c>
      <c r="AC385" s="39">
        <v>2372944.7999999998</v>
      </c>
      <c r="AD385" s="31"/>
      <c r="AE385" s="31"/>
      <c r="AF385" s="31"/>
      <c r="AG385" s="31"/>
      <c r="AH385" s="31"/>
      <c r="AI385" s="31"/>
      <c r="AJ385" s="31"/>
      <c r="AK385" s="31"/>
      <c r="AL385" s="34">
        <v>-8.3323753013165298</v>
      </c>
      <c r="AM385" s="31"/>
      <c r="AN385" s="34">
        <v>383</v>
      </c>
      <c r="AO385" s="44">
        <v>2588640</v>
      </c>
      <c r="AP385" s="39">
        <v>2706435.6</v>
      </c>
      <c r="AQ385" s="31"/>
      <c r="AR385" s="31"/>
      <c r="AS385" s="31"/>
      <c r="AT385" s="31"/>
      <c r="AU385" s="31"/>
      <c r="AV385" s="31"/>
      <c r="AW385" s="31"/>
      <c r="AX385" s="31"/>
      <c r="AY385" s="34">
        <v>4.5504821064342726</v>
      </c>
      <c r="AZ385" s="31"/>
      <c r="BA385" s="34">
        <v>383</v>
      </c>
      <c r="BB385" s="44">
        <v>2588640</v>
      </c>
      <c r="BC385" s="39">
        <v>2397510.4</v>
      </c>
      <c r="BD385" s="31"/>
      <c r="BE385" s="31"/>
      <c r="BF385" s="31"/>
      <c r="BG385" s="31"/>
      <c r="BH385" s="31"/>
      <c r="BI385" s="31"/>
      <c r="BJ385" s="31"/>
      <c r="BK385" s="34">
        <v>-7.3833982322764058</v>
      </c>
      <c r="BL385" s="31"/>
      <c r="BM385" s="34">
        <v>383</v>
      </c>
      <c r="BN385" s="44">
        <v>2588640</v>
      </c>
      <c r="BO385" s="39">
        <v>2625674.432491506</v>
      </c>
      <c r="BP385" s="31"/>
      <c r="BQ385" s="31"/>
      <c r="BR385" s="31"/>
      <c r="BS385" s="31"/>
      <c r="BT385" s="31"/>
      <c r="BU385" s="34">
        <v>1.4306520988436322</v>
      </c>
    </row>
    <row r="386" spans="1:73" x14ac:dyDescent="0.3">
      <c r="A386" s="34">
        <v>384</v>
      </c>
      <c r="B386" s="44">
        <v>2840160</v>
      </c>
      <c r="C386" s="39">
        <v>3353084</v>
      </c>
      <c r="D386" s="31"/>
      <c r="E386" s="31"/>
      <c r="F386" s="31"/>
      <c r="G386" s="31"/>
      <c r="H386" s="31"/>
      <c r="I386" s="31"/>
      <c r="J386" s="31"/>
      <c r="K386" s="31"/>
      <c r="L386" s="34">
        <v>18.059686778209681</v>
      </c>
      <c r="M386" s="31"/>
      <c r="N386" s="34">
        <v>384</v>
      </c>
      <c r="O386" s="44">
        <v>2840160</v>
      </c>
      <c r="P386" s="39">
        <v>3111486.4</v>
      </c>
      <c r="Q386" s="31"/>
      <c r="R386" s="31"/>
      <c r="S386" s="31"/>
      <c r="T386" s="31"/>
      <c r="U386" s="31"/>
      <c r="V386" s="31"/>
      <c r="W386" s="31"/>
      <c r="X386" s="31"/>
      <c r="Y386" s="34">
        <v>9.5532082699566256</v>
      </c>
      <c r="Z386" s="31"/>
      <c r="AA386" s="34">
        <v>384</v>
      </c>
      <c r="AB386" s="44">
        <v>2840160</v>
      </c>
      <c r="AC386" s="39">
        <v>3428371.2</v>
      </c>
      <c r="AD386" s="31"/>
      <c r="AE386" s="31"/>
      <c r="AF386" s="31"/>
      <c r="AG386" s="31"/>
      <c r="AH386" s="31"/>
      <c r="AI386" s="31"/>
      <c r="AJ386" s="31"/>
      <c r="AK386" s="31"/>
      <c r="AL386" s="34">
        <v>20.710495183369957</v>
      </c>
      <c r="AM386" s="31"/>
      <c r="AN386" s="34">
        <v>384</v>
      </c>
      <c r="AO386" s="44">
        <v>2840160</v>
      </c>
      <c r="AP386" s="39">
        <v>3471866.4</v>
      </c>
      <c r="AQ386" s="31"/>
      <c r="AR386" s="31"/>
      <c r="AS386" s="31"/>
      <c r="AT386" s="31"/>
      <c r="AU386" s="31"/>
      <c r="AV386" s="31"/>
      <c r="AW386" s="31"/>
      <c r="AX386" s="31"/>
      <c r="AY386" s="34">
        <v>22.241930032110858</v>
      </c>
      <c r="AZ386" s="31"/>
      <c r="BA386" s="34">
        <v>384</v>
      </c>
      <c r="BB386" s="44">
        <v>2840160</v>
      </c>
      <c r="BC386" s="39">
        <v>2852857.6</v>
      </c>
      <c r="BD386" s="31"/>
      <c r="BE386" s="31"/>
      <c r="BF386" s="31"/>
      <c r="BG386" s="31"/>
      <c r="BH386" s="31"/>
      <c r="BI386" s="31"/>
      <c r="BJ386" s="31"/>
      <c r="BK386" s="34">
        <v>0.44707340431524578</v>
      </c>
      <c r="BL386" s="31"/>
      <c r="BM386" s="34">
        <v>384</v>
      </c>
      <c r="BN386" s="44">
        <v>2840160</v>
      </c>
      <c r="BO386" s="40">
        <v>3339240.8053821996</v>
      </c>
      <c r="BP386" s="31"/>
      <c r="BQ386" s="31"/>
      <c r="BR386" s="31"/>
      <c r="BS386" s="31"/>
      <c r="BT386" s="31"/>
      <c r="BU386" s="34">
        <v>17.572277807665749</v>
      </c>
    </row>
    <row r="387" spans="1:73" x14ac:dyDescent="0.3">
      <c r="A387" s="34">
        <v>385</v>
      </c>
      <c r="B387" s="44">
        <v>15277800</v>
      </c>
      <c r="C387" s="39">
        <v>11364845</v>
      </c>
      <c r="D387" s="31"/>
      <c r="E387" s="31"/>
      <c r="F387" s="31"/>
      <c r="G387" s="31"/>
      <c r="H387" s="31"/>
      <c r="I387" s="31"/>
      <c r="J387" s="31"/>
      <c r="K387" s="31"/>
      <c r="L387" s="34">
        <v>-25.612031837044601</v>
      </c>
      <c r="M387" s="31"/>
      <c r="N387" s="34">
        <v>385</v>
      </c>
      <c r="O387" s="44">
        <v>15277800</v>
      </c>
      <c r="P387" s="39">
        <v>11585012</v>
      </c>
      <c r="Q387" s="31"/>
      <c r="R387" s="31"/>
      <c r="S387" s="31"/>
      <c r="T387" s="31"/>
      <c r="U387" s="31"/>
      <c r="V387" s="31"/>
      <c r="W387" s="31"/>
      <c r="X387" s="31"/>
      <c r="Y387" s="34">
        <v>-24.170940842267864</v>
      </c>
      <c r="Z387" s="31"/>
      <c r="AA387" s="34">
        <v>385</v>
      </c>
      <c r="AB387" s="44">
        <v>15277800</v>
      </c>
      <c r="AC387" s="39">
        <v>11582721</v>
      </c>
      <c r="AD387" s="31"/>
      <c r="AE387" s="31"/>
      <c r="AF387" s="31"/>
      <c r="AG387" s="31"/>
      <c r="AH387" s="31"/>
      <c r="AI387" s="31"/>
      <c r="AJ387" s="31"/>
      <c r="AK387" s="31"/>
      <c r="AL387" s="34">
        <v>-24.1859364568197</v>
      </c>
      <c r="AM387" s="31"/>
      <c r="AN387" s="34">
        <v>385</v>
      </c>
      <c r="AO387" s="44">
        <v>15277800</v>
      </c>
      <c r="AP387" s="39">
        <v>11301087</v>
      </c>
      <c r="AQ387" s="31"/>
      <c r="AR387" s="31"/>
      <c r="AS387" s="31"/>
      <c r="AT387" s="31"/>
      <c r="AU387" s="31"/>
      <c r="AV387" s="31"/>
      <c r="AW387" s="31"/>
      <c r="AX387" s="31"/>
      <c r="AY387" s="34">
        <v>-26.029356320936259</v>
      </c>
      <c r="AZ387" s="31"/>
      <c r="BA387" s="34">
        <v>385</v>
      </c>
      <c r="BB387" s="44">
        <v>15277800</v>
      </c>
      <c r="BC387" s="39">
        <v>9205608</v>
      </c>
      <c r="BD387" s="31"/>
      <c r="BE387" s="31"/>
      <c r="BF387" s="31"/>
      <c r="BG387" s="31"/>
      <c r="BH387" s="31"/>
      <c r="BI387" s="31"/>
      <c r="BJ387" s="31"/>
      <c r="BK387" s="34">
        <v>-39.745198916074308</v>
      </c>
      <c r="BL387" s="31"/>
      <c r="BM387" s="34">
        <v>385</v>
      </c>
      <c r="BN387" s="44">
        <v>15277800</v>
      </c>
      <c r="BO387" s="39">
        <v>11459720.648231395</v>
      </c>
      <c r="BP387" s="31"/>
      <c r="BQ387" s="31"/>
      <c r="BR387" s="31"/>
      <c r="BS387" s="31"/>
      <c r="BT387" s="31"/>
      <c r="BU387" s="34">
        <v>-24.991028497353064</v>
      </c>
    </row>
    <row r="388" spans="1:73" x14ac:dyDescent="0.3">
      <c r="A388" s="34">
        <v>386</v>
      </c>
      <c r="B388" s="44">
        <v>1968180</v>
      </c>
      <c r="C388" s="39">
        <v>4073294.5</v>
      </c>
      <c r="D388" s="31"/>
      <c r="E388" s="31"/>
      <c r="F388" s="31"/>
      <c r="G388" s="31"/>
      <c r="H388" s="31"/>
      <c r="I388" s="31"/>
      <c r="J388" s="31"/>
      <c r="K388" s="31"/>
      <c r="L388" s="34">
        <v>106.95741751262587</v>
      </c>
      <c r="M388" s="31"/>
      <c r="N388" s="34">
        <v>386</v>
      </c>
      <c r="O388" s="44">
        <v>1968180</v>
      </c>
      <c r="P388" s="39">
        <v>4006817.2</v>
      </c>
      <c r="Q388" s="31"/>
      <c r="R388" s="31"/>
      <c r="S388" s="31"/>
      <c r="T388" s="31"/>
      <c r="U388" s="31"/>
      <c r="V388" s="31"/>
      <c r="W388" s="31"/>
      <c r="X388" s="31"/>
      <c r="Y388" s="34">
        <v>103.57981485433245</v>
      </c>
      <c r="Z388" s="31"/>
      <c r="AA388" s="34">
        <v>386</v>
      </c>
      <c r="AB388" s="44">
        <v>1968180</v>
      </c>
      <c r="AC388" s="39">
        <v>4427840.0999999996</v>
      </c>
      <c r="AD388" s="31"/>
      <c r="AE388" s="31"/>
      <c r="AF388" s="31"/>
      <c r="AG388" s="31"/>
      <c r="AH388" s="31"/>
      <c r="AI388" s="31"/>
      <c r="AJ388" s="31"/>
      <c r="AK388" s="31"/>
      <c r="AL388" s="34">
        <v>124.9712983568576</v>
      </c>
      <c r="AM388" s="31"/>
      <c r="AN388" s="34">
        <v>386</v>
      </c>
      <c r="AO388" s="44">
        <v>1968180</v>
      </c>
      <c r="AP388" s="39">
        <v>4935194.6999999993</v>
      </c>
      <c r="AQ388" s="31"/>
      <c r="AR388" s="31"/>
      <c r="AS388" s="31"/>
      <c r="AT388" s="31"/>
      <c r="AU388" s="31"/>
      <c r="AV388" s="31"/>
      <c r="AW388" s="31"/>
      <c r="AX388" s="31"/>
      <c r="AY388" s="34">
        <v>150.74915404078891</v>
      </c>
      <c r="AZ388" s="31"/>
      <c r="BA388" s="34">
        <v>386</v>
      </c>
      <c r="BB388" s="44">
        <v>1968180</v>
      </c>
      <c r="BC388" s="39">
        <v>3537344.8</v>
      </c>
      <c r="BD388" s="31"/>
      <c r="BE388" s="31"/>
      <c r="BF388" s="31"/>
      <c r="BG388" s="31"/>
      <c r="BH388" s="31"/>
      <c r="BI388" s="31"/>
      <c r="BJ388" s="31"/>
      <c r="BK388" s="34">
        <v>79.726691664380283</v>
      </c>
      <c r="BL388" s="31"/>
      <c r="BM388" s="34">
        <v>386</v>
      </c>
      <c r="BN388" s="44">
        <v>1968180</v>
      </c>
      <c r="BO388" s="39">
        <v>4354872.4644708298</v>
      </c>
      <c r="BP388" s="31"/>
      <c r="BQ388" s="31"/>
      <c r="BR388" s="31"/>
      <c r="BS388" s="31"/>
      <c r="BT388" s="31"/>
      <c r="BU388" s="34">
        <v>121.26393238783191</v>
      </c>
    </row>
    <row r="389" spans="1:73" x14ac:dyDescent="0.3">
      <c r="A389" s="34">
        <v>387</v>
      </c>
      <c r="B389" s="44">
        <v>30913800</v>
      </c>
      <c r="C389" s="39">
        <v>30907245</v>
      </c>
      <c r="D389" s="31"/>
      <c r="E389" s="31"/>
      <c r="F389" s="31"/>
      <c r="G389" s="31"/>
      <c r="H389" s="31"/>
      <c r="I389" s="31"/>
      <c r="J389" s="31"/>
      <c r="K389" s="31"/>
      <c r="L389" s="34">
        <v>-2.1204122430762418E-2</v>
      </c>
      <c r="M389" s="31"/>
      <c r="N389" s="34">
        <v>387</v>
      </c>
      <c r="O389" s="44">
        <v>30913800</v>
      </c>
      <c r="P389" s="39">
        <v>30907452</v>
      </c>
      <c r="Q389" s="31"/>
      <c r="R389" s="31"/>
      <c r="S389" s="31"/>
      <c r="T389" s="31"/>
      <c r="U389" s="31"/>
      <c r="V389" s="31"/>
      <c r="W389" s="31"/>
      <c r="X389" s="31"/>
      <c r="Y389" s="34">
        <v>-2.0534518564530035E-2</v>
      </c>
      <c r="Z389" s="31"/>
      <c r="AA389" s="34">
        <v>387</v>
      </c>
      <c r="AB389" s="44">
        <v>30913800</v>
      </c>
      <c r="AC389" s="39">
        <v>31350141</v>
      </c>
      <c r="AD389" s="31"/>
      <c r="AE389" s="31"/>
      <c r="AF389" s="31"/>
      <c r="AG389" s="31"/>
      <c r="AH389" s="31"/>
      <c r="AI389" s="31"/>
      <c r="AJ389" s="31"/>
      <c r="AK389" s="31"/>
      <c r="AL389" s="34">
        <v>1.4114764280030334</v>
      </c>
      <c r="AM389" s="31"/>
      <c r="AN389" s="34">
        <v>387</v>
      </c>
      <c r="AO389" s="44">
        <v>30913800</v>
      </c>
      <c r="AP389" s="39">
        <v>31373727</v>
      </c>
      <c r="AQ389" s="31"/>
      <c r="AR389" s="31"/>
      <c r="AS389" s="31"/>
      <c r="AT389" s="31"/>
      <c r="AU389" s="31"/>
      <c r="AV389" s="31"/>
      <c r="AW389" s="31"/>
      <c r="AX389" s="31"/>
      <c r="AY389" s="34">
        <v>1.4877724511383361</v>
      </c>
      <c r="AZ389" s="31"/>
      <c r="BA389" s="34">
        <v>387</v>
      </c>
      <c r="BB389" s="44">
        <v>30913800</v>
      </c>
      <c r="BC389" s="39">
        <v>30584968</v>
      </c>
      <c r="BD389" s="31"/>
      <c r="BE389" s="31"/>
      <c r="BF389" s="31"/>
      <c r="BG389" s="31"/>
      <c r="BH389" s="31"/>
      <c r="BI389" s="31"/>
      <c r="BJ389" s="31"/>
      <c r="BK389" s="34">
        <v>-1.0637061765295774</v>
      </c>
      <c r="BL389" s="31"/>
      <c r="BM389" s="34">
        <v>387</v>
      </c>
      <c r="BN389" s="44">
        <v>30913800</v>
      </c>
      <c r="BO389" s="39">
        <v>31131434.048934303</v>
      </c>
      <c r="BP389" s="31"/>
      <c r="BQ389" s="31"/>
      <c r="BR389" s="31"/>
      <c r="BS389" s="31"/>
      <c r="BT389" s="31"/>
      <c r="BU389" s="34">
        <v>0.70400290140424371</v>
      </c>
    </row>
    <row r="390" spans="1:73" x14ac:dyDescent="0.3">
      <c r="A390" s="34">
        <v>388</v>
      </c>
      <c r="B390" s="44">
        <v>17142900</v>
      </c>
      <c r="C390" s="39">
        <v>18975022.5</v>
      </c>
      <c r="D390" s="31"/>
      <c r="E390" s="31"/>
      <c r="F390" s="31"/>
      <c r="G390" s="31"/>
      <c r="H390" s="31"/>
      <c r="I390" s="31"/>
      <c r="J390" s="31"/>
      <c r="K390" s="31"/>
      <c r="L390" s="34">
        <v>10.687354531613668</v>
      </c>
      <c r="M390" s="31"/>
      <c r="N390" s="34">
        <v>388</v>
      </c>
      <c r="O390" s="44">
        <v>17142900</v>
      </c>
      <c r="P390" s="39">
        <v>19055166</v>
      </c>
      <c r="Q390" s="31"/>
      <c r="R390" s="31"/>
      <c r="S390" s="31"/>
      <c r="T390" s="31"/>
      <c r="U390" s="31"/>
      <c r="V390" s="31"/>
      <c r="W390" s="31"/>
      <c r="X390" s="31"/>
      <c r="Y390" s="34">
        <v>11.154857112857218</v>
      </c>
      <c r="Z390" s="31"/>
      <c r="AA390" s="34">
        <v>388</v>
      </c>
      <c r="AB390" s="44">
        <v>17142900</v>
      </c>
      <c r="AC390" s="39">
        <v>19394590.5</v>
      </c>
      <c r="AD390" s="31"/>
      <c r="AE390" s="31"/>
      <c r="AF390" s="31"/>
      <c r="AG390" s="31"/>
      <c r="AH390" s="31"/>
      <c r="AI390" s="31"/>
      <c r="AJ390" s="31"/>
      <c r="AK390" s="31"/>
      <c r="AL390" s="34">
        <v>13.134828412928968</v>
      </c>
      <c r="AM390" s="31"/>
      <c r="AN390" s="34">
        <v>388</v>
      </c>
      <c r="AO390" s="44">
        <v>17142900</v>
      </c>
      <c r="AP390" s="39">
        <v>19574803.5</v>
      </c>
      <c r="AQ390" s="31"/>
      <c r="AR390" s="31"/>
      <c r="AS390" s="31"/>
      <c r="AT390" s="31"/>
      <c r="AU390" s="31"/>
      <c r="AV390" s="31"/>
      <c r="AW390" s="31"/>
      <c r="AX390" s="31"/>
      <c r="AY390" s="34">
        <v>14.18606828482929</v>
      </c>
      <c r="AZ390" s="31"/>
      <c r="BA390" s="34">
        <v>388</v>
      </c>
      <c r="BB390" s="44">
        <v>17142900</v>
      </c>
      <c r="BC390" s="39">
        <v>20315444</v>
      </c>
      <c r="BD390" s="31"/>
      <c r="BE390" s="31"/>
      <c r="BF390" s="31"/>
      <c r="BG390" s="31"/>
      <c r="BH390" s="31"/>
      <c r="BI390" s="31"/>
      <c r="BJ390" s="31"/>
      <c r="BK390" s="34">
        <v>18.506460400515667</v>
      </c>
      <c r="BL390" s="31"/>
      <c r="BM390" s="34">
        <v>388</v>
      </c>
      <c r="BN390" s="44">
        <v>17142900</v>
      </c>
      <c r="BO390" s="39">
        <v>19246267.790228706</v>
      </c>
      <c r="BP390" s="31"/>
      <c r="BQ390" s="31"/>
      <c r="BR390" s="31"/>
      <c r="BS390" s="31"/>
      <c r="BT390" s="31"/>
      <c r="BU390" s="34">
        <v>12.269614768963866</v>
      </c>
    </row>
    <row r="391" spans="1:73" x14ac:dyDescent="0.3">
      <c r="A391" s="34">
        <v>389</v>
      </c>
      <c r="B391" s="44">
        <v>2138160</v>
      </c>
      <c r="C391" s="39">
        <v>2205534</v>
      </c>
      <c r="D391" s="31"/>
      <c r="E391" s="31"/>
      <c r="F391" s="31"/>
      <c r="G391" s="31"/>
      <c r="H391" s="31"/>
      <c r="I391" s="31"/>
      <c r="J391" s="31"/>
      <c r="K391" s="31"/>
      <c r="L391" s="34">
        <v>3.15102705129644</v>
      </c>
      <c r="M391" s="31"/>
      <c r="N391" s="34">
        <v>389</v>
      </c>
      <c r="O391" s="44">
        <v>2138160</v>
      </c>
      <c r="P391" s="39">
        <v>2934806.4</v>
      </c>
      <c r="Q391" s="31"/>
      <c r="R391" s="31"/>
      <c r="S391" s="31"/>
      <c r="T391" s="31"/>
      <c r="U391" s="31"/>
      <c r="V391" s="31"/>
      <c r="W391" s="31"/>
      <c r="X391" s="31"/>
      <c r="Y391" s="34">
        <v>37.258502637782009</v>
      </c>
      <c r="Z391" s="31"/>
      <c r="AA391" s="34">
        <v>389</v>
      </c>
      <c r="AB391" s="44">
        <v>2138160</v>
      </c>
      <c r="AC391" s="39">
        <v>3099331.2</v>
      </c>
      <c r="AD391" s="31"/>
      <c r="AE391" s="31"/>
      <c r="AF391" s="31"/>
      <c r="AG391" s="31"/>
      <c r="AH391" s="31"/>
      <c r="AI391" s="31"/>
      <c r="AJ391" s="31"/>
      <c r="AK391" s="31"/>
      <c r="AL391" s="34">
        <v>44.953193399932665</v>
      </c>
      <c r="AM391" s="31"/>
      <c r="AN391" s="34">
        <v>389</v>
      </c>
      <c r="AO391" s="44">
        <v>2138160</v>
      </c>
      <c r="AP391" s="39">
        <v>3151286.4</v>
      </c>
      <c r="AQ391" s="31"/>
      <c r="AR391" s="31"/>
      <c r="AS391" s="31"/>
      <c r="AT391" s="31"/>
      <c r="AU391" s="31"/>
      <c r="AV391" s="31"/>
      <c r="AW391" s="31"/>
      <c r="AX391" s="31"/>
      <c r="AY391" s="34">
        <v>47.383095745874961</v>
      </c>
      <c r="AZ391" s="31"/>
      <c r="BA391" s="34">
        <v>389</v>
      </c>
      <c r="BB391" s="44">
        <v>2138160</v>
      </c>
      <c r="BC391" s="39">
        <v>2600137.6</v>
      </c>
      <c r="BD391" s="31"/>
      <c r="BE391" s="31"/>
      <c r="BF391" s="31"/>
      <c r="BG391" s="31"/>
      <c r="BH391" s="31"/>
      <c r="BI391" s="31"/>
      <c r="BJ391" s="31"/>
      <c r="BK391" s="34">
        <v>21.606315710704528</v>
      </c>
      <c r="BL391" s="31"/>
      <c r="BM391" s="34">
        <v>389</v>
      </c>
      <c r="BN391" s="44">
        <v>2138160</v>
      </c>
      <c r="BO391" s="39">
        <v>2844774.1219984698</v>
      </c>
      <c r="BP391" s="31"/>
      <c r="BQ391" s="31"/>
      <c r="BR391" s="31"/>
      <c r="BS391" s="31"/>
      <c r="BT391" s="31"/>
      <c r="BU391" s="34">
        <v>33.04776639720459</v>
      </c>
    </row>
    <row r="392" spans="1:73" x14ac:dyDescent="0.3">
      <c r="A392" s="34">
        <v>390</v>
      </c>
      <c r="B392" s="44">
        <v>4728950</v>
      </c>
      <c r="C392" s="39">
        <v>3864948.75</v>
      </c>
      <c r="D392" s="31"/>
      <c r="E392" s="31"/>
      <c r="F392" s="31"/>
      <c r="G392" s="31"/>
      <c r="H392" s="31"/>
      <c r="I392" s="31"/>
      <c r="J392" s="31"/>
      <c r="K392" s="31"/>
      <c r="L392" s="34">
        <v>-18.270467016991088</v>
      </c>
      <c r="M392" s="31"/>
      <c r="N392" s="34">
        <v>390</v>
      </c>
      <c r="O392" s="44">
        <v>4728950</v>
      </c>
      <c r="P392" s="39">
        <v>4182033</v>
      </c>
      <c r="Q392" s="31"/>
      <c r="R392" s="31"/>
      <c r="S392" s="31"/>
      <c r="T392" s="31"/>
      <c r="U392" s="31"/>
      <c r="V392" s="31"/>
      <c r="W392" s="31"/>
      <c r="X392" s="31"/>
      <c r="Y392" s="34">
        <v>-11.56529462142759</v>
      </c>
      <c r="Z392" s="31"/>
      <c r="AA392" s="34">
        <v>390</v>
      </c>
      <c r="AB392" s="44">
        <v>4728950</v>
      </c>
      <c r="AC392" s="39">
        <v>4324382.75</v>
      </c>
      <c r="AD392" s="31"/>
      <c r="AE392" s="31"/>
      <c r="AF392" s="31"/>
      <c r="AG392" s="31"/>
      <c r="AH392" s="31"/>
      <c r="AI392" s="31"/>
      <c r="AJ392" s="31"/>
      <c r="AK392" s="31"/>
      <c r="AL392" s="34">
        <v>-8.5551179437295843</v>
      </c>
      <c r="AM392" s="31"/>
      <c r="AN392" s="34">
        <v>390</v>
      </c>
      <c r="AO392" s="44">
        <v>4728950</v>
      </c>
      <c r="AP392" s="39">
        <v>4302514.25</v>
      </c>
      <c r="AQ392" s="31"/>
      <c r="AR392" s="31"/>
      <c r="AS392" s="31"/>
      <c r="AT392" s="31"/>
      <c r="AU392" s="31"/>
      <c r="AV392" s="31"/>
      <c r="AW392" s="31"/>
      <c r="AX392" s="31"/>
      <c r="AY392" s="34">
        <v>-9.0175567514987449</v>
      </c>
      <c r="AZ392" s="31"/>
      <c r="BA392" s="34">
        <v>390</v>
      </c>
      <c r="BB392" s="44">
        <v>4728950</v>
      </c>
      <c r="BC392" s="39">
        <v>2643222</v>
      </c>
      <c r="BD392" s="31"/>
      <c r="BE392" s="31"/>
      <c r="BF392" s="31"/>
      <c r="BG392" s="31"/>
      <c r="BH392" s="31"/>
      <c r="BI392" s="31"/>
      <c r="BJ392" s="31"/>
      <c r="BK392" s="34">
        <v>-44.105520252910267</v>
      </c>
      <c r="BL392" s="31"/>
      <c r="BM392" s="34">
        <v>390</v>
      </c>
      <c r="BN392" s="44">
        <v>4728950</v>
      </c>
      <c r="BO392" s="39">
        <v>4166965.9288598141</v>
      </c>
      <c r="BP392" s="31"/>
      <c r="BQ392" s="31"/>
      <c r="BR392" s="31"/>
      <c r="BS392" s="31"/>
      <c r="BT392" s="31"/>
      <c r="BU392" s="34">
        <v>-11.883908079810235</v>
      </c>
    </row>
    <row r="393" spans="1:73" x14ac:dyDescent="0.3">
      <c r="A393" s="34">
        <v>391</v>
      </c>
      <c r="B393" s="44">
        <v>8920790</v>
      </c>
      <c r="C393" s="39">
        <v>15275914.75</v>
      </c>
      <c r="D393" s="31"/>
      <c r="E393" s="31"/>
      <c r="F393" s="31"/>
      <c r="G393" s="31"/>
      <c r="H393" s="31"/>
      <c r="I393" s="31"/>
      <c r="J393" s="31"/>
      <c r="K393" s="31"/>
      <c r="L393" s="34">
        <v>71.239483834951841</v>
      </c>
      <c r="M393" s="31"/>
      <c r="N393" s="34">
        <v>391</v>
      </c>
      <c r="O393" s="44">
        <v>8920790</v>
      </c>
      <c r="P393" s="39">
        <v>15075226.600000001</v>
      </c>
      <c r="Q393" s="31"/>
      <c r="R393" s="31"/>
      <c r="S393" s="31"/>
      <c r="T393" s="31"/>
      <c r="U393" s="31"/>
      <c r="V393" s="31"/>
      <c r="W393" s="31"/>
      <c r="X393" s="31"/>
      <c r="Y393" s="34">
        <v>68.989815924374426</v>
      </c>
      <c r="Z393" s="31"/>
      <c r="AA393" s="34">
        <v>391</v>
      </c>
      <c r="AB393" s="44">
        <v>8920790</v>
      </c>
      <c r="AC393" s="39">
        <v>13127251.550000001</v>
      </c>
      <c r="AD393" s="31"/>
      <c r="AE393" s="31"/>
      <c r="AF393" s="31"/>
      <c r="AG393" s="31"/>
      <c r="AH393" s="31"/>
      <c r="AI393" s="31"/>
      <c r="AJ393" s="31"/>
      <c r="AK393" s="31"/>
      <c r="AL393" s="34">
        <v>47.153464547422374</v>
      </c>
      <c r="AM393" s="31"/>
      <c r="AN393" s="34">
        <v>391</v>
      </c>
      <c r="AO393" s="44">
        <v>8920790</v>
      </c>
      <c r="AP393" s="39">
        <v>13705627.85</v>
      </c>
      <c r="AQ393" s="31"/>
      <c r="AR393" s="31"/>
      <c r="AS393" s="31"/>
      <c r="AT393" s="31"/>
      <c r="AU393" s="31"/>
      <c r="AV393" s="31"/>
      <c r="AW393" s="31"/>
      <c r="AX393" s="31"/>
      <c r="AY393" s="34">
        <v>53.63692957686483</v>
      </c>
      <c r="AZ393" s="31"/>
      <c r="BA393" s="34">
        <v>391</v>
      </c>
      <c r="BB393" s="44">
        <v>8920790</v>
      </c>
      <c r="BC393" s="39">
        <v>17163484.399999999</v>
      </c>
      <c r="BD393" s="31"/>
      <c r="BE393" s="31"/>
      <c r="BF393" s="31"/>
      <c r="BG393" s="31"/>
      <c r="BH393" s="31"/>
      <c r="BI393" s="31"/>
      <c r="BJ393" s="31"/>
      <c r="BK393" s="34">
        <v>92.398704599032129</v>
      </c>
      <c r="BL393" s="31"/>
      <c r="BM393" s="34">
        <v>391</v>
      </c>
      <c r="BN393" s="44">
        <v>8920790</v>
      </c>
      <c r="BO393" s="40">
        <v>14306308.000591625</v>
      </c>
      <c r="BP393" s="31"/>
      <c r="BQ393" s="31"/>
      <c r="BR393" s="31"/>
      <c r="BS393" s="31"/>
      <c r="BT393" s="31"/>
      <c r="BU393" s="34">
        <v>60.37041563125716</v>
      </c>
    </row>
    <row r="394" spans="1:73" x14ac:dyDescent="0.3">
      <c r="A394" s="34">
        <v>392</v>
      </c>
      <c r="B394" s="44">
        <v>20000000</v>
      </c>
      <c r="C394" s="39">
        <v>19145000</v>
      </c>
      <c r="D394" s="31"/>
      <c r="E394" s="31"/>
      <c r="F394" s="31"/>
      <c r="G394" s="31"/>
      <c r="H394" s="31"/>
      <c r="I394" s="31"/>
      <c r="J394" s="31"/>
      <c r="K394" s="31"/>
      <c r="L394" s="34">
        <v>-4.274999999999995</v>
      </c>
      <c r="M394" s="31"/>
      <c r="N394" s="34">
        <v>392</v>
      </c>
      <c r="O394" s="44">
        <v>20000000</v>
      </c>
      <c r="P394" s="39">
        <v>19172000</v>
      </c>
      <c r="Q394" s="31"/>
      <c r="R394" s="31"/>
      <c r="S394" s="31"/>
      <c r="T394" s="31"/>
      <c r="U394" s="31"/>
      <c r="V394" s="31"/>
      <c r="W394" s="31"/>
      <c r="X394" s="31"/>
      <c r="Y394" s="34">
        <v>-4.1399999999999988</v>
      </c>
      <c r="Z394" s="31"/>
      <c r="AA394" s="34">
        <v>392</v>
      </c>
      <c r="AB394" s="44">
        <v>20000000</v>
      </c>
      <c r="AC394" s="39">
        <v>19001000</v>
      </c>
      <c r="AD394" s="31"/>
      <c r="AE394" s="31"/>
      <c r="AF394" s="31"/>
      <c r="AG394" s="31"/>
      <c r="AH394" s="31"/>
      <c r="AI394" s="31"/>
      <c r="AJ394" s="31"/>
      <c r="AK394" s="31"/>
      <c r="AL394" s="34">
        <v>-4.9950000000000045</v>
      </c>
      <c r="AM394" s="31"/>
      <c r="AN394" s="34">
        <v>392</v>
      </c>
      <c r="AO394" s="44">
        <v>20000000</v>
      </c>
      <c r="AP394" s="39">
        <v>18947000</v>
      </c>
      <c r="AQ394" s="31"/>
      <c r="AR394" s="31"/>
      <c r="AS394" s="31"/>
      <c r="AT394" s="31"/>
      <c r="AU394" s="31"/>
      <c r="AV394" s="31"/>
      <c r="AW394" s="31"/>
      <c r="AX394" s="31"/>
      <c r="AY394" s="34">
        <v>-5.264999999999997</v>
      </c>
      <c r="AZ394" s="31"/>
      <c r="BA394" s="34">
        <v>392</v>
      </c>
      <c r="BB394" s="44">
        <v>20000000</v>
      </c>
      <c r="BC394" s="39">
        <v>18528000</v>
      </c>
      <c r="BD394" s="31"/>
      <c r="BE394" s="31"/>
      <c r="BF394" s="31"/>
      <c r="BG394" s="31"/>
      <c r="BH394" s="31"/>
      <c r="BI394" s="31"/>
      <c r="BJ394" s="31"/>
      <c r="BK394" s="34">
        <v>-7.3599999999999994</v>
      </c>
      <c r="BL394" s="31"/>
      <c r="BM394" s="34">
        <v>392</v>
      </c>
      <c r="BN394" s="44">
        <v>20000000</v>
      </c>
      <c r="BO394" s="39">
        <v>19067710.793973424</v>
      </c>
      <c r="BP394" s="31"/>
      <c r="BQ394" s="31"/>
      <c r="BR394" s="31"/>
      <c r="BS394" s="31"/>
      <c r="BT394" s="31"/>
      <c r="BU394" s="34">
        <v>-4.6614460301328879</v>
      </c>
    </row>
    <row r="395" spans="1:73" x14ac:dyDescent="0.3">
      <c r="A395" s="34">
        <v>393</v>
      </c>
      <c r="B395" s="44">
        <v>4215120</v>
      </c>
      <c r="C395" s="39">
        <v>5200688</v>
      </c>
      <c r="D395" s="31"/>
      <c r="E395" s="31"/>
      <c r="F395" s="31"/>
      <c r="G395" s="31"/>
      <c r="H395" s="31"/>
      <c r="I395" s="31"/>
      <c r="J395" s="31"/>
      <c r="K395" s="31"/>
      <c r="L395" s="34">
        <v>23.381730531989596</v>
      </c>
      <c r="M395" s="31"/>
      <c r="N395" s="34">
        <v>393</v>
      </c>
      <c r="O395" s="44">
        <v>4215120</v>
      </c>
      <c r="P395" s="39">
        <v>4907364.8</v>
      </c>
      <c r="Q395" s="31"/>
      <c r="R395" s="31"/>
      <c r="S395" s="31"/>
      <c r="T395" s="31"/>
      <c r="U395" s="31"/>
      <c r="V395" s="31"/>
      <c r="W395" s="31"/>
      <c r="X395" s="31"/>
      <c r="Y395" s="34">
        <v>16.422896619787796</v>
      </c>
      <c r="Z395" s="31"/>
      <c r="AA395" s="34">
        <v>393</v>
      </c>
      <c r="AB395" s="44">
        <v>4215120</v>
      </c>
      <c r="AC395" s="39">
        <v>6582128.4000000004</v>
      </c>
      <c r="AD395" s="31"/>
      <c r="AE395" s="31"/>
      <c r="AF395" s="31"/>
      <c r="AG395" s="31"/>
      <c r="AH395" s="31"/>
      <c r="AI395" s="31"/>
      <c r="AJ395" s="31"/>
      <c r="AK395" s="31"/>
      <c r="AL395" s="34">
        <v>56.155184194044303</v>
      </c>
      <c r="AM395" s="31"/>
      <c r="AN395" s="34">
        <v>393</v>
      </c>
      <c r="AO395" s="44">
        <v>4215120</v>
      </c>
      <c r="AP395" s="39">
        <v>8008774.7999999998</v>
      </c>
      <c r="AQ395" s="31"/>
      <c r="AR395" s="31"/>
      <c r="AS395" s="31"/>
      <c r="AT395" s="31"/>
      <c r="AU395" s="31"/>
      <c r="AV395" s="31"/>
      <c r="AW395" s="31"/>
      <c r="AX395" s="31"/>
      <c r="AY395" s="34">
        <v>90.001110288675051</v>
      </c>
      <c r="AZ395" s="31"/>
      <c r="BA395" s="34">
        <v>393</v>
      </c>
      <c r="BB395" s="44">
        <v>4215120</v>
      </c>
      <c r="BC395" s="39">
        <v>4858243.2</v>
      </c>
      <c r="BD395" s="31"/>
      <c r="BE395" s="31"/>
      <c r="BF395" s="31"/>
      <c r="BG395" s="31"/>
      <c r="BH395" s="31"/>
      <c r="BI395" s="31"/>
      <c r="BJ395" s="31"/>
      <c r="BK395" s="34">
        <v>15.257530034732113</v>
      </c>
      <c r="BL395" s="31"/>
      <c r="BM395" s="34">
        <v>393</v>
      </c>
      <c r="BN395" s="44">
        <v>4215120</v>
      </c>
      <c r="BO395" s="39">
        <v>6154934.5856780317</v>
      </c>
      <c r="BP395" s="31"/>
      <c r="BQ395" s="31"/>
      <c r="BR395" s="31"/>
      <c r="BS395" s="31"/>
      <c r="BT395" s="31"/>
      <c r="BU395" s="34">
        <v>46.020388166363759</v>
      </c>
    </row>
    <row r="396" spans="1:73" x14ac:dyDescent="0.3">
      <c r="A396" s="34">
        <v>394</v>
      </c>
      <c r="B396" s="44">
        <v>6479000</v>
      </c>
      <c r="C396" s="39">
        <v>7738225</v>
      </c>
      <c r="D396" s="31"/>
      <c r="E396" s="31"/>
      <c r="F396" s="31"/>
      <c r="G396" s="31"/>
      <c r="H396" s="31"/>
      <c r="I396" s="31"/>
      <c r="J396" s="31"/>
      <c r="K396" s="31"/>
      <c r="L396" s="34">
        <v>19.43548387096774</v>
      </c>
      <c r="M396" s="31"/>
      <c r="N396" s="34">
        <v>394</v>
      </c>
      <c r="O396" s="44">
        <v>6479000</v>
      </c>
      <c r="P396" s="39">
        <v>7293660</v>
      </c>
      <c r="Q396" s="31"/>
      <c r="R396" s="31"/>
      <c r="S396" s="31"/>
      <c r="T396" s="31"/>
      <c r="U396" s="31"/>
      <c r="V396" s="31"/>
      <c r="W396" s="31"/>
      <c r="X396" s="31"/>
      <c r="Y396" s="34">
        <v>12.573853989813234</v>
      </c>
      <c r="Z396" s="31"/>
      <c r="AA396" s="34">
        <v>394</v>
      </c>
      <c r="AB396" s="44">
        <v>6479000</v>
      </c>
      <c r="AC396" s="39">
        <v>6374105</v>
      </c>
      <c r="AD396" s="31"/>
      <c r="AE396" s="31"/>
      <c r="AF396" s="31"/>
      <c r="AG396" s="31"/>
      <c r="AH396" s="31"/>
      <c r="AI396" s="31"/>
      <c r="AJ396" s="31"/>
      <c r="AK396" s="31"/>
      <c r="AL396" s="34">
        <v>-1.6189998456551891</v>
      </c>
      <c r="AM396" s="31"/>
      <c r="AN396" s="34">
        <v>394</v>
      </c>
      <c r="AO396" s="44">
        <v>6479000</v>
      </c>
      <c r="AP396" s="39">
        <v>7515035</v>
      </c>
      <c r="AQ396" s="31"/>
      <c r="AR396" s="31"/>
      <c r="AS396" s="31"/>
      <c r="AT396" s="31"/>
      <c r="AU396" s="31"/>
      <c r="AV396" s="31"/>
      <c r="AW396" s="31"/>
      <c r="AX396" s="31"/>
      <c r="AY396" s="34">
        <v>15.990662139219026</v>
      </c>
      <c r="AZ396" s="31"/>
      <c r="BA396" s="34">
        <v>394</v>
      </c>
      <c r="BB396" s="44">
        <v>6479000</v>
      </c>
      <c r="BC396" s="39">
        <v>7292440</v>
      </c>
      <c r="BD396" s="31"/>
      <c r="BE396" s="31"/>
      <c r="BF396" s="31"/>
      <c r="BG396" s="31"/>
      <c r="BH396" s="31"/>
      <c r="BI396" s="31"/>
      <c r="BJ396" s="31"/>
      <c r="BK396" s="34">
        <v>12.555023923444985</v>
      </c>
      <c r="BL396" s="31"/>
      <c r="BM396" s="34">
        <v>394</v>
      </c>
      <c r="BN396" s="44">
        <v>6479000</v>
      </c>
      <c r="BO396" s="39">
        <v>7230470.0469179051</v>
      </c>
      <c r="BP396" s="31"/>
      <c r="BQ396" s="31"/>
      <c r="BR396" s="31"/>
      <c r="BS396" s="31"/>
      <c r="BT396" s="31"/>
      <c r="BU396" s="34">
        <v>11.598549882974307</v>
      </c>
    </row>
    <row r="397" spans="1:73" x14ac:dyDescent="0.3">
      <c r="A397" s="34">
        <v>395</v>
      </c>
      <c r="B397" s="44">
        <v>31650600</v>
      </c>
      <c r="C397" s="39">
        <v>31674065</v>
      </c>
      <c r="D397" s="31"/>
      <c r="E397" s="31"/>
      <c r="F397" s="31"/>
      <c r="G397" s="31"/>
      <c r="H397" s="31"/>
      <c r="I397" s="31"/>
      <c r="J397" s="31"/>
      <c r="K397" s="31"/>
      <c r="L397" s="34">
        <v>7.4137615084701736E-2</v>
      </c>
      <c r="M397" s="31"/>
      <c r="N397" s="34">
        <v>395</v>
      </c>
      <c r="O397" s="44">
        <v>31650600</v>
      </c>
      <c r="P397" s="39">
        <v>32639324</v>
      </c>
      <c r="Q397" s="31"/>
      <c r="R397" s="31"/>
      <c r="S397" s="31"/>
      <c r="T397" s="31"/>
      <c r="U397" s="31"/>
      <c r="V397" s="31"/>
      <c r="W397" s="31"/>
      <c r="X397" s="31"/>
      <c r="Y397" s="34">
        <v>3.1238712694230175</v>
      </c>
      <c r="Z397" s="31"/>
      <c r="AA397" s="34">
        <v>395</v>
      </c>
      <c r="AB397" s="44">
        <v>31650600</v>
      </c>
      <c r="AC397" s="39">
        <v>31678017</v>
      </c>
      <c r="AD397" s="31"/>
      <c r="AE397" s="31"/>
      <c r="AF397" s="31"/>
      <c r="AG397" s="31"/>
      <c r="AH397" s="31"/>
      <c r="AI397" s="31"/>
      <c r="AJ397" s="31"/>
      <c r="AK397" s="31"/>
      <c r="AL397" s="34">
        <v>8.6623950256869975E-2</v>
      </c>
      <c r="AM397" s="31"/>
      <c r="AN397" s="34">
        <v>395</v>
      </c>
      <c r="AO397" s="44">
        <v>31650600</v>
      </c>
      <c r="AP397" s="39">
        <v>32907999</v>
      </c>
      <c r="AQ397" s="31"/>
      <c r="AR397" s="31"/>
      <c r="AS397" s="31"/>
      <c r="AT397" s="31"/>
      <c r="AU397" s="31"/>
      <c r="AV397" s="31"/>
      <c r="AW397" s="31"/>
      <c r="AX397" s="31"/>
      <c r="AY397" s="34">
        <v>3.9727493317662121</v>
      </c>
      <c r="AZ397" s="31"/>
      <c r="BA397" s="34">
        <v>395</v>
      </c>
      <c r="BB397" s="44">
        <v>31650600</v>
      </c>
      <c r="BC397" s="39">
        <v>20226216</v>
      </c>
      <c r="BD397" s="31"/>
      <c r="BE397" s="31"/>
      <c r="BF397" s="31"/>
      <c r="BG397" s="31"/>
      <c r="BH397" s="31"/>
      <c r="BI397" s="31"/>
      <c r="BJ397" s="31"/>
      <c r="BK397" s="34">
        <v>-36.09531572861178</v>
      </c>
      <c r="BL397" s="31"/>
      <c r="BM397" s="34">
        <v>395</v>
      </c>
      <c r="BN397" s="44">
        <v>31650600</v>
      </c>
      <c r="BO397" s="39">
        <v>32221890.635853402</v>
      </c>
      <c r="BP397" s="31"/>
      <c r="BQ397" s="31"/>
      <c r="BR397" s="31"/>
      <c r="BS397" s="31"/>
      <c r="BT397" s="31"/>
      <c r="BU397" s="34">
        <v>1.8049914878498496</v>
      </c>
    </row>
    <row r="398" spans="1:73" x14ac:dyDescent="0.3">
      <c r="A398" s="34">
        <v>396</v>
      </c>
      <c r="B398" s="44">
        <v>1815680</v>
      </c>
      <c r="C398" s="39">
        <v>3926732</v>
      </c>
      <c r="D398" s="31"/>
      <c r="E398" s="31"/>
      <c r="F398" s="31"/>
      <c r="G398" s="31"/>
      <c r="H398" s="31"/>
      <c r="I398" s="31"/>
      <c r="J398" s="31"/>
      <c r="K398" s="31"/>
      <c r="L398" s="34">
        <v>116.26784455410646</v>
      </c>
      <c r="M398" s="31"/>
      <c r="N398" s="34">
        <v>396</v>
      </c>
      <c r="O398" s="44">
        <v>1815680</v>
      </c>
      <c r="P398" s="39">
        <v>3616267.2</v>
      </c>
      <c r="Q398" s="31"/>
      <c r="R398" s="31"/>
      <c r="S398" s="31"/>
      <c r="T398" s="31"/>
      <c r="U398" s="31"/>
      <c r="V398" s="31"/>
      <c r="W398" s="31"/>
      <c r="X398" s="31"/>
      <c r="Y398" s="34">
        <v>99.168752203031389</v>
      </c>
      <c r="Z398" s="31"/>
      <c r="AA398" s="34">
        <v>396</v>
      </c>
      <c r="AB398" s="44">
        <v>1815680</v>
      </c>
      <c r="AC398" s="39">
        <v>4359977.5999999996</v>
      </c>
      <c r="AD398" s="31"/>
      <c r="AE398" s="31"/>
      <c r="AF398" s="31"/>
      <c r="AG398" s="31"/>
      <c r="AH398" s="31"/>
      <c r="AI398" s="31"/>
      <c r="AJ398" s="31"/>
      <c r="AK398" s="31"/>
      <c r="AL398" s="34">
        <v>140.12918575960521</v>
      </c>
      <c r="AM398" s="31"/>
      <c r="AN398" s="34">
        <v>396</v>
      </c>
      <c r="AO398" s="44">
        <v>1815680</v>
      </c>
      <c r="AP398" s="39">
        <v>5316507.1999999993</v>
      </c>
      <c r="AQ398" s="31"/>
      <c r="AR398" s="31"/>
      <c r="AS398" s="31"/>
      <c r="AT398" s="31"/>
      <c r="AU398" s="31"/>
      <c r="AV398" s="31"/>
      <c r="AW398" s="31"/>
      <c r="AX398" s="31"/>
      <c r="AY398" s="34">
        <v>192.81080366584416</v>
      </c>
      <c r="AZ398" s="31"/>
      <c r="BA398" s="34">
        <v>396</v>
      </c>
      <c r="BB398" s="44">
        <v>1815680</v>
      </c>
      <c r="BC398" s="39">
        <v>3693644.8</v>
      </c>
      <c r="BD398" s="31"/>
      <c r="BE398" s="31"/>
      <c r="BF398" s="31"/>
      <c r="BG398" s="31"/>
      <c r="BH398" s="31"/>
      <c r="BI398" s="31"/>
      <c r="BJ398" s="31"/>
      <c r="BK398" s="34">
        <v>103.4303842086711</v>
      </c>
      <c r="BL398" s="31"/>
      <c r="BM398" s="34">
        <v>396</v>
      </c>
      <c r="BN398" s="44">
        <v>1815680</v>
      </c>
      <c r="BO398" s="40">
        <v>4294449.3339767186</v>
      </c>
      <c r="BP398" s="31"/>
      <c r="BQ398" s="31"/>
      <c r="BR398" s="31"/>
      <c r="BS398" s="31"/>
      <c r="BT398" s="31"/>
      <c r="BU398" s="34">
        <v>136.52016511591904</v>
      </c>
    </row>
    <row r="399" spans="1:73" x14ac:dyDescent="0.3">
      <c r="A399" s="34">
        <v>397</v>
      </c>
      <c r="B399" s="44">
        <v>1563520</v>
      </c>
      <c r="C399" s="39">
        <v>3271848</v>
      </c>
      <c r="D399" s="31"/>
      <c r="E399" s="31"/>
      <c r="F399" s="31"/>
      <c r="G399" s="31"/>
      <c r="H399" s="31"/>
      <c r="I399" s="31"/>
      <c r="J399" s="31"/>
      <c r="K399" s="31"/>
      <c r="L399" s="34">
        <v>109.26166598444533</v>
      </c>
      <c r="M399" s="31"/>
      <c r="N399" s="34">
        <v>397</v>
      </c>
      <c r="O399" s="44">
        <v>1563520</v>
      </c>
      <c r="P399" s="39">
        <v>3788300.8000000003</v>
      </c>
      <c r="Q399" s="31"/>
      <c r="R399" s="31"/>
      <c r="S399" s="31"/>
      <c r="T399" s="31"/>
      <c r="U399" s="31"/>
      <c r="V399" s="31"/>
      <c r="W399" s="31"/>
      <c r="X399" s="31"/>
      <c r="Y399" s="34">
        <v>142.29308227589033</v>
      </c>
      <c r="Z399" s="31"/>
      <c r="AA399" s="34">
        <v>397</v>
      </c>
      <c r="AB399" s="44">
        <v>1563520</v>
      </c>
      <c r="AC399" s="39">
        <v>3193266.4000000004</v>
      </c>
      <c r="AD399" s="31"/>
      <c r="AE399" s="31"/>
      <c r="AF399" s="31"/>
      <c r="AG399" s="31"/>
      <c r="AH399" s="31"/>
      <c r="AI399" s="31"/>
      <c r="AJ399" s="31"/>
      <c r="AK399" s="31"/>
      <c r="AL399" s="34">
        <v>104.23572451903399</v>
      </c>
      <c r="AM399" s="31"/>
      <c r="AN399" s="34">
        <v>397</v>
      </c>
      <c r="AO399" s="44">
        <v>1563520</v>
      </c>
      <c r="AP399" s="39">
        <v>4392860.8</v>
      </c>
      <c r="AQ399" s="31"/>
      <c r="AR399" s="31"/>
      <c r="AS399" s="31"/>
      <c r="AT399" s="31"/>
      <c r="AU399" s="31"/>
      <c r="AV399" s="31"/>
      <c r="AW399" s="31"/>
      <c r="AX399" s="31"/>
      <c r="AY399" s="34">
        <v>180.95968072042567</v>
      </c>
      <c r="AZ399" s="31"/>
      <c r="BA399" s="34">
        <v>397</v>
      </c>
      <c r="BB399" s="44">
        <v>1563520</v>
      </c>
      <c r="BC399" s="39">
        <v>3206067.2</v>
      </c>
      <c r="BD399" s="31"/>
      <c r="BE399" s="31"/>
      <c r="BF399" s="31"/>
      <c r="BG399" s="31"/>
      <c r="BH399" s="31"/>
      <c r="BI399" s="31"/>
      <c r="BJ399" s="31"/>
      <c r="BK399" s="34">
        <v>105.05444126074499</v>
      </c>
      <c r="BL399" s="31"/>
      <c r="BM399" s="34">
        <v>397</v>
      </c>
      <c r="BN399" s="44">
        <v>1563520</v>
      </c>
      <c r="BO399" s="40">
        <v>3657191.0202207915</v>
      </c>
      <c r="BP399" s="31"/>
      <c r="BQ399" s="31"/>
      <c r="BR399" s="31"/>
      <c r="BS399" s="31"/>
      <c r="BT399" s="31"/>
      <c r="BU399" s="34">
        <v>133.90753045824749</v>
      </c>
    </row>
    <row r="400" spans="1:73" x14ac:dyDescent="0.3">
      <c r="A400" s="34">
        <v>398</v>
      </c>
      <c r="B400" s="44">
        <v>18642900</v>
      </c>
      <c r="C400" s="39">
        <v>14537522.5</v>
      </c>
      <c r="D400" s="31"/>
      <c r="E400" s="31"/>
      <c r="F400" s="31"/>
      <c r="G400" s="31"/>
      <c r="H400" s="31"/>
      <c r="I400" s="31"/>
      <c r="J400" s="31"/>
      <c r="K400" s="31"/>
      <c r="L400" s="34">
        <v>-22.021131369046664</v>
      </c>
      <c r="M400" s="31"/>
      <c r="N400" s="34">
        <v>398</v>
      </c>
      <c r="O400" s="44">
        <v>18642900</v>
      </c>
      <c r="P400" s="39">
        <v>14667166</v>
      </c>
      <c r="Q400" s="31"/>
      <c r="R400" s="31"/>
      <c r="S400" s="31"/>
      <c r="T400" s="31"/>
      <c r="U400" s="31"/>
      <c r="V400" s="31"/>
      <c r="W400" s="31"/>
      <c r="X400" s="31"/>
      <c r="Y400" s="34">
        <v>-21.325727220550451</v>
      </c>
      <c r="Z400" s="31"/>
      <c r="AA400" s="34">
        <v>398</v>
      </c>
      <c r="AB400" s="44">
        <v>18642900</v>
      </c>
      <c r="AC400" s="39">
        <v>13846090.5</v>
      </c>
      <c r="AD400" s="31"/>
      <c r="AE400" s="31"/>
      <c r="AF400" s="31"/>
      <c r="AG400" s="31"/>
      <c r="AH400" s="31"/>
      <c r="AI400" s="31"/>
      <c r="AJ400" s="31"/>
      <c r="AK400" s="31"/>
      <c r="AL400" s="34">
        <v>-25.72995349435978</v>
      </c>
      <c r="AM400" s="31"/>
      <c r="AN400" s="34">
        <v>398</v>
      </c>
      <c r="AO400" s="44">
        <v>18642900</v>
      </c>
      <c r="AP400" s="39">
        <v>13586803.5</v>
      </c>
      <c r="AQ400" s="31"/>
      <c r="AR400" s="31"/>
      <c r="AS400" s="31"/>
      <c r="AT400" s="31"/>
      <c r="AU400" s="31"/>
      <c r="AV400" s="31"/>
      <c r="AW400" s="31"/>
      <c r="AX400" s="31"/>
      <c r="AY400" s="34">
        <v>-27.120761791352198</v>
      </c>
      <c r="AZ400" s="31"/>
      <c r="BA400" s="34">
        <v>398</v>
      </c>
      <c r="BB400" s="44">
        <v>18642900</v>
      </c>
      <c r="BC400" s="39">
        <v>12010644</v>
      </c>
      <c r="BD400" s="31"/>
      <c r="BE400" s="31"/>
      <c r="BF400" s="31"/>
      <c r="BG400" s="31"/>
      <c r="BH400" s="31"/>
      <c r="BI400" s="31"/>
      <c r="BJ400" s="31"/>
      <c r="BK400" s="34">
        <v>-35.575237758074117</v>
      </c>
      <c r="BL400" s="31"/>
      <c r="BM400" s="34">
        <v>398</v>
      </c>
      <c r="BN400" s="44">
        <v>18642900</v>
      </c>
      <c r="BO400" s="39">
        <v>14166409.78957383</v>
      </c>
      <c r="BP400" s="31"/>
      <c r="BQ400" s="31"/>
      <c r="BR400" s="31"/>
      <c r="BS400" s="31"/>
      <c r="BT400" s="31"/>
      <c r="BU400" s="34">
        <v>-24.011769684041482</v>
      </c>
    </row>
    <row r="401" spans="1:73" x14ac:dyDescent="0.3">
      <c r="A401" s="34">
        <v>399</v>
      </c>
      <c r="B401" s="44">
        <v>33616800</v>
      </c>
      <c r="C401" s="39">
        <v>22778820</v>
      </c>
      <c r="D401" s="31"/>
      <c r="E401" s="31"/>
      <c r="F401" s="31"/>
      <c r="G401" s="31"/>
      <c r="H401" s="31"/>
      <c r="I401" s="31"/>
      <c r="J401" s="31"/>
      <c r="K401" s="31"/>
      <c r="L401" s="34">
        <v>-32.239772970657533</v>
      </c>
      <c r="M401" s="31"/>
      <c r="N401" s="34">
        <v>399</v>
      </c>
      <c r="O401" s="44">
        <v>33616800</v>
      </c>
      <c r="P401" s="39">
        <v>22753072</v>
      </c>
      <c r="Q401" s="31"/>
      <c r="R401" s="31"/>
      <c r="S401" s="31"/>
      <c r="T401" s="31"/>
      <c r="U401" s="31"/>
      <c r="V401" s="31"/>
      <c r="W401" s="31"/>
      <c r="X401" s="31"/>
      <c r="Y401" s="34">
        <v>-32.31636562671045</v>
      </c>
      <c r="Z401" s="31"/>
      <c r="AA401" s="34">
        <v>399</v>
      </c>
      <c r="AB401" s="44">
        <v>33616800</v>
      </c>
      <c r="AC401" s="39">
        <v>20675976</v>
      </c>
      <c r="AD401" s="31"/>
      <c r="AE401" s="31"/>
      <c r="AF401" s="31"/>
      <c r="AG401" s="31"/>
      <c r="AH401" s="31"/>
      <c r="AI401" s="31"/>
      <c r="AJ401" s="31"/>
      <c r="AK401" s="31"/>
      <c r="AL401" s="34">
        <v>-38.495109588063116</v>
      </c>
      <c r="AM401" s="31"/>
      <c r="AN401" s="34">
        <v>399</v>
      </c>
      <c r="AO401" s="44">
        <v>33616800</v>
      </c>
      <c r="AP401" s="39">
        <v>19859472</v>
      </c>
      <c r="AQ401" s="31"/>
      <c r="AR401" s="31"/>
      <c r="AS401" s="31"/>
      <c r="AT401" s="31"/>
      <c r="AU401" s="31"/>
      <c r="AV401" s="31"/>
      <c r="AW401" s="31"/>
      <c r="AX401" s="31"/>
      <c r="AY401" s="34">
        <v>-40.923966588134505</v>
      </c>
      <c r="AZ401" s="31"/>
      <c r="BA401" s="34">
        <v>399</v>
      </c>
      <c r="BB401" s="44">
        <v>33616800</v>
      </c>
      <c r="BC401" s="39">
        <v>18694048</v>
      </c>
      <c r="BD401" s="31"/>
      <c r="BE401" s="31"/>
      <c r="BF401" s="31"/>
      <c r="BG401" s="31"/>
      <c r="BH401" s="31"/>
      <c r="BI401" s="31"/>
      <c r="BJ401" s="31"/>
      <c r="BK401" s="34">
        <v>-44.390757002451153</v>
      </c>
      <c r="BL401" s="31"/>
      <c r="BM401" s="34">
        <v>399</v>
      </c>
      <c r="BN401" s="44">
        <v>33616800</v>
      </c>
      <c r="BO401" s="39">
        <v>21536303.442055997</v>
      </c>
      <c r="BP401" s="31"/>
      <c r="BQ401" s="31"/>
      <c r="BR401" s="31"/>
      <c r="BS401" s="31"/>
      <c r="BT401" s="31"/>
      <c r="BU401" s="34">
        <v>-35.935890857975785</v>
      </c>
    </row>
    <row r="402" spans="1:73" x14ac:dyDescent="0.3">
      <c r="A402" s="34">
        <v>400</v>
      </c>
      <c r="B402" s="44">
        <v>2925600</v>
      </c>
      <c r="C402" s="39">
        <v>3222190</v>
      </c>
      <c r="D402" s="31"/>
      <c r="E402" s="31"/>
      <c r="F402" s="31"/>
      <c r="G402" s="31"/>
      <c r="H402" s="31"/>
      <c r="I402" s="31"/>
      <c r="J402" s="31"/>
      <c r="K402" s="31"/>
      <c r="L402" s="34">
        <v>10.13774952146569</v>
      </c>
      <c r="M402" s="31"/>
      <c r="N402" s="34">
        <v>400</v>
      </c>
      <c r="O402" s="44">
        <v>2925600</v>
      </c>
      <c r="P402" s="39">
        <v>3327824</v>
      </c>
      <c r="Q402" s="31"/>
      <c r="R402" s="31"/>
      <c r="S402" s="31"/>
      <c r="T402" s="31"/>
      <c r="U402" s="31"/>
      <c r="V402" s="31"/>
      <c r="W402" s="31"/>
      <c r="X402" s="31"/>
      <c r="Y402" s="34">
        <v>13.748427672955966</v>
      </c>
      <c r="Z402" s="31"/>
      <c r="AA402" s="34">
        <v>400</v>
      </c>
      <c r="AB402" s="44">
        <v>2925600</v>
      </c>
      <c r="AC402" s="39">
        <v>3227742</v>
      </c>
      <c r="AD402" s="31"/>
      <c r="AE402" s="31"/>
      <c r="AF402" s="31"/>
      <c r="AG402" s="31"/>
      <c r="AH402" s="31"/>
      <c r="AI402" s="31"/>
      <c r="AJ402" s="31"/>
      <c r="AK402" s="31"/>
      <c r="AL402" s="34">
        <v>10.327522559474978</v>
      </c>
      <c r="AM402" s="31"/>
      <c r="AN402" s="34">
        <v>400</v>
      </c>
      <c r="AO402" s="44">
        <v>2925600</v>
      </c>
      <c r="AP402" s="39">
        <v>3325974</v>
      </c>
      <c r="AQ402" s="31"/>
      <c r="AR402" s="31"/>
      <c r="AS402" s="31"/>
      <c r="AT402" s="31"/>
      <c r="AU402" s="31"/>
      <c r="AV402" s="31"/>
      <c r="AW402" s="31"/>
      <c r="AX402" s="31"/>
      <c r="AY402" s="34">
        <v>13.685192780968002</v>
      </c>
      <c r="AZ402" s="31"/>
      <c r="BA402" s="34">
        <v>400</v>
      </c>
      <c r="BB402" s="44">
        <v>2925600</v>
      </c>
      <c r="BC402" s="39">
        <v>2685216</v>
      </c>
      <c r="BD402" s="31"/>
      <c r="BE402" s="31"/>
      <c r="BF402" s="31"/>
      <c r="BG402" s="31"/>
      <c r="BH402" s="31"/>
      <c r="BI402" s="31"/>
      <c r="BJ402" s="31"/>
      <c r="BK402" s="34">
        <v>-8.216570959803116</v>
      </c>
      <c r="BL402" s="31"/>
      <c r="BM402" s="34">
        <v>400</v>
      </c>
      <c r="BN402" s="44">
        <v>2925600</v>
      </c>
      <c r="BO402" s="39">
        <v>3275798.2470394135</v>
      </c>
      <c r="BP402" s="31"/>
      <c r="BQ402" s="31"/>
      <c r="BR402" s="31"/>
      <c r="BS402" s="31"/>
      <c r="BT402" s="31"/>
      <c r="BU402" s="34">
        <v>11.970134230223328</v>
      </c>
    </row>
    <row r="403" spans="1:73" x14ac:dyDescent="0.3">
      <c r="A403" s="34">
        <v>401</v>
      </c>
      <c r="B403" s="44">
        <v>1563520</v>
      </c>
      <c r="C403" s="39">
        <v>2070098</v>
      </c>
      <c r="D403" s="31"/>
      <c r="E403" s="31"/>
      <c r="F403" s="31"/>
      <c r="G403" s="31"/>
      <c r="H403" s="31"/>
      <c r="I403" s="31"/>
      <c r="J403" s="31"/>
      <c r="K403" s="31"/>
      <c r="L403" s="34">
        <v>32.39984138354481</v>
      </c>
      <c r="M403" s="31"/>
      <c r="N403" s="34">
        <v>401</v>
      </c>
      <c r="O403" s="44">
        <v>1563520</v>
      </c>
      <c r="P403" s="39">
        <v>1975900.8</v>
      </c>
      <c r="Q403" s="31"/>
      <c r="R403" s="31"/>
      <c r="S403" s="31"/>
      <c r="T403" s="31"/>
      <c r="U403" s="31"/>
      <c r="V403" s="31"/>
      <c r="W403" s="31"/>
      <c r="X403" s="31"/>
      <c r="Y403" s="34">
        <v>26.375153499795335</v>
      </c>
      <c r="Z403" s="31"/>
      <c r="AA403" s="34">
        <v>401</v>
      </c>
      <c r="AB403" s="44">
        <v>1563520</v>
      </c>
      <c r="AC403" s="39">
        <v>2560566.4000000004</v>
      </c>
      <c r="AD403" s="31"/>
      <c r="AE403" s="31"/>
      <c r="AF403" s="31"/>
      <c r="AG403" s="31"/>
      <c r="AH403" s="31"/>
      <c r="AI403" s="31"/>
      <c r="AJ403" s="31"/>
      <c r="AK403" s="31"/>
      <c r="AL403" s="34">
        <v>63.769340974212049</v>
      </c>
      <c r="AM403" s="31"/>
      <c r="AN403" s="34">
        <v>401</v>
      </c>
      <c r="AO403" s="44">
        <v>1563520</v>
      </c>
      <c r="AP403" s="39">
        <v>2678810.7999999998</v>
      </c>
      <c r="AQ403" s="31"/>
      <c r="AR403" s="31"/>
      <c r="AS403" s="31"/>
      <c r="AT403" s="31"/>
      <c r="AU403" s="31"/>
      <c r="AV403" s="31"/>
      <c r="AW403" s="31"/>
      <c r="AX403" s="31"/>
      <c r="AY403" s="34">
        <v>71.332045640605799</v>
      </c>
      <c r="AZ403" s="31"/>
      <c r="BA403" s="34">
        <v>401</v>
      </c>
      <c r="BB403" s="44">
        <v>1563520</v>
      </c>
      <c r="BC403" s="39">
        <v>1926067.2</v>
      </c>
      <c r="BD403" s="31"/>
      <c r="BE403" s="31"/>
      <c r="BF403" s="31"/>
      <c r="BG403" s="31"/>
      <c r="BH403" s="31"/>
      <c r="BI403" s="31"/>
      <c r="BJ403" s="31"/>
      <c r="BK403" s="34">
        <v>23.187883749488325</v>
      </c>
      <c r="BL403" s="31"/>
      <c r="BM403" s="34">
        <v>401</v>
      </c>
      <c r="BN403" s="44">
        <v>1563520</v>
      </c>
      <c r="BO403" s="39">
        <v>2316764.2192755016</v>
      </c>
      <c r="BP403" s="31"/>
      <c r="BQ403" s="31"/>
      <c r="BR403" s="31"/>
      <c r="BS403" s="31"/>
      <c r="BT403" s="31"/>
      <c r="BU403" s="34">
        <v>48.176180622921464</v>
      </c>
    </row>
    <row r="404" spans="1:73" x14ac:dyDescent="0.3">
      <c r="A404" s="34">
        <v>402</v>
      </c>
      <c r="B404" s="44">
        <v>6000000</v>
      </c>
      <c r="C404" s="39">
        <v>8042500</v>
      </c>
      <c r="D404" s="31"/>
      <c r="E404" s="31"/>
      <c r="F404" s="31"/>
      <c r="G404" s="31"/>
      <c r="H404" s="31"/>
      <c r="I404" s="31"/>
      <c r="J404" s="31"/>
      <c r="K404" s="31"/>
      <c r="L404" s="34">
        <v>34.041666666666657</v>
      </c>
      <c r="M404" s="31"/>
      <c r="N404" s="34">
        <v>402</v>
      </c>
      <c r="O404" s="44">
        <v>6000000</v>
      </c>
      <c r="P404" s="39">
        <v>9358000</v>
      </c>
      <c r="Q404" s="31"/>
      <c r="R404" s="31"/>
      <c r="S404" s="31"/>
      <c r="T404" s="31"/>
      <c r="U404" s="31"/>
      <c r="V404" s="31"/>
      <c r="W404" s="31"/>
      <c r="X404" s="31"/>
      <c r="Y404" s="34">
        <v>55.966666666666676</v>
      </c>
      <c r="Z404" s="31"/>
      <c r="AA404" s="34">
        <v>402</v>
      </c>
      <c r="AB404" s="44">
        <v>6000000</v>
      </c>
      <c r="AC404" s="39">
        <v>8220000</v>
      </c>
      <c r="AD404" s="31"/>
      <c r="AE404" s="31"/>
      <c r="AF404" s="31"/>
      <c r="AG404" s="31"/>
      <c r="AH404" s="31"/>
      <c r="AI404" s="31"/>
      <c r="AJ404" s="31"/>
      <c r="AK404" s="31"/>
      <c r="AL404" s="34">
        <v>37.000000000000014</v>
      </c>
      <c r="AM404" s="31"/>
      <c r="AN404" s="34">
        <v>402</v>
      </c>
      <c r="AO404" s="44">
        <v>6000000</v>
      </c>
      <c r="AP404" s="39">
        <v>9627000</v>
      </c>
      <c r="AQ404" s="31"/>
      <c r="AR404" s="31"/>
      <c r="AS404" s="31"/>
      <c r="AT404" s="31"/>
      <c r="AU404" s="31"/>
      <c r="AV404" s="31"/>
      <c r="AW404" s="31"/>
      <c r="AX404" s="31"/>
      <c r="AY404" s="34">
        <v>60.45</v>
      </c>
      <c r="AZ404" s="31"/>
      <c r="BA404" s="34">
        <v>402</v>
      </c>
      <c r="BB404" s="44">
        <v>6000000</v>
      </c>
      <c r="BC404" s="39">
        <v>7900800</v>
      </c>
      <c r="BD404" s="31"/>
      <c r="BE404" s="31"/>
      <c r="BF404" s="31"/>
      <c r="BG404" s="31"/>
      <c r="BH404" s="31"/>
      <c r="BI404" s="31"/>
      <c r="BJ404" s="31"/>
      <c r="BK404" s="34">
        <v>31.679999999999996</v>
      </c>
      <c r="BL404" s="31"/>
      <c r="BM404" s="34">
        <v>402</v>
      </c>
      <c r="BN404" s="44">
        <v>6000000</v>
      </c>
      <c r="BO404" s="39">
        <v>8808316.93333943</v>
      </c>
      <c r="BP404" s="31"/>
      <c r="BQ404" s="31"/>
      <c r="BR404" s="31"/>
      <c r="BS404" s="31"/>
      <c r="BT404" s="31"/>
      <c r="BU404" s="34">
        <v>46.805282222323832</v>
      </c>
    </row>
    <row r="405" spans="1:73" x14ac:dyDescent="0.3">
      <c r="A405" s="34">
        <v>403</v>
      </c>
      <c r="B405" s="44">
        <v>6479000</v>
      </c>
      <c r="C405" s="39">
        <v>6930725</v>
      </c>
      <c r="D405" s="31"/>
      <c r="E405" s="31"/>
      <c r="F405" s="31"/>
      <c r="G405" s="31"/>
      <c r="H405" s="31"/>
      <c r="I405" s="31"/>
      <c r="J405" s="31"/>
      <c r="K405" s="31"/>
      <c r="L405" s="34">
        <v>6.9721407624633525</v>
      </c>
      <c r="M405" s="31"/>
      <c r="N405" s="34">
        <v>403</v>
      </c>
      <c r="O405" s="44">
        <v>6479000</v>
      </c>
      <c r="P405" s="39">
        <v>7408660</v>
      </c>
      <c r="Q405" s="31"/>
      <c r="R405" s="31"/>
      <c r="S405" s="31"/>
      <c r="T405" s="31"/>
      <c r="U405" s="31"/>
      <c r="V405" s="31"/>
      <c r="W405" s="31"/>
      <c r="X405" s="31"/>
      <c r="Y405" s="34">
        <v>14.348819262231816</v>
      </c>
      <c r="Z405" s="31"/>
      <c r="AA405" s="34">
        <v>403</v>
      </c>
      <c r="AB405" s="44">
        <v>6479000</v>
      </c>
      <c r="AC405" s="39">
        <v>7489655</v>
      </c>
      <c r="AD405" s="31"/>
      <c r="AE405" s="31"/>
      <c r="AF405" s="31"/>
      <c r="AG405" s="31"/>
      <c r="AH405" s="31"/>
      <c r="AI405" s="31"/>
      <c r="AJ405" s="31"/>
      <c r="AK405" s="31"/>
      <c r="AL405" s="34">
        <v>15.598935020836556</v>
      </c>
      <c r="AM405" s="31"/>
      <c r="AN405" s="34">
        <v>403</v>
      </c>
      <c r="AO405" s="44">
        <v>6479000</v>
      </c>
      <c r="AP405" s="39">
        <v>7251785</v>
      </c>
      <c r="AQ405" s="31"/>
      <c r="AR405" s="31"/>
      <c r="AS405" s="31"/>
      <c r="AT405" s="31"/>
      <c r="AU405" s="31"/>
      <c r="AV405" s="31"/>
      <c r="AW405" s="31"/>
      <c r="AX405" s="31"/>
      <c r="AY405" s="34">
        <v>11.927535113443422</v>
      </c>
      <c r="AZ405" s="31"/>
      <c r="BA405" s="34">
        <v>403</v>
      </c>
      <c r="BB405" s="44">
        <v>6479000</v>
      </c>
      <c r="BC405" s="39">
        <v>7324440</v>
      </c>
      <c r="BD405" s="31"/>
      <c r="BE405" s="31"/>
      <c r="BF405" s="31"/>
      <c r="BG405" s="31"/>
      <c r="BH405" s="31"/>
      <c r="BI405" s="31"/>
      <c r="BJ405" s="31"/>
      <c r="BK405" s="34">
        <v>13.048927303596237</v>
      </c>
      <c r="BL405" s="31"/>
      <c r="BM405" s="34">
        <v>403</v>
      </c>
      <c r="BN405" s="44">
        <v>6479000</v>
      </c>
      <c r="BO405" s="39">
        <v>7270131.5119906319</v>
      </c>
      <c r="BP405" s="31"/>
      <c r="BQ405" s="31"/>
      <c r="BR405" s="31"/>
      <c r="BS405" s="31"/>
      <c r="BT405" s="31"/>
      <c r="BU405" s="34">
        <v>12.210703997385885</v>
      </c>
    </row>
    <row r="406" spans="1:73" x14ac:dyDescent="0.3">
      <c r="A406" s="34">
        <v>404</v>
      </c>
      <c r="B406" s="44">
        <v>1878720</v>
      </c>
      <c r="C406" s="39">
        <v>2235578</v>
      </c>
      <c r="D406" s="31"/>
      <c r="E406" s="31"/>
      <c r="F406" s="31"/>
      <c r="G406" s="31"/>
      <c r="H406" s="31"/>
      <c r="I406" s="31"/>
      <c r="J406" s="31"/>
      <c r="K406" s="31"/>
      <c r="L406" s="34">
        <v>18.994741100323619</v>
      </c>
      <c r="M406" s="31"/>
      <c r="N406" s="34">
        <v>404</v>
      </c>
      <c r="O406" s="44">
        <v>1878720</v>
      </c>
      <c r="P406" s="39">
        <v>2146108.7999999998</v>
      </c>
      <c r="Q406" s="31"/>
      <c r="R406" s="31"/>
      <c r="S406" s="31"/>
      <c r="T406" s="31"/>
      <c r="U406" s="31"/>
      <c r="V406" s="31"/>
      <c r="W406" s="31"/>
      <c r="X406" s="31"/>
      <c r="Y406" s="34">
        <v>14.232498722534492</v>
      </c>
      <c r="Z406" s="31"/>
      <c r="AA406" s="34">
        <v>404</v>
      </c>
      <c r="AB406" s="44">
        <v>1878720</v>
      </c>
      <c r="AC406" s="39">
        <v>2201330.4</v>
      </c>
      <c r="AD406" s="31"/>
      <c r="AE406" s="31"/>
      <c r="AF406" s="31"/>
      <c r="AG406" s="31"/>
      <c r="AH406" s="31"/>
      <c r="AI406" s="31"/>
      <c r="AJ406" s="31"/>
      <c r="AK406" s="31"/>
      <c r="AL406" s="34">
        <v>17.171819110883991</v>
      </c>
      <c r="AM406" s="31"/>
      <c r="AN406" s="34">
        <v>404</v>
      </c>
      <c r="AO406" s="44">
        <v>1878720</v>
      </c>
      <c r="AP406" s="39">
        <v>2318218.7999999998</v>
      </c>
      <c r="AQ406" s="31"/>
      <c r="AR406" s="31"/>
      <c r="AS406" s="31"/>
      <c r="AT406" s="31"/>
      <c r="AU406" s="31"/>
      <c r="AV406" s="31"/>
      <c r="AW406" s="31"/>
      <c r="AX406" s="31"/>
      <c r="AY406" s="34">
        <v>23.393523249872249</v>
      </c>
      <c r="AZ406" s="31"/>
      <c r="BA406" s="34">
        <v>404</v>
      </c>
      <c r="BB406" s="44">
        <v>1878720</v>
      </c>
      <c r="BC406" s="39">
        <v>2218739.2000000002</v>
      </c>
      <c r="BD406" s="31"/>
      <c r="BE406" s="31"/>
      <c r="BF406" s="31"/>
      <c r="BG406" s="31"/>
      <c r="BH406" s="31"/>
      <c r="BI406" s="31"/>
      <c r="BJ406" s="31"/>
      <c r="BK406" s="34">
        <v>18.098450008516444</v>
      </c>
      <c r="BL406" s="31"/>
      <c r="BM406" s="34">
        <v>404</v>
      </c>
      <c r="BN406" s="44">
        <v>1878720</v>
      </c>
      <c r="BO406" s="39">
        <v>2224388.4547758736</v>
      </c>
      <c r="BP406" s="31"/>
      <c r="BQ406" s="31"/>
      <c r="BR406" s="31"/>
      <c r="BS406" s="31"/>
      <c r="BT406" s="31"/>
      <c r="BU406" s="34">
        <v>18.399147013704731</v>
      </c>
    </row>
    <row r="407" spans="1:73" x14ac:dyDescent="0.3">
      <c r="A407" s="34">
        <v>405</v>
      </c>
      <c r="B407" s="44">
        <v>1930680</v>
      </c>
      <c r="C407" s="39">
        <v>3094107</v>
      </c>
      <c r="D407" s="31"/>
      <c r="E407" s="31"/>
      <c r="F407" s="31"/>
      <c r="G407" s="31"/>
      <c r="H407" s="31"/>
      <c r="I407" s="31"/>
      <c r="J407" s="31"/>
      <c r="K407" s="31"/>
      <c r="L407" s="34">
        <v>60.259960221269182</v>
      </c>
      <c r="M407" s="31"/>
      <c r="N407" s="34">
        <v>405</v>
      </c>
      <c r="O407" s="44">
        <v>1930680</v>
      </c>
      <c r="P407" s="39">
        <v>2670967.2000000002</v>
      </c>
      <c r="Q407" s="31"/>
      <c r="R407" s="31"/>
      <c r="S407" s="31"/>
      <c r="T407" s="31"/>
      <c r="U407" s="31"/>
      <c r="V407" s="31"/>
      <c r="W407" s="31"/>
      <c r="X407" s="31"/>
      <c r="Y407" s="34">
        <v>38.343340170302696</v>
      </c>
      <c r="Z407" s="31"/>
      <c r="AA407" s="34">
        <v>405</v>
      </c>
      <c r="AB407" s="44">
        <v>1930680</v>
      </c>
      <c r="AC407" s="39">
        <v>3007002.6</v>
      </c>
      <c r="AD407" s="31"/>
      <c r="AE407" s="31"/>
      <c r="AF407" s="31"/>
      <c r="AG407" s="31"/>
      <c r="AH407" s="31"/>
      <c r="AI407" s="31"/>
      <c r="AJ407" s="31"/>
      <c r="AK407" s="31"/>
      <c r="AL407" s="34">
        <v>55.748368450494134</v>
      </c>
      <c r="AM407" s="31"/>
      <c r="AN407" s="34">
        <v>405</v>
      </c>
      <c r="AO407" s="44">
        <v>1930680</v>
      </c>
      <c r="AP407" s="39">
        <v>3726232.2</v>
      </c>
      <c r="AQ407" s="31"/>
      <c r="AR407" s="31"/>
      <c r="AS407" s="31"/>
      <c r="AT407" s="31"/>
      <c r="AU407" s="31"/>
      <c r="AV407" s="31"/>
      <c r="AW407" s="31"/>
      <c r="AX407" s="31"/>
      <c r="AY407" s="34">
        <v>93.001025545403706</v>
      </c>
      <c r="AZ407" s="31"/>
      <c r="BA407" s="34">
        <v>405</v>
      </c>
      <c r="BB407" s="44">
        <v>1930680</v>
      </c>
      <c r="BC407" s="39">
        <v>2685444.8</v>
      </c>
      <c r="BD407" s="31"/>
      <c r="BE407" s="31"/>
      <c r="BF407" s="31"/>
      <c r="BG407" s="31"/>
      <c r="BH407" s="31"/>
      <c r="BI407" s="31"/>
      <c r="BJ407" s="31"/>
      <c r="BK407" s="34">
        <v>39.093210682246671</v>
      </c>
      <c r="BL407" s="31"/>
      <c r="BM407" s="34">
        <v>405</v>
      </c>
      <c r="BN407" s="44">
        <v>1930680</v>
      </c>
      <c r="BO407" s="39">
        <v>3118675.8617168646</v>
      </c>
      <c r="BP407" s="31"/>
      <c r="BQ407" s="31"/>
      <c r="BR407" s="31"/>
      <c r="BS407" s="31"/>
      <c r="BT407" s="31"/>
      <c r="BU407" s="34">
        <v>61.532509878222427</v>
      </c>
    </row>
    <row r="408" spans="1:73" x14ac:dyDescent="0.3">
      <c r="A408" s="34">
        <v>406</v>
      </c>
      <c r="B408" s="44">
        <v>1752640</v>
      </c>
      <c r="C408" s="39">
        <v>2140886</v>
      </c>
      <c r="D408" s="31"/>
      <c r="E408" s="31"/>
      <c r="F408" s="31"/>
      <c r="G408" s="31"/>
      <c r="H408" s="31"/>
      <c r="I408" s="31"/>
      <c r="J408" s="31"/>
      <c r="K408" s="31"/>
      <c r="L408" s="34">
        <v>22.152067737812665</v>
      </c>
      <c r="M408" s="31"/>
      <c r="N408" s="34">
        <v>406</v>
      </c>
      <c r="O408" s="44">
        <v>1752640</v>
      </c>
      <c r="P408" s="39">
        <v>2078025.6</v>
      </c>
      <c r="Q408" s="31"/>
      <c r="R408" s="31"/>
      <c r="S408" s="31"/>
      <c r="T408" s="31"/>
      <c r="U408" s="31"/>
      <c r="V408" s="31"/>
      <c r="W408" s="31"/>
      <c r="X408" s="31"/>
      <c r="Y408" s="34">
        <v>18.565455541354758</v>
      </c>
      <c r="Z408" s="31"/>
      <c r="AA408" s="34">
        <v>406</v>
      </c>
      <c r="AB408" s="44">
        <v>1752640</v>
      </c>
      <c r="AC408" s="39">
        <v>1962074.8</v>
      </c>
      <c r="AD408" s="31"/>
      <c r="AE408" s="31"/>
      <c r="AF408" s="31"/>
      <c r="AG408" s="31"/>
      <c r="AH408" s="31"/>
      <c r="AI408" s="31"/>
      <c r="AJ408" s="31"/>
      <c r="AK408" s="31"/>
      <c r="AL408" s="34">
        <v>11.949675917473069</v>
      </c>
      <c r="AM408" s="31"/>
      <c r="AN408" s="34">
        <v>406</v>
      </c>
      <c r="AO408" s="44">
        <v>1752640</v>
      </c>
      <c r="AP408" s="39">
        <v>2014345.6</v>
      </c>
      <c r="AQ408" s="31"/>
      <c r="AR408" s="31"/>
      <c r="AS408" s="31"/>
      <c r="AT408" s="31"/>
      <c r="AU408" s="31"/>
      <c r="AV408" s="31"/>
      <c r="AW408" s="31"/>
      <c r="AX408" s="31"/>
      <c r="AY408" s="34">
        <v>14.932079605623528</v>
      </c>
      <c r="AZ408" s="31"/>
      <c r="BA408" s="34">
        <v>406</v>
      </c>
      <c r="BB408" s="44">
        <v>1752640</v>
      </c>
      <c r="BC408" s="39">
        <v>1955750.4</v>
      </c>
      <c r="BD408" s="31"/>
      <c r="BE408" s="31"/>
      <c r="BF408" s="31"/>
      <c r="BG408" s="31"/>
      <c r="BH408" s="31"/>
      <c r="BI408" s="31"/>
      <c r="BJ408" s="31"/>
      <c r="BK408" s="34">
        <v>11.588825999634821</v>
      </c>
      <c r="BL408" s="31"/>
      <c r="BM408" s="34">
        <v>406</v>
      </c>
      <c r="BN408" s="44">
        <v>1752640</v>
      </c>
      <c r="BO408" s="39">
        <v>2049440.970848721</v>
      </c>
      <c r="BP408" s="31"/>
      <c r="BQ408" s="31"/>
      <c r="BR408" s="31"/>
      <c r="BS408" s="31"/>
      <c r="BT408" s="31"/>
      <c r="BU408" s="34">
        <v>16.934508561297299</v>
      </c>
    </row>
    <row r="409" spans="1:73" x14ac:dyDescent="0.3">
      <c r="A409" s="34">
        <v>407</v>
      </c>
      <c r="B409" s="44">
        <v>2316880</v>
      </c>
      <c r="C409" s="39">
        <v>2152112</v>
      </c>
      <c r="D409" s="31"/>
      <c r="E409" s="31"/>
      <c r="F409" s="31"/>
      <c r="G409" s="31"/>
      <c r="H409" s="31"/>
      <c r="I409" s="31"/>
      <c r="J409" s="31"/>
      <c r="K409" s="31"/>
      <c r="L409" s="34">
        <v>-7.111632885604779</v>
      </c>
      <c r="M409" s="31"/>
      <c r="N409" s="34">
        <v>407</v>
      </c>
      <c r="O409" s="44">
        <v>2316880</v>
      </c>
      <c r="P409" s="39">
        <v>2138915.2000000002</v>
      </c>
      <c r="Q409" s="31"/>
      <c r="R409" s="31"/>
      <c r="S409" s="31"/>
      <c r="T409" s="31"/>
      <c r="U409" s="31"/>
      <c r="V409" s="31"/>
      <c r="W409" s="31"/>
      <c r="X409" s="31"/>
      <c r="Y409" s="34">
        <v>-7.6812264769862804</v>
      </c>
      <c r="Z409" s="31"/>
      <c r="AA409" s="34">
        <v>407</v>
      </c>
      <c r="AB409" s="44">
        <v>2316880</v>
      </c>
      <c r="AC409" s="39">
        <v>2141011.6</v>
      </c>
      <c r="AD409" s="31"/>
      <c r="AE409" s="31"/>
      <c r="AF409" s="31"/>
      <c r="AG409" s="31"/>
      <c r="AH409" s="31"/>
      <c r="AI409" s="31"/>
      <c r="AJ409" s="31"/>
      <c r="AK409" s="31"/>
      <c r="AL409" s="34">
        <v>-7.5907427229722657</v>
      </c>
      <c r="AM409" s="31"/>
      <c r="AN409" s="34">
        <v>407</v>
      </c>
      <c r="AO409" s="44">
        <v>2316880</v>
      </c>
      <c r="AP409" s="39">
        <v>2154905.2000000002</v>
      </c>
      <c r="AQ409" s="31"/>
      <c r="AR409" s="31"/>
      <c r="AS409" s="31"/>
      <c r="AT409" s="31"/>
      <c r="AU409" s="31"/>
      <c r="AV409" s="31"/>
      <c r="AW409" s="31"/>
      <c r="AX409" s="31"/>
      <c r="AY409" s="34">
        <v>-6.991074203238834</v>
      </c>
      <c r="AZ409" s="31"/>
      <c r="BA409" s="34">
        <v>407</v>
      </c>
      <c r="BB409" s="44">
        <v>2316880</v>
      </c>
      <c r="BC409" s="39">
        <v>1774876.8</v>
      </c>
      <c r="BD409" s="31"/>
      <c r="BE409" s="31"/>
      <c r="BF409" s="31"/>
      <c r="BG409" s="31"/>
      <c r="BH409" s="31"/>
      <c r="BI409" s="31"/>
      <c r="BJ409" s="31"/>
      <c r="BK409" s="34">
        <v>-23.39366734574082</v>
      </c>
      <c r="BL409" s="31"/>
      <c r="BM409" s="34">
        <v>407</v>
      </c>
      <c r="BN409" s="44">
        <v>2316880</v>
      </c>
      <c r="BO409" s="39">
        <v>2146662.7618267816</v>
      </c>
      <c r="BP409" s="31"/>
      <c r="BQ409" s="31"/>
      <c r="BR409" s="31"/>
      <c r="BS409" s="31"/>
      <c r="BT409" s="31"/>
      <c r="BU409" s="34">
        <v>-7.3468301411043546</v>
      </c>
    </row>
    <row r="410" spans="1:73" x14ac:dyDescent="0.3">
      <c r="A410" s="34">
        <v>408</v>
      </c>
      <c r="B410" s="44">
        <v>17926800</v>
      </c>
      <c r="C410" s="39">
        <v>13876570</v>
      </c>
      <c r="D410" s="31"/>
      <c r="E410" s="31"/>
      <c r="F410" s="31"/>
      <c r="G410" s="31"/>
      <c r="H410" s="31"/>
      <c r="I410" s="31"/>
      <c r="J410" s="31"/>
      <c r="K410" s="31"/>
      <c r="L410" s="34">
        <v>-22.593156614677468</v>
      </c>
      <c r="M410" s="31"/>
      <c r="N410" s="34">
        <v>408</v>
      </c>
      <c r="O410" s="44">
        <v>17926800</v>
      </c>
      <c r="P410" s="39">
        <v>14096472</v>
      </c>
      <c r="Q410" s="31"/>
      <c r="R410" s="31"/>
      <c r="S410" s="31"/>
      <c r="T410" s="31"/>
      <c r="U410" s="31"/>
      <c r="V410" s="31"/>
      <c r="W410" s="31"/>
      <c r="X410" s="31"/>
      <c r="Y410" s="34">
        <v>-21.366490394270031</v>
      </c>
      <c r="Z410" s="31"/>
      <c r="AA410" s="34">
        <v>408</v>
      </c>
      <c r="AB410" s="44">
        <v>17926800</v>
      </c>
      <c r="AC410" s="39">
        <v>13194426</v>
      </c>
      <c r="AD410" s="31"/>
      <c r="AE410" s="31"/>
      <c r="AF410" s="31"/>
      <c r="AG410" s="31"/>
      <c r="AH410" s="31"/>
      <c r="AI410" s="31"/>
      <c r="AJ410" s="31"/>
      <c r="AK410" s="31"/>
      <c r="AL410" s="34">
        <v>-26.398319833991568</v>
      </c>
      <c r="AM410" s="31"/>
      <c r="AN410" s="34">
        <v>408</v>
      </c>
      <c r="AO410" s="44">
        <v>17926800</v>
      </c>
      <c r="AP410" s="39">
        <v>13055622</v>
      </c>
      <c r="AQ410" s="31"/>
      <c r="AR410" s="31"/>
      <c r="AS410" s="31"/>
      <c r="AT410" s="31"/>
      <c r="AU410" s="31"/>
      <c r="AV410" s="31"/>
      <c r="AW410" s="31"/>
      <c r="AX410" s="31"/>
      <c r="AY410" s="34">
        <v>-27.172601914452109</v>
      </c>
      <c r="AZ410" s="31"/>
      <c r="BA410" s="34">
        <v>408</v>
      </c>
      <c r="BB410" s="44">
        <v>17926800</v>
      </c>
      <c r="BC410" s="39">
        <v>12149648</v>
      </c>
      <c r="BD410" s="31"/>
      <c r="BE410" s="31"/>
      <c r="BF410" s="31"/>
      <c r="BG410" s="31"/>
      <c r="BH410" s="31"/>
      <c r="BI410" s="31"/>
      <c r="BJ410" s="31"/>
      <c r="BK410" s="34">
        <v>-32.226342682464249</v>
      </c>
      <c r="BL410" s="31"/>
      <c r="BM410" s="34">
        <v>408</v>
      </c>
      <c r="BN410" s="44">
        <v>17926800</v>
      </c>
      <c r="BO410" s="39">
        <v>13562414.298270395</v>
      </c>
      <c r="BP410" s="31"/>
      <c r="BQ410" s="31"/>
      <c r="BR410" s="31"/>
      <c r="BS410" s="31"/>
      <c r="BT410" s="31"/>
      <c r="BU410" s="34">
        <v>-24.345592641908233</v>
      </c>
    </row>
    <row r="411" spans="1:73" x14ac:dyDescent="0.3">
      <c r="A411" s="34">
        <v>409</v>
      </c>
      <c r="B411" s="44">
        <v>5377520</v>
      </c>
      <c r="C411" s="39">
        <v>4043948</v>
      </c>
      <c r="D411" s="31"/>
      <c r="E411" s="31"/>
      <c r="F411" s="31"/>
      <c r="G411" s="31"/>
      <c r="H411" s="31"/>
      <c r="I411" s="31"/>
      <c r="J411" s="31"/>
      <c r="K411" s="31"/>
      <c r="L411" s="34">
        <v>-24.799015159404338</v>
      </c>
      <c r="M411" s="31"/>
      <c r="N411" s="34">
        <v>409</v>
      </c>
      <c r="O411" s="44">
        <v>5377520</v>
      </c>
      <c r="P411" s="39">
        <v>3948060.8</v>
      </c>
      <c r="Q411" s="31"/>
      <c r="R411" s="31"/>
      <c r="S411" s="31"/>
      <c r="T411" s="31"/>
      <c r="U411" s="31"/>
      <c r="V411" s="31"/>
      <c r="W411" s="31"/>
      <c r="X411" s="31"/>
      <c r="Y411" s="34">
        <v>-26.582127077165683</v>
      </c>
      <c r="Z411" s="31"/>
      <c r="AA411" s="34">
        <v>409</v>
      </c>
      <c r="AB411" s="44">
        <v>5377520</v>
      </c>
      <c r="AC411" s="39">
        <v>3613996.4</v>
      </c>
      <c r="AD411" s="31"/>
      <c r="AE411" s="31"/>
      <c r="AF411" s="31"/>
      <c r="AG411" s="31"/>
      <c r="AH411" s="31"/>
      <c r="AI411" s="31"/>
      <c r="AJ411" s="31"/>
      <c r="AK411" s="31"/>
      <c r="AL411" s="34">
        <v>-32.794366176229936</v>
      </c>
      <c r="AM411" s="31"/>
      <c r="AN411" s="34">
        <v>409</v>
      </c>
      <c r="AO411" s="44">
        <v>5377520</v>
      </c>
      <c r="AP411" s="39">
        <v>3594720.8</v>
      </c>
      <c r="AQ411" s="31"/>
      <c r="AR411" s="31"/>
      <c r="AS411" s="31"/>
      <c r="AT411" s="31"/>
      <c r="AU411" s="31"/>
      <c r="AV411" s="31"/>
      <c r="AW411" s="31"/>
      <c r="AX411" s="31"/>
      <c r="AY411" s="34">
        <v>-33.152813936535807</v>
      </c>
      <c r="AZ411" s="31"/>
      <c r="BA411" s="34">
        <v>409</v>
      </c>
      <c r="BB411" s="44">
        <v>5377520</v>
      </c>
      <c r="BC411" s="39">
        <v>3087907.1999999997</v>
      </c>
      <c r="BD411" s="31"/>
      <c r="BE411" s="31"/>
      <c r="BF411" s="31"/>
      <c r="BG411" s="31"/>
      <c r="BH411" s="31"/>
      <c r="BI411" s="31"/>
      <c r="BJ411" s="31"/>
      <c r="BK411" s="34">
        <v>-42.577485532364371</v>
      </c>
      <c r="BL411" s="31"/>
      <c r="BM411" s="34">
        <v>409</v>
      </c>
      <c r="BN411" s="44">
        <v>5377520</v>
      </c>
      <c r="BO411" s="39">
        <v>3802808.6017496758</v>
      </c>
      <c r="BP411" s="31"/>
      <c r="BQ411" s="31"/>
      <c r="BR411" s="31"/>
      <c r="BS411" s="31"/>
      <c r="BT411" s="31"/>
      <c r="BU411" s="34">
        <v>-29.28322718000722</v>
      </c>
    </row>
    <row r="412" spans="1:73" x14ac:dyDescent="0.3">
      <c r="A412" s="34">
        <v>410</v>
      </c>
      <c r="B412" s="44">
        <v>1968180</v>
      </c>
      <c r="C412" s="39">
        <v>4006794.5</v>
      </c>
      <c r="D412" s="31"/>
      <c r="E412" s="31"/>
      <c r="F412" s="31"/>
      <c r="G412" s="31"/>
      <c r="H412" s="31"/>
      <c r="I412" s="31"/>
      <c r="J412" s="31"/>
      <c r="K412" s="31"/>
      <c r="L412" s="34">
        <v>103.57866150453718</v>
      </c>
      <c r="M412" s="31"/>
      <c r="N412" s="34">
        <v>410</v>
      </c>
      <c r="O412" s="44">
        <v>1968180</v>
      </c>
      <c r="P412" s="39">
        <v>3132817.2</v>
      </c>
      <c r="Q412" s="31"/>
      <c r="R412" s="31"/>
      <c r="S412" s="31"/>
      <c r="T412" s="31"/>
      <c r="U412" s="31"/>
      <c r="V412" s="31"/>
      <c r="W412" s="31"/>
      <c r="X412" s="31"/>
      <c r="Y412" s="34">
        <v>59.173307319452498</v>
      </c>
      <c r="Z412" s="31"/>
      <c r="AA412" s="34">
        <v>410</v>
      </c>
      <c r="AB412" s="44">
        <v>1968180</v>
      </c>
      <c r="AC412" s="39">
        <v>4472240.0999999996</v>
      </c>
      <c r="AD412" s="31"/>
      <c r="AE412" s="31"/>
      <c r="AF412" s="31"/>
      <c r="AG412" s="31"/>
      <c r="AH412" s="31"/>
      <c r="AI412" s="31"/>
      <c r="AJ412" s="31"/>
      <c r="AK412" s="31"/>
      <c r="AL412" s="34">
        <v>127.22718958631832</v>
      </c>
      <c r="AM412" s="31"/>
      <c r="AN412" s="34">
        <v>410</v>
      </c>
      <c r="AO412" s="44">
        <v>1968180</v>
      </c>
      <c r="AP412" s="39">
        <v>5163344.6999999993</v>
      </c>
      <c r="AQ412" s="31"/>
      <c r="AR412" s="31"/>
      <c r="AS412" s="31"/>
      <c r="AT412" s="31"/>
      <c r="AU412" s="31"/>
      <c r="AV412" s="31"/>
      <c r="AW412" s="31"/>
      <c r="AX412" s="31"/>
      <c r="AY412" s="34">
        <v>162.34108160838946</v>
      </c>
      <c r="AZ412" s="31"/>
      <c r="BA412" s="34">
        <v>410</v>
      </c>
      <c r="BB412" s="44">
        <v>1968180</v>
      </c>
      <c r="BC412" s="39">
        <v>4164544.8</v>
      </c>
      <c r="BD412" s="31"/>
      <c r="BE412" s="31"/>
      <c r="BF412" s="31"/>
      <c r="BG412" s="31"/>
      <c r="BH412" s="31"/>
      <c r="BI412" s="31"/>
      <c r="BJ412" s="31"/>
      <c r="BK412" s="34">
        <v>111.59369569856415</v>
      </c>
      <c r="BL412" s="31"/>
      <c r="BM412" s="34">
        <v>410</v>
      </c>
      <c r="BN412" s="44">
        <v>1968180</v>
      </c>
      <c r="BO412" s="39">
        <v>4182065.5110258358</v>
      </c>
      <c r="BP412" s="31"/>
      <c r="BQ412" s="31"/>
      <c r="BR412" s="31"/>
      <c r="BS412" s="31"/>
      <c r="BT412" s="31"/>
      <c r="BU412" s="34">
        <v>112.48389430976009</v>
      </c>
    </row>
    <row r="413" spans="1:73" x14ac:dyDescent="0.3">
      <c r="A413" s="34">
        <v>411</v>
      </c>
      <c r="B413" s="44">
        <v>2161440</v>
      </c>
      <c r="C413" s="39">
        <v>4478756</v>
      </c>
      <c r="D413" s="31"/>
      <c r="E413" s="31"/>
      <c r="F413" s="31"/>
      <c r="G413" s="31"/>
      <c r="H413" s="31"/>
      <c r="I413" s="31"/>
      <c r="J413" s="31"/>
      <c r="K413" s="31"/>
      <c r="L413" s="34">
        <v>107.21167369901545</v>
      </c>
      <c r="M413" s="31"/>
      <c r="N413" s="34">
        <v>411</v>
      </c>
      <c r="O413" s="44">
        <v>2161440</v>
      </c>
      <c r="P413" s="39">
        <v>4405577.5999999996</v>
      </c>
      <c r="Q413" s="31"/>
      <c r="R413" s="31"/>
      <c r="S413" s="31"/>
      <c r="T413" s="31"/>
      <c r="U413" s="31"/>
      <c r="V413" s="31"/>
      <c r="W413" s="31"/>
      <c r="X413" s="31"/>
      <c r="Y413" s="34">
        <v>103.82604189799389</v>
      </c>
      <c r="Z413" s="31"/>
      <c r="AA413" s="34">
        <v>411</v>
      </c>
      <c r="AB413" s="44">
        <v>2161440</v>
      </c>
      <c r="AC413" s="39">
        <v>5668240.8000000007</v>
      </c>
      <c r="AD413" s="31"/>
      <c r="AE413" s="31"/>
      <c r="AF413" s="31"/>
      <c r="AG413" s="31"/>
      <c r="AH413" s="31"/>
      <c r="AI413" s="31"/>
      <c r="AJ413" s="31"/>
      <c r="AK413" s="31"/>
      <c r="AL413" s="34">
        <v>162.24372640461917</v>
      </c>
      <c r="AM413" s="31"/>
      <c r="AN413" s="34">
        <v>411</v>
      </c>
      <c r="AO413" s="44">
        <v>2161440</v>
      </c>
      <c r="AP413" s="39">
        <v>5857797.5999999996</v>
      </c>
      <c r="AQ413" s="31"/>
      <c r="AR413" s="31"/>
      <c r="AS413" s="31"/>
      <c r="AT413" s="31"/>
      <c r="AU413" s="31"/>
      <c r="AV413" s="31"/>
      <c r="AW413" s="31"/>
      <c r="AX413" s="31"/>
      <c r="AY413" s="34">
        <v>171.01365756162559</v>
      </c>
      <c r="AZ413" s="31"/>
      <c r="BA413" s="34">
        <v>411</v>
      </c>
      <c r="BB413" s="44">
        <v>2161440</v>
      </c>
      <c r="BC413" s="39">
        <v>4483718.4000000004</v>
      </c>
      <c r="BD413" s="31"/>
      <c r="BE413" s="31"/>
      <c r="BF413" s="31"/>
      <c r="BG413" s="31"/>
      <c r="BH413" s="31"/>
      <c r="BI413" s="31"/>
      <c r="BJ413" s="31"/>
      <c r="BK413" s="34">
        <v>107.44126138130139</v>
      </c>
      <c r="BL413" s="31"/>
      <c r="BM413" s="34">
        <v>411</v>
      </c>
      <c r="BN413" s="44">
        <v>2161440</v>
      </c>
      <c r="BO413" s="39">
        <v>5092840.6729876921</v>
      </c>
      <c r="BP413" s="31"/>
      <c r="BQ413" s="31"/>
      <c r="BR413" s="31"/>
      <c r="BS413" s="31"/>
      <c r="BT413" s="31"/>
      <c r="BU413" s="34">
        <v>135.62257906708916</v>
      </c>
    </row>
    <row r="414" spans="1:73" x14ac:dyDescent="0.3">
      <c r="A414" s="34">
        <v>412</v>
      </c>
      <c r="B414" s="44">
        <v>2109480</v>
      </c>
      <c r="C414" s="39">
        <v>2736727</v>
      </c>
      <c r="D414" s="31"/>
      <c r="E414" s="31"/>
      <c r="F414" s="31"/>
      <c r="G414" s="31"/>
      <c r="H414" s="31"/>
      <c r="I414" s="31"/>
      <c r="J414" s="31"/>
      <c r="K414" s="31"/>
      <c r="L414" s="34">
        <v>29.734673948082001</v>
      </c>
      <c r="M414" s="31"/>
      <c r="N414" s="34">
        <v>412</v>
      </c>
      <c r="O414" s="44">
        <v>2109480</v>
      </c>
      <c r="P414" s="39">
        <v>2684719.2</v>
      </c>
      <c r="Q414" s="31"/>
      <c r="R414" s="31"/>
      <c r="S414" s="31"/>
      <c r="T414" s="31"/>
      <c r="U414" s="31"/>
      <c r="V414" s="31"/>
      <c r="W414" s="31"/>
      <c r="X414" s="31"/>
      <c r="Y414" s="34">
        <v>27.269241708857162</v>
      </c>
      <c r="Z414" s="31"/>
      <c r="AA414" s="34">
        <v>412</v>
      </c>
      <c r="AB414" s="44">
        <v>2109480</v>
      </c>
      <c r="AC414" s="39">
        <v>3114318.6</v>
      </c>
      <c r="AD414" s="31"/>
      <c r="AE414" s="31"/>
      <c r="AF414" s="31"/>
      <c r="AG414" s="31"/>
      <c r="AH414" s="31"/>
      <c r="AI414" s="31"/>
      <c r="AJ414" s="31"/>
      <c r="AK414" s="31"/>
      <c r="AL414" s="34">
        <v>47.634421753228295</v>
      </c>
      <c r="AM414" s="31"/>
      <c r="AN414" s="34">
        <v>412</v>
      </c>
      <c r="AO414" s="44">
        <v>2109480</v>
      </c>
      <c r="AP414" s="39">
        <v>3168634.2</v>
      </c>
      <c r="AQ414" s="31"/>
      <c r="AR414" s="31"/>
      <c r="AS414" s="31"/>
      <c r="AT414" s="31"/>
      <c r="AU414" s="31"/>
      <c r="AV414" s="31"/>
      <c r="AW414" s="31"/>
      <c r="AX414" s="31"/>
      <c r="AY414" s="34">
        <v>50.209255361510905</v>
      </c>
      <c r="AZ414" s="31"/>
      <c r="BA414" s="34">
        <v>412</v>
      </c>
      <c r="BB414" s="44">
        <v>2109480</v>
      </c>
      <c r="BC414" s="39">
        <v>2225012.7999999998</v>
      </c>
      <c r="BD414" s="31"/>
      <c r="BE414" s="31"/>
      <c r="BF414" s="31"/>
      <c r="BG414" s="31"/>
      <c r="BH414" s="31"/>
      <c r="BI414" s="31"/>
      <c r="BJ414" s="31"/>
      <c r="BK414" s="34">
        <v>5.4768378936989048</v>
      </c>
      <c r="BL414" s="31"/>
      <c r="BM414" s="34">
        <v>412</v>
      </c>
      <c r="BN414" s="44">
        <v>2109480</v>
      </c>
      <c r="BO414" s="39">
        <v>2922900.6822107374</v>
      </c>
      <c r="BP414" s="31"/>
      <c r="BQ414" s="31"/>
      <c r="BR414" s="31"/>
      <c r="BS414" s="31"/>
      <c r="BT414" s="31"/>
      <c r="BU414" s="34">
        <v>38.560246231807717</v>
      </c>
    </row>
    <row r="415" spans="1:73" x14ac:dyDescent="0.3">
      <c r="A415" s="34">
        <v>413</v>
      </c>
      <c r="B415" s="44">
        <v>1563520</v>
      </c>
      <c r="C415" s="39">
        <v>2203098</v>
      </c>
      <c r="D415" s="31"/>
      <c r="E415" s="31"/>
      <c r="F415" s="31"/>
      <c r="G415" s="31"/>
      <c r="H415" s="31"/>
      <c r="I415" s="31"/>
      <c r="J415" s="31"/>
      <c r="K415" s="31"/>
      <c r="L415" s="34">
        <v>40.906288374948829</v>
      </c>
      <c r="M415" s="31"/>
      <c r="N415" s="34">
        <v>413</v>
      </c>
      <c r="O415" s="44">
        <v>1563520</v>
      </c>
      <c r="P415" s="39">
        <v>1833300.8</v>
      </c>
      <c r="Q415" s="31"/>
      <c r="R415" s="31"/>
      <c r="S415" s="31"/>
      <c r="T415" s="31"/>
      <c r="U415" s="31"/>
      <c r="V415" s="31"/>
      <c r="W415" s="31"/>
      <c r="X415" s="31"/>
      <c r="Y415" s="34">
        <v>17.254707327056895</v>
      </c>
      <c r="Z415" s="31"/>
      <c r="AA415" s="34">
        <v>413</v>
      </c>
      <c r="AB415" s="44">
        <v>1563520</v>
      </c>
      <c r="AC415" s="39">
        <v>2310816.4</v>
      </c>
      <c r="AD415" s="31"/>
      <c r="AE415" s="31"/>
      <c r="AF415" s="31"/>
      <c r="AG415" s="31"/>
      <c r="AH415" s="31"/>
      <c r="AI415" s="31"/>
      <c r="AJ415" s="31"/>
      <c r="AK415" s="31"/>
      <c r="AL415" s="34">
        <v>47.79576852230862</v>
      </c>
      <c r="AM415" s="31"/>
      <c r="AN415" s="34">
        <v>413</v>
      </c>
      <c r="AO415" s="44">
        <v>1563520</v>
      </c>
      <c r="AP415" s="39">
        <v>1994360.8</v>
      </c>
      <c r="AQ415" s="31"/>
      <c r="AR415" s="31"/>
      <c r="AS415" s="31"/>
      <c r="AT415" s="31"/>
      <c r="AU415" s="31"/>
      <c r="AV415" s="31"/>
      <c r="AW415" s="31"/>
      <c r="AX415" s="31"/>
      <c r="AY415" s="34">
        <v>27.55582275890298</v>
      </c>
      <c r="AZ415" s="31"/>
      <c r="BA415" s="34">
        <v>413</v>
      </c>
      <c r="BB415" s="44">
        <v>1563520</v>
      </c>
      <c r="BC415" s="39">
        <v>2105267.2000000002</v>
      </c>
      <c r="BD415" s="31"/>
      <c r="BE415" s="31"/>
      <c r="BF415" s="31"/>
      <c r="BG415" s="31"/>
      <c r="BH415" s="31"/>
      <c r="BI415" s="31"/>
      <c r="BJ415" s="31"/>
      <c r="BK415" s="34">
        <v>34.649201801064279</v>
      </c>
      <c r="BL415" s="31"/>
      <c r="BM415" s="34">
        <v>413</v>
      </c>
      <c r="BN415" s="44">
        <v>1563520</v>
      </c>
      <c r="BO415" s="39">
        <v>2084815.0467779785</v>
      </c>
      <c r="BP415" s="31"/>
      <c r="BQ415" s="31"/>
      <c r="BR415" s="31"/>
      <c r="BS415" s="31"/>
      <c r="BT415" s="31"/>
      <c r="BU415" s="34">
        <v>33.341117912017658</v>
      </c>
    </row>
    <row r="416" spans="1:73" x14ac:dyDescent="0.3">
      <c r="A416" s="34">
        <v>414</v>
      </c>
      <c r="B416" s="34">
        <v>49719</v>
      </c>
      <c r="C416" s="39">
        <v>267825.69999999995</v>
      </c>
      <c r="D416" s="31"/>
      <c r="E416" s="31"/>
      <c r="F416" s="31"/>
      <c r="G416" s="31"/>
      <c r="H416" s="31"/>
      <c r="I416" s="31"/>
      <c r="J416" s="31"/>
      <c r="K416" s="31"/>
      <c r="L416" s="34">
        <v>438.67877471389198</v>
      </c>
      <c r="M416" s="31"/>
      <c r="N416" s="34">
        <v>414</v>
      </c>
      <c r="O416" s="34">
        <v>49719</v>
      </c>
      <c r="P416" s="39">
        <v>260938.12</v>
      </c>
      <c r="Q416" s="31"/>
      <c r="R416" s="31"/>
      <c r="S416" s="31"/>
      <c r="T416" s="31"/>
      <c r="U416" s="31"/>
      <c r="V416" s="31"/>
      <c r="W416" s="31"/>
      <c r="X416" s="31"/>
      <c r="Y416" s="34">
        <v>424.82576077555859</v>
      </c>
      <c r="Z416" s="31"/>
      <c r="AA416" s="34">
        <v>414</v>
      </c>
      <c r="AB416" s="34">
        <v>49719</v>
      </c>
      <c r="AC416" s="39">
        <v>304559.46000000002</v>
      </c>
      <c r="AD416" s="31"/>
      <c r="AE416" s="31"/>
      <c r="AF416" s="31"/>
      <c r="AG416" s="31"/>
      <c r="AH416" s="31"/>
      <c r="AI416" s="31"/>
      <c r="AJ416" s="31"/>
      <c r="AK416" s="31"/>
      <c r="AL416" s="34">
        <v>512.56151571833709</v>
      </c>
      <c r="AM416" s="31"/>
      <c r="AN416" s="34">
        <v>414</v>
      </c>
      <c r="AO416" s="34">
        <v>49719</v>
      </c>
      <c r="AP416" s="39">
        <v>318334.62</v>
      </c>
      <c r="AQ416" s="31"/>
      <c r="AR416" s="31"/>
      <c r="AS416" s="31"/>
      <c r="AT416" s="31"/>
      <c r="AU416" s="31"/>
      <c r="AV416" s="31"/>
      <c r="AW416" s="31"/>
      <c r="AX416" s="31"/>
      <c r="AY416" s="34">
        <v>540.26754359500387</v>
      </c>
      <c r="AZ416" s="31"/>
      <c r="BA416" s="34">
        <v>414</v>
      </c>
      <c r="BB416" s="34">
        <v>49719</v>
      </c>
      <c r="BC416" s="39">
        <v>17189.079999999998</v>
      </c>
      <c r="BD416" s="31"/>
      <c r="BE416" s="31"/>
      <c r="BF416" s="31"/>
      <c r="BG416" s="31"/>
      <c r="BH416" s="31"/>
      <c r="BI416" s="31"/>
      <c r="BJ416" s="31"/>
      <c r="BK416" s="34">
        <v>-65.427542790482519</v>
      </c>
      <c r="BL416" s="31"/>
      <c r="BM416" s="34">
        <v>414</v>
      </c>
      <c r="BN416" s="34">
        <v>49719</v>
      </c>
      <c r="BO416" s="39">
        <v>287541.83294979768</v>
      </c>
      <c r="BP416" s="31"/>
      <c r="BQ416" s="31"/>
      <c r="BR416" s="31"/>
      <c r="BS416" s="31"/>
      <c r="BT416" s="31"/>
      <c r="BU416" s="34">
        <v>478.33390243125899</v>
      </c>
    </row>
    <row r="417" spans="1:73" x14ac:dyDescent="0.3">
      <c r="A417" s="34">
        <v>415</v>
      </c>
      <c r="B417" s="44">
        <v>1997720</v>
      </c>
      <c r="C417" s="39">
        <v>4126803</v>
      </c>
      <c r="D417" s="31"/>
      <c r="E417" s="31"/>
      <c r="F417" s="31"/>
      <c r="G417" s="31"/>
      <c r="H417" s="31"/>
      <c r="I417" s="31"/>
      <c r="J417" s="31"/>
      <c r="K417" s="31"/>
      <c r="L417" s="34">
        <v>106.57564623670983</v>
      </c>
      <c r="M417" s="31"/>
      <c r="N417" s="34">
        <v>415</v>
      </c>
      <c r="O417" s="44">
        <v>1997720</v>
      </c>
      <c r="P417" s="39">
        <v>3958368.8</v>
      </c>
      <c r="Q417" s="31"/>
      <c r="R417" s="31"/>
      <c r="S417" s="31"/>
      <c r="T417" s="31"/>
      <c r="U417" s="31"/>
      <c r="V417" s="31"/>
      <c r="W417" s="31"/>
      <c r="X417" s="31"/>
      <c r="Y417" s="34">
        <v>98.144324529964152</v>
      </c>
      <c r="Z417" s="31"/>
      <c r="AA417" s="34">
        <v>415</v>
      </c>
      <c r="AB417" s="44">
        <v>1997720</v>
      </c>
      <c r="AC417" s="39">
        <v>4812835.4000000004</v>
      </c>
      <c r="AD417" s="31"/>
      <c r="AE417" s="31"/>
      <c r="AF417" s="31"/>
      <c r="AG417" s="31"/>
      <c r="AH417" s="31"/>
      <c r="AI417" s="31"/>
      <c r="AJ417" s="31"/>
      <c r="AK417" s="31"/>
      <c r="AL417" s="34">
        <v>140.91641471277256</v>
      </c>
      <c r="AM417" s="31"/>
      <c r="AN417" s="34">
        <v>415</v>
      </c>
      <c r="AO417" s="44">
        <v>1997720</v>
      </c>
      <c r="AP417" s="39">
        <v>4619853.8</v>
      </c>
      <c r="AQ417" s="31"/>
      <c r="AR417" s="31"/>
      <c r="AS417" s="31"/>
      <c r="AT417" s="31"/>
      <c r="AU417" s="31"/>
      <c r="AV417" s="31"/>
      <c r="AW417" s="31"/>
      <c r="AX417" s="31"/>
      <c r="AY417" s="34">
        <v>131.25632220731634</v>
      </c>
      <c r="AZ417" s="31"/>
      <c r="BA417" s="34">
        <v>415</v>
      </c>
      <c r="BB417" s="44">
        <v>1997720</v>
      </c>
      <c r="BC417" s="39">
        <v>3599179.2</v>
      </c>
      <c r="BD417" s="31"/>
      <c r="BE417" s="31"/>
      <c r="BF417" s="31"/>
      <c r="BG417" s="31"/>
      <c r="BH417" s="31"/>
      <c r="BI417" s="31"/>
      <c r="BJ417" s="31"/>
      <c r="BK417" s="34">
        <v>80.164347355985825</v>
      </c>
      <c r="BL417" s="31"/>
      <c r="BM417" s="34">
        <v>415</v>
      </c>
      <c r="BN417" s="44">
        <v>1997720</v>
      </c>
      <c r="BO417" s="39">
        <v>4375099.8438788988</v>
      </c>
      <c r="BP417" s="31"/>
      <c r="BQ417" s="31"/>
      <c r="BR417" s="31"/>
      <c r="BS417" s="31"/>
      <c r="BT417" s="31"/>
      <c r="BU417" s="34">
        <v>119.00465750349892</v>
      </c>
    </row>
    <row r="418" spans="1:73" x14ac:dyDescent="0.3">
      <c r="A418" s="34">
        <v>416</v>
      </c>
      <c r="B418" s="34">
        <v>612162</v>
      </c>
      <c r="C418" s="39">
        <v>704281.125</v>
      </c>
      <c r="D418" s="31"/>
      <c r="E418" s="31"/>
      <c r="F418" s="31"/>
      <c r="G418" s="31"/>
      <c r="H418" s="31"/>
      <c r="I418" s="31"/>
      <c r="J418" s="31"/>
      <c r="K418" s="31"/>
      <c r="L418" s="34">
        <v>15.048161271036097</v>
      </c>
      <c r="M418" s="31"/>
      <c r="N418" s="34">
        <v>416</v>
      </c>
      <c r="O418" s="34">
        <v>612162</v>
      </c>
      <c r="P418" s="39">
        <v>564657.34</v>
      </c>
      <c r="Q418" s="31"/>
      <c r="R418" s="31"/>
      <c r="S418" s="31"/>
      <c r="T418" s="31"/>
      <c r="U418" s="31"/>
      <c r="V418" s="31"/>
      <c r="W418" s="31"/>
      <c r="X418" s="31"/>
      <c r="Y418" s="34">
        <v>-7.7601451903254404</v>
      </c>
      <c r="Z418" s="31"/>
      <c r="AA418" s="34">
        <v>416</v>
      </c>
      <c r="AB418" s="34">
        <v>612162</v>
      </c>
      <c r="AC418" s="39">
        <v>888462.09000000008</v>
      </c>
      <c r="AD418" s="31"/>
      <c r="AE418" s="31"/>
      <c r="AF418" s="31"/>
      <c r="AG418" s="31"/>
      <c r="AH418" s="31"/>
      <c r="AI418" s="31"/>
      <c r="AJ418" s="31"/>
      <c r="AK418" s="31"/>
      <c r="AL418" s="34">
        <v>45.135125996059891</v>
      </c>
      <c r="AM418" s="31"/>
      <c r="AN418" s="34">
        <v>416</v>
      </c>
      <c r="AO418" s="34">
        <v>612162</v>
      </c>
      <c r="AP418" s="39">
        <v>844897.23</v>
      </c>
      <c r="AQ418" s="31"/>
      <c r="AR418" s="31"/>
      <c r="AS418" s="31"/>
      <c r="AT418" s="31"/>
      <c r="AU418" s="31"/>
      <c r="AV418" s="31"/>
      <c r="AW418" s="31"/>
      <c r="AX418" s="31"/>
      <c r="AY418" s="34">
        <v>38.01856861419035</v>
      </c>
      <c r="AZ418" s="31"/>
      <c r="BA418" s="34">
        <v>416</v>
      </c>
      <c r="BB418" s="34">
        <v>612162</v>
      </c>
      <c r="BC418" s="39">
        <v>226068.56</v>
      </c>
      <c r="BD418" s="31"/>
      <c r="BE418" s="31"/>
      <c r="BF418" s="31"/>
      <c r="BG418" s="31"/>
      <c r="BH418" s="31"/>
      <c r="BI418" s="31"/>
      <c r="BJ418" s="31"/>
      <c r="BK418" s="34">
        <v>-63.070468274737735</v>
      </c>
      <c r="BL418" s="31"/>
      <c r="BM418" s="34">
        <v>416</v>
      </c>
      <c r="BN418" s="34">
        <v>612162</v>
      </c>
      <c r="BO418" s="39">
        <v>748893.68422987743</v>
      </c>
      <c r="BP418" s="31"/>
      <c r="BQ418" s="31"/>
      <c r="BR418" s="31"/>
      <c r="BS418" s="31"/>
      <c r="BT418" s="31"/>
      <c r="BU418" s="34">
        <v>22.335866033807616</v>
      </c>
    </row>
    <row r="419" spans="1:73" x14ac:dyDescent="0.3">
      <c r="A419" s="34">
        <v>417</v>
      </c>
      <c r="B419" s="34">
        <v>374357</v>
      </c>
      <c r="C419" s="39">
        <v>1165537.4249999998</v>
      </c>
      <c r="D419" s="31"/>
      <c r="E419" s="31"/>
      <c r="F419" s="31"/>
      <c r="G419" s="31"/>
      <c r="H419" s="31"/>
      <c r="I419" s="31"/>
      <c r="J419" s="31"/>
      <c r="K419" s="31"/>
      <c r="L419" s="34">
        <v>211.34383088869711</v>
      </c>
      <c r="M419" s="31"/>
      <c r="N419" s="34">
        <v>417</v>
      </c>
      <c r="O419" s="34">
        <v>374357</v>
      </c>
      <c r="P419" s="39">
        <v>1089952.78</v>
      </c>
      <c r="Q419" s="31"/>
      <c r="R419" s="31"/>
      <c r="S419" s="31"/>
      <c r="T419" s="31"/>
      <c r="U419" s="31"/>
      <c r="V419" s="31"/>
      <c r="W419" s="31"/>
      <c r="X419" s="31"/>
      <c r="Y419" s="34">
        <v>191.15330553455658</v>
      </c>
      <c r="Z419" s="31"/>
      <c r="AA419" s="34">
        <v>417</v>
      </c>
      <c r="AB419" s="34">
        <v>374357</v>
      </c>
      <c r="AC419" s="39">
        <v>1187788.8650000002</v>
      </c>
      <c r="AD419" s="31"/>
      <c r="AE419" s="31"/>
      <c r="AF419" s="31"/>
      <c r="AG419" s="31"/>
      <c r="AH419" s="31"/>
      <c r="AI419" s="31"/>
      <c r="AJ419" s="31"/>
      <c r="AK419" s="31"/>
      <c r="AL419" s="34">
        <v>217.28774004493044</v>
      </c>
      <c r="AM419" s="31"/>
      <c r="AN419" s="34">
        <v>417</v>
      </c>
      <c r="AO419" s="34">
        <v>374357</v>
      </c>
      <c r="AP419" s="39">
        <v>1307808.1549999998</v>
      </c>
      <c r="AQ419" s="31"/>
      <c r="AR419" s="31"/>
      <c r="AS419" s="31"/>
      <c r="AT419" s="31"/>
      <c r="AU419" s="31"/>
      <c r="AV419" s="31"/>
      <c r="AW419" s="31"/>
      <c r="AX419" s="31"/>
      <c r="AY419" s="34">
        <v>249.34785645787306</v>
      </c>
      <c r="AZ419" s="31"/>
      <c r="BA419" s="34">
        <v>417</v>
      </c>
      <c r="BB419" s="34">
        <v>374357</v>
      </c>
      <c r="BC419" s="39">
        <v>140458.76</v>
      </c>
      <c r="BD419" s="31"/>
      <c r="BE419" s="31"/>
      <c r="BF419" s="31"/>
      <c r="BG419" s="31"/>
      <c r="BH419" s="31"/>
      <c r="BI419" s="31"/>
      <c r="BJ419" s="31"/>
      <c r="BK419" s="34">
        <v>-62.479996367104128</v>
      </c>
      <c r="BL419" s="31"/>
      <c r="BM419" s="34">
        <v>417</v>
      </c>
      <c r="BN419" s="34">
        <v>374357</v>
      </c>
      <c r="BO419" s="40">
        <v>1186508.5647093181</v>
      </c>
      <c r="BP419" s="31"/>
      <c r="BQ419" s="31"/>
      <c r="BR419" s="31"/>
      <c r="BS419" s="31"/>
      <c r="BT419" s="31"/>
      <c r="BU419" s="34">
        <v>216.94574021837929</v>
      </c>
    </row>
    <row r="420" spans="1:73" x14ac:dyDescent="0.3">
      <c r="A420" s="34">
        <v>418</v>
      </c>
      <c r="B420" s="44">
        <v>29776800</v>
      </c>
      <c r="C420" s="39">
        <v>30072820</v>
      </c>
      <c r="D420" s="31"/>
      <c r="E420" s="31"/>
      <c r="F420" s="31"/>
      <c r="G420" s="31"/>
      <c r="H420" s="31"/>
      <c r="I420" s="31"/>
      <c r="J420" s="31"/>
      <c r="K420" s="31"/>
      <c r="L420" s="34">
        <v>0.99412965798877373</v>
      </c>
      <c r="M420" s="31"/>
      <c r="N420" s="34">
        <v>418</v>
      </c>
      <c r="O420" s="44">
        <v>29776800</v>
      </c>
      <c r="P420" s="39">
        <v>30063472</v>
      </c>
      <c r="Q420" s="31"/>
      <c r="R420" s="31"/>
      <c r="S420" s="31"/>
      <c r="T420" s="31"/>
      <c r="U420" s="31"/>
      <c r="V420" s="31"/>
      <c r="W420" s="31"/>
      <c r="X420" s="31"/>
      <c r="Y420" s="34">
        <v>0.96273608984176473</v>
      </c>
      <c r="Z420" s="31"/>
      <c r="AA420" s="34">
        <v>418</v>
      </c>
      <c r="AB420" s="44">
        <v>29776800</v>
      </c>
      <c r="AC420" s="39">
        <v>30122676</v>
      </c>
      <c r="AD420" s="31"/>
      <c r="AE420" s="31"/>
      <c r="AF420" s="31"/>
      <c r="AG420" s="31"/>
      <c r="AH420" s="31"/>
      <c r="AI420" s="31"/>
      <c r="AJ420" s="31"/>
      <c r="AK420" s="31"/>
      <c r="AL420" s="34">
        <v>1.1615620214395106</v>
      </c>
      <c r="AM420" s="31"/>
      <c r="AN420" s="34">
        <v>418</v>
      </c>
      <c r="AO420" s="44">
        <v>29776800</v>
      </c>
      <c r="AP420" s="39">
        <v>30141372</v>
      </c>
      <c r="AQ420" s="31"/>
      <c r="AR420" s="31"/>
      <c r="AS420" s="31"/>
      <c r="AT420" s="31"/>
      <c r="AU420" s="31"/>
      <c r="AV420" s="31"/>
      <c r="AW420" s="31"/>
      <c r="AX420" s="31"/>
      <c r="AY420" s="34">
        <v>1.2243491577335286</v>
      </c>
      <c r="AZ420" s="31"/>
      <c r="BA420" s="34">
        <v>418</v>
      </c>
      <c r="BB420" s="44">
        <v>29776800</v>
      </c>
      <c r="BC420" s="39">
        <v>29855648</v>
      </c>
      <c r="BD420" s="31"/>
      <c r="BE420" s="31"/>
      <c r="BF420" s="31"/>
      <c r="BG420" s="31"/>
      <c r="BH420" s="31"/>
      <c r="BI420" s="31"/>
      <c r="BJ420" s="31"/>
      <c r="BK420" s="34">
        <v>0.26479675452029117</v>
      </c>
      <c r="BL420" s="31"/>
      <c r="BM420" s="34">
        <v>418</v>
      </c>
      <c r="BN420" s="44">
        <v>29776800</v>
      </c>
      <c r="BO420" s="39">
        <v>30099579.240664318</v>
      </c>
      <c r="BP420" s="31"/>
      <c r="BQ420" s="31"/>
      <c r="BR420" s="31"/>
      <c r="BS420" s="31"/>
      <c r="BT420" s="31"/>
      <c r="BU420" s="34">
        <v>1.0839957304489278</v>
      </c>
    </row>
    <row r="421" spans="1:73" x14ac:dyDescent="0.3">
      <c r="A421" s="34">
        <v>419</v>
      </c>
      <c r="B421" s="44">
        <v>4000000</v>
      </c>
      <c r="C421" s="39">
        <v>3482250</v>
      </c>
      <c r="D421" s="31"/>
      <c r="E421" s="31"/>
      <c r="F421" s="31"/>
      <c r="G421" s="31"/>
      <c r="H421" s="31"/>
      <c r="I421" s="31"/>
      <c r="J421" s="31"/>
      <c r="K421" s="31"/>
      <c r="L421" s="34">
        <v>-12.943749999999998</v>
      </c>
      <c r="M421" s="31"/>
      <c r="N421" s="34">
        <v>419</v>
      </c>
      <c r="O421" s="44">
        <v>4000000</v>
      </c>
      <c r="P421" s="39">
        <v>3770000</v>
      </c>
      <c r="Q421" s="31"/>
      <c r="R421" s="31"/>
      <c r="S421" s="31"/>
      <c r="T421" s="31"/>
      <c r="U421" s="31"/>
      <c r="V421" s="31"/>
      <c r="W421" s="31"/>
      <c r="X421" s="31"/>
      <c r="Y421" s="34">
        <v>-5.75</v>
      </c>
      <c r="Z421" s="31"/>
      <c r="AA421" s="34">
        <v>419</v>
      </c>
      <c r="AB421" s="44">
        <v>4000000</v>
      </c>
      <c r="AC421" s="39">
        <v>3395050</v>
      </c>
      <c r="AD421" s="31"/>
      <c r="AE421" s="31"/>
      <c r="AF421" s="31"/>
      <c r="AG421" s="31"/>
      <c r="AH421" s="31"/>
      <c r="AI421" s="31"/>
      <c r="AJ421" s="31"/>
      <c r="AK421" s="31"/>
      <c r="AL421" s="34">
        <v>-15.123750000000003</v>
      </c>
      <c r="AM421" s="31"/>
      <c r="AN421" s="34">
        <v>419</v>
      </c>
      <c r="AO421" s="44">
        <v>4000000</v>
      </c>
      <c r="AP421" s="39">
        <v>3362350</v>
      </c>
      <c r="AQ421" s="31"/>
      <c r="AR421" s="31"/>
      <c r="AS421" s="31"/>
      <c r="AT421" s="31"/>
      <c r="AU421" s="31"/>
      <c r="AV421" s="31"/>
      <c r="AW421" s="31"/>
      <c r="AX421" s="31"/>
      <c r="AY421" s="34">
        <v>-15.941249999999997</v>
      </c>
      <c r="AZ421" s="31"/>
      <c r="BA421" s="34">
        <v>419</v>
      </c>
      <c r="BB421" s="44">
        <v>4000000</v>
      </c>
      <c r="BC421" s="39">
        <v>2982400</v>
      </c>
      <c r="BD421" s="31"/>
      <c r="BE421" s="31"/>
      <c r="BF421" s="31"/>
      <c r="BG421" s="31"/>
      <c r="BH421" s="31"/>
      <c r="BI421" s="31"/>
      <c r="BJ421" s="31"/>
      <c r="BK421" s="34">
        <v>-25.439999999999998</v>
      </c>
      <c r="BL421" s="31"/>
      <c r="BM421" s="34">
        <v>419</v>
      </c>
      <c r="BN421" s="44">
        <v>4000000</v>
      </c>
      <c r="BO421" s="39">
        <v>3504613.0158574483</v>
      </c>
      <c r="BP421" s="31"/>
      <c r="BQ421" s="31"/>
      <c r="BR421" s="31"/>
      <c r="BS421" s="31"/>
      <c r="BT421" s="31"/>
      <c r="BU421" s="34">
        <v>-12.384674603563795</v>
      </c>
    </row>
    <row r="422" spans="1:73" x14ac:dyDescent="0.3">
      <c r="A422" s="34">
        <v>420</v>
      </c>
      <c r="B422" s="44">
        <v>31377800</v>
      </c>
      <c r="C422" s="39">
        <v>26590845</v>
      </c>
      <c r="D422" s="31"/>
      <c r="E422" s="31"/>
      <c r="F422" s="31"/>
      <c r="G422" s="31"/>
      <c r="H422" s="31"/>
      <c r="I422" s="31"/>
      <c r="J422" s="31"/>
      <c r="K422" s="31"/>
      <c r="L422" s="34">
        <v>-15.25586561199319</v>
      </c>
      <c r="M422" s="31"/>
      <c r="N422" s="34">
        <v>420</v>
      </c>
      <c r="O422" s="44">
        <v>31377800</v>
      </c>
      <c r="P422" s="39">
        <v>26696012</v>
      </c>
      <c r="Q422" s="31"/>
      <c r="R422" s="31"/>
      <c r="S422" s="31"/>
      <c r="T422" s="31"/>
      <c r="U422" s="31"/>
      <c r="V422" s="31"/>
      <c r="W422" s="31"/>
      <c r="X422" s="31"/>
      <c r="Y422" s="34">
        <v>-14.920701897519905</v>
      </c>
      <c r="Z422" s="31"/>
      <c r="AA422" s="34">
        <v>420</v>
      </c>
      <c r="AB422" s="44">
        <v>31377800</v>
      </c>
      <c r="AC422" s="39">
        <v>25784621</v>
      </c>
      <c r="AD422" s="31"/>
      <c r="AE422" s="31"/>
      <c r="AF422" s="31"/>
      <c r="AG422" s="31"/>
      <c r="AH422" s="31"/>
      <c r="AI422" s="31"/>
      <c r="AJ422" s="31"/>
      <c r="AK422" s="31"/>
      <c r="AL422" s="34">
        <v>-17.825274557170989</v>
      </c>
      <c r="AM422" s="31"/>
      <c r="AN422" s="34">
        <v>420</v>
      </c>
      <c r="AO422" s="44">
        <v>31377800</v>
      </c>
      <c r="AP422" s="39">
        <v>25482287</v>
      </c>
      <c r="AQ422" s="31"/>
      <c r="AR422" s="31"/>
      <c r="AS422" s="31"/>
      <c r="AT422" s="31"/>
      <c r="AU422" s="31"/>
      <c r="AV422" s="31"/>
      <c r="AW422" s="31"/>
      <c r="AX422" s="31"/>
      <c r="AY422" s="34">
        <v>-18.788802911612667</v>
      </c>
      <c r="AZ422" s="31"/>
      <c r="BA422" s="34">
        <v>420</v>
      </c>
      <c r="BB422" s="44">
        <v>31377800</v>
      </c>
      <c r="BC422" s="39">
        <v>24608008</v>
      </c>
      <c r="BD422" s="31"/>
      <c r="BE422" s="31"/>
      <c r="BF422" s="31"/>
      <c r="BG422" s="31"/>
      <c r="BH422" s="31"/>
      <c r="BI422" s="31"/>
      <c r="BJ422" s="31"/>
      <c r="BK422" s="34">
        <v>-21.575100867492303</v>
      </c>
      <c r="BL422" s="31"/>
      <c r="BM422" s="34">
        <v>420</v>
      </c>
      <c r="BN422" s="44">
        <v>31377800</v>
      </c>
      <c r="BO422" s="39">
        <v>26146396.872878458</v>
      </c>
      <c r="BP422" s="31"/>
      <c r="BQ422" s="31"/>
      <c r="BR422" s="31"/>
      <c r="BS422" s="31"/>
      <c r="BT422" s="31"/>
      <c r="BU422" s="34">
        <v>-16.672306940325775</v>
      </c>
    </row>
    <row r="423" spans="1:73" x14ac:dyDescent="0.3">
      <c r="A423" s="34">
        <v>421</v>
      </c>
      <c r="B423" s="44">
        <v>7775400</v>
      </c>
      <c r="C423" s="39">
        <v>6485585</v>
      </c>
      <c r="D423" s="31"/>
      <c r="E423" s="31"/>
      <c r="F423" s="31"/>
      <c r="G423" s="31"/>
      <c r="H423" s="31"/>
      <c r="I423" s="31"/>
      <c r="J423" s="31"/>
      <c r="K423" s="31"/>
      <c r="L423" s="34">
        <v>-16.588407027291197</v>
      </c>
      <c r="M423" s="31"/>
      <c r="N423" s="34">
        <v>421</v>
      </c>
      <c r="O423" s="44">
        <v>7775400</v>
      </c>
      <c r="P423" s="39">
        <v>6618316</v>
      </c>
      <c r="Q423" s="31"/>
      <c r="R423" s="31"/>
      <c r="S423" s="31"/>
      <c r="T423" s="31"/>
      <c r="U423" s="31"/>
      <c r="V423" s="31"/>
      <c r="W423" s="31"/>
      <c r="X423" s="31"/>
      <c r="Y423" s="34">
        <v>-14.881343725081663</v>
      </c>
      <c r="Z423" s="31"/>
      <c r="AA423" s="34">
        <v>421</v>
      </c>
      <c r="AB423" s="44">
        <v>7775400</v>
      </c>
      <c r="AC423" s="39">
        <v>6634653</v>
      </c>
      <c r="AD423" s="31"/>
      <c r="AE423" s="31"/>
      <c r="AF423" s="31"/>
      <c r="AG423" s="31"/>
      <c r="AH423" s="31"/>
      <c r="AI423" s="31"/>
      <c r="AJ423" s="31"/>
      <c r="AK423" s="31"/>
      <c r="AL423" s="34">
        <v>-14.671232348175012</v>
      </c>
      <c r="AM423" s="31"/>
      <c r="AN423" s="34">
        <v>421</v>
      </c>
      <c r="AO423" s="44">
        <v>7775400</v>
      </c>
      <c r="AP423" s="39">
        <v>6303891</v>
      </c>
      <c r="AQ423" s="31"/>
      <c r="AR423" s="31"/>
      <c r="AS423" s="31"/>
      <c r="AT423" s="31"/>
      <c r="AU423" s="31"/>
      <c r="AV423" s="31"/>
      <c r="AW423" s="31"/>
      <c r="AX423" s="31"/>
      <c r="AY423" s="34">
        <v>-18.925187128636466</v>
      </c>
      <c r="AZ423" s="31"/>
      <c r="BA423" s="34">
        <v>421</v>
      </c>
      <c r="BB423" s="44">
        <v>7775400</v>
      </c>
      <c r="BC423" s="39">
        <v>5256744</v>
      </c>
      <c r="BD423" s="31"/>
      <c r="BE423" s="31"/>
      <c r="BF423" s="31"/>
      <c r="BG423" s="31"/>
      <c r="BH423" s="31"/>
      <c r="BI423" s="31"/>
      <c r="BJ423" s="31"/>
      <c r="BK423" s="34">
        <v>-32.392622887568493</v>
      </c>
      <c r="BL423" s="31"/>
      <c r="BM423" s="34">
        <v>421</v>
      </c>
      <c r="BN423" s="44">
        <v>7775400</v>
      </c>
      <c r="BO423" s="39">
        <v>6512271.5426967982</v>
      </c>
      <c r="BP423" s="31"/>
      <c r="BQ423" s="31"/>
      <c r="BR423" s="31"/>
      <c r="BS423" s="31"/>
      <c r="BT423" s="31"/>
      <c r="BU423" s="34">
        <v>-16.245189408946182</v>
      </c>
    </row>
    <row r="424" spans="1:73" x14ac:dyDescent="0.3">
      <c r="A424" s="34">
        <v>422</v>
      </c>
      <c r="B424" s="44">
        <v>8283690</v>
      </c>
      <c r="C424" s="39">
        <v>6942437.25</v>
      </c>
      <c r="D424" s="31"/>
      <c r="E424" s="31"/>
      <c r="F424" s="31"/>
      <c r="G424" s="31"/>
      <c r="H424" s="31"/>
      <c r="I424" s="31"/>
      <c r="J424" s="31"/>
      <c r="K424" s="31"/>
      <c r="L424" s="34">
        <v>-16.191488937900868</v>
      </c>
      <c r="M424" s="31"/>
      <c r="N424" s="34">
        <v>422</v>
      </c>
      <c r="O424" s="44">
        <v>8283690</v>
      </c>
      <c r="P424" s="39">
        <v>6984792.5999999996</v>
      </c>
      <c r="Q424" s="31"/>
      <c r="R424" s="31"/>
      <c r="S424" s="31"/>
      <c r="T424" s="31"/>
      <c r="U424" s="31"/>
      <c r="V424" s="31"/>
      <c r="W424" s="31"/>
      <c r="X424" s="31"/>
      <c r="Y424" s="34">
        <v>-15.68017876091452</v>
      </c>
      <c r="Z424" s="31"/>
      <c r="AA424" s="34">
        <v>422</v>
      </c>
      <c r="AB424" s="44">
        <v>8283690</v>
      </c>
      <c r="AC424" s="39">
        <v>6550042.0499999998</v>
      </c>
      <c r="AD424" s="31"/>
      <c r="AE424" s="31"/>
      <c r="AF424" s="31"/>
      <c r="AG424" s="31"/>
      <c r="AH424" s="31"/>
      <c r="AI424" s="31"/>
      <c r="AJ424" s="31"/>
      <c r="AK424" s="31"/>
      <c r="AL424" s="34">
        <v>-20.928450364511477</v>
      </c>
      <c r="AM424" s="31"/>
      <c r="AN424" s="34">
        <v>422</v>
      </c>
      <c r="AO424" s="44">
        <v>8283690</v>
      </c>
      <c r="AP424" s="39">
        <v>7181731.3499999996</v>
      </c>
      <c r="AQ424" s="31"/>
      <c r="AR424" s="31"/>
      <c r="AS424" s="31"/>
      <c r="AT424" s="31"/>
      <c r="AU424" s="31"/>
      <c r="AV424" s="31"/>
      <c r="AW424" s="31"/>
      <c r="AX424" s="31"/>
      <c r="AY424" s="34">
        <v>-13.302750947947118</v>
      </c>
      <c r="AZ424" s="31"/>
      <c r="BA424" s="34">
        <v>422</v>
      </c>
      <c r="BB424" s="44">
        <v>8283690</v>
      </c>
      <c r="BC424" s="39">
        <v>5170928.4000000004</v>
      </c>
      <c r="BD424" s="31"/>
      <c r="BE424" s="31"/>
      <c r="BF424" s="31"/>
      <c r="BG424" s="31"/>
      <c r="BH424" s="31"/>
      <c r="BI424" s="31"/>
      <c r="BJ424" s="31"/>
      <c r="BK424" s="34">
        <v>-37.576992861876768</v>
      </c>
      <c r="BL424" s="31"/>
      <c r="BM424" s="34">
        <v>422</v>
      </c>
      <c r="BN424" s="44">
        <v>8283690</v>
      </c>
      <c r="BO424" s="39">
        <v>6913759.1142863175</v>
      </c>
      <c r="BP424" s="31"/>
      <c r="BQ424" s="31"/>
      <c r="BR424" s="31"/>
      <c r="BS424" s="31"/>
      <c r="BT424" s="31"/>
      <c r="BU424" s="34">
        <v>-16.537688949172203</v>
      </c>
    </row>
    <row r="425" spans="1:73" x14ac:dyDescent="0.3">
      <c r="A425" s="34">
        <v>423</v>
      </c>
      <c r="B425" s="44">
        <v>4124280</v>
      </c>
      <c r="C425" s="39">
        <v>4939247</v>
      </c>
      <c r="D425" s="31"/>
      <c r="E425" s="31"/>
      <c r="F425" s="31"/>
      <c r="G425" s="31"/>
      <c r="H425" s="31"/>
      <c r="I425" s="31"/>
      <c r="J425" s="31"/>
      <c r="K425" s="31"/>
      <c r="L425" s="34">
        <v>19.760224814998018</v>
      </c>
      <c r="M425" s="31"/>
      <c r="N425" s="34">
        <v>423</v>
      </c>
      <c r="O425" s="44">
        <v>4124280</v>
      </c>
      <c r="P425" s="39">
        <v>4490311.2</v>
      </c>
      <c r="Q425" s="31"/>
      <c r="R425" s="31"/>
      <c r="S425" s="31"/>
      <c r="T425" s="31"/>
      <c r="U425" s="31"/>
      <c r="V425" s="31"/>
      <c r="W425" s="31"/>
      <c r="X425" s="31"/>
      <c r="Y425" s="34">
        <v>8.8750327329861314</v>
      </c>
      <c r="Z425" s="31"/>
      <c r="AA425" s="34">
        <v>423</v>
      </c>
      <c r="AB425" s="44">
        <v>4124280</v>
      </c>
      <c r="AC425" s="39">
        <v>4332804.5999999996</v>
      </c>
      <c r="AD425" s="31"/>
      <c r="AE425" s="31"/>
      <c r="AF425" s="31"/>
      <c r="AG425" s="31"/>
      <c r="AH425" s="31"/>
      <c r="AI425" s="31"/>
      <c r="AJ425" s="31"/>
      <c r="AK425" s="31"/>
      <c r="AL425" s="34">
        <v>5.0560243242456782</v>
      </c>
      <c r="AM425" s="31"/>
      <c r="AN425" s="34">
        <v>423</v>
      </c>
      <c r="AO425" s="44">
        <v>4124280</v>
      </c>
      <c r="AP425" s="39">
        <v>5502376.2000000002</v>
      </c>
      <c r="AQ425" s="31"/>
      <c r="AR425" s="31"/>
      <c r="AS425" s="31"/>
      <c r="AT425" s="31"/>
      <c r="AU425" s="31"/>
      <c r="AV425" s="31"/>
      <c r="AW425" s="31"/>
      <c r="AX425" s="31"/>
      <c r="AY425" s="34">
        <v>33.414225028368591</v>
      </c>
      <c r="AZ425" s="31"/>
      <c r="BA425" s="34">
        <v>423</v>
      </c>
      <c r="BB425" s="44">
        <v>4124280</v>
      </c>
      <c r="BC425" s="39">
        <v>3961540.8</v>
      </c>
      <c r="BD425" s="31"/>
      <c r="BE425" s="31"/>
      <c r="BF425" s="31"/>
      <c r="BG425" s="31"/>
      <c r="BH425" s="31"/>
      <c r="BI425" s="31"/>
      <c r="BJ425" s="31"/>
      <c r="BK425" s="34">
        <v>-3.9458814629462657</v>
      </c>
      <c r="BL425" s="31"/>
      <c r="BM425" s="34">
        <v>423</v>
      </c>
      <c r="BN425" s="44">
        <v>4124280</v>
      </c>
      <c r="BO425" s="39">
        <v>4810961.4372710092</v>
      </c>
      <c r="BP425" s="31"/>
      <c r="BQ425" s="31"/>
      <c r="BR425" s="31"/>
      <c r="BS425" s="31"/>
      <c r="BT425" s="31"/>
      <c r="BU425" s="34">
        <v>16.649728856212697</v>
      </c>
    </row>
    <row r="426" spans="1:73" x14ac:dyDescent="0.3">
      <c r="A426" s="34">
        <v>424</v>
      </c>
      <c r="B426" s="44">
        <v>2133280</v>
      </c>
      <c r="C426" s="39">
        <v>3570972</v>
      </c>
      <c r="D426" s="31"/>
      <c r="E426" s="31"/>
      <c r="F426" s="31"/>
      <c r="G426" s="31"/>
      <c r="H426" s="31"/>
      <c r="I426" s="31"/>
      <c r="J426" s="31"/>
      <c r="K426" s="31"/>
      <c r="L426" s="34">
        <v>67.393497337433431</v>
      </c>
      <c r="M426" s="31"/>
      <c r="N426" s="34">
        <v>424</v>
      </c>
      <c r="O426" s="44">
        <v>2133280</v>
      </c>
      <c r="P426" s="39">
        <v>3907371.2</v>
      </c>
      <c r="Q426" s="31"/>
      <c r="R426" s="31"/>
      <c r="S426" s="31"/>
      <c r="T426" s="31"/>
      <c r="U426" s="31"/>
      <c r="V426" s="31"/>
      <c r="W426" s="31"/>
      <c r="X426" s="31"/>
      <c r="Y426" s="34">
        <v>83.162604065101633</v>
      </c>
      <c r="Z426" s="31"/>
      <c r="AA426" s="34">
        <v>424</v>
      </c>
      <c r="AB426" s="44">
        <v>2133280</v>
      </c>
      <c r="AC426" s="39">
        <v>3813109.6</v>
      </c>
      <c r="AD426" s="31"/>
      <c r="AE426" s="31"/>
      <c r="AF426" s="31"/>
      <c r="AG426" s="31"/>
      <c r="AH426" s="31"/>
      <c r="AI426" s="31"/>
      <c r="AJ426" s="31"/>
      <c r="AK426" s="31"/>
      <c r="AL426" s="34">
        <v>78.743981099527488</v>
      </c>
      <c r="AM426" s="31"/>
      <c r="AN426" s="34">
        <v>424</v>
      </c>
      <c r="AO426" s="44">
        <v>2133280</v>
      </c>
      <c r="AP426" s="39">
        <v>4389461.1999999993</v>
      </c>
      <c r="AQ426" s="31"/>
      <c r="AR426" s="31"/>
      <c r="AS426" s="31"/>
      <c r="AT426" s="31"/>
      <c r="AU426" s="31"/>
      <c r="AV426" s="31"/>
      <c r="AW426" s="31"/>
      <c r="AX426" s="31"/>
      <c r="AY426" s="34">
        <v>105.76113777844442</v>
      </c>
      <c r="AZ426" s="31"/>
      <c r="BA426" s="34">
        <v>424</v>
      </c>
      <c r="BB426" s="44">
        <v>2133280</v>
      </c>
      <c r="BC426" s="39">
        <v>4799980.8000000007</v>
      </c>
      <c r="BD426" s="31"/>
      <c r="BE426" s="31"/>
      <c r="BF426" s="31"/>
      <c r="BG426" s="31"/>
      <c r="BH426" s="31"/>
      <c r="BI426" s="31"/>
      <c r="BJ426" s="31"/>
      <c r="BK426" s="34">
        <v>125.00472511812796</v>
      </c>
      <c r="BL426" s="31"/>
      <c r="BM426" s="34">
        <v>424</v>
      </c>
      <c r="BN426" s="44">
        <v>2133280</v>
      </c>
      <c r="BO426" s="39">
        <v>3916617.8565702331</v>
      </c>
      <c r="BP426" s="31"/>
      <c r="BQ426" s="31"/>
      <c r="BR426" s="31"/>
      <c r="BS426" s="31"/>
      <c r="BT426" s="31"/>
      <c r="BU426" s="34">
        <v>83.596051928027876</v>
      </c>
    </row>
    <row r="427" spans="1:73" x14ac:dyDescent="0.3">
      <c r="A427" s="34">
        <v>425</v>
      </c>
      <c r="B427" s="44">
        <v>2372160</v>
      </c>
      <c r="C427" s="39">
        <v>2694134</v>
      </c>
      <c r="D427" s="31"/>
      <c r="E427" s="31"/>
      <c r="F427" s="31"/>
      <c r="G427" s="31"/>
      <c r="H427" s="31"/>
      <c r="I427" s="31"/>
      <c r="J427" s="31"/>
      <c r="K427" s="31"/>
      <c r="L427" s="34">
        <v>13.573030486982329</v>
      </c>
      <c r="M427" s="31"/>
      <c r="N427" s="34">
        <v>425</v>
      </c>
      <c r="O427" s="44">
        <v>2372160</v>
      </c>
      <c r="P427" s="39">
        <v>2757566.4</v>
      </c>
      <c r="Q427" s="31"/>
      <c r="R427" s="31"/>
      <c r="S427" s="31"/>
      <c r="T427" s="31"/>
      <c r="U427" s="31"/>
      <c r="V427" s="31"/>
      <c r="W427" s="31"/>
      <c r="X427" s="31"/>
      <c r="Y427" s="34">
        <v>16.247065965196271</v>
      </c>
      <c r="Z427" s="31"/>
      <c r="AA427" s="34">
        <v>425</v>
      </c>
      <c r="AB427" s="44">
        <v>2372160</v>
      </c>
      <c r="AC427" s="39">
        <v>3131311.2</v>
      </c>
      <c r="AD427" s="31"/>
      <c r="AE427" s="31"/>
      <c r="AF427" s="31"/>
      <c r="AG427" s="31"/>
      <c r="AH427" s="31"/>
      <c r="AI427" s="31"/>
      <c r="AJ427" s="31"/>
      <c r="AK427" s="31"/>
      <c r="AL427" s="34">
        <v>32.00252934034804</v>
      </c>
      <c r="AM427" s="31"/>
      <c r="AN427" s="34">
        <v>425</v>
      </c>
      <c r="AO427" s="44">
        <v>2372160</v>
      </c>
      <c r="AP427" s="39">
        <v>2768696.4</v>
      </c>
      <c r="AQ427" s="31"/>
      <c r="AR427" s="31"/>
      <c r="AS427" s="31"/>
      <c r="AT427" s="31"/>
      <c r="AU427" s="31"/>
      <c r="AV427" s="31"/>
      <c r="AW427" s="31"/>
      <c r="AX427" s="31"/>
      <c r="AY427" s="34">
        <v>16.716258599757182</v>
      </c>
      <c r="AZ427" s="31"/>
      <c r="BA427" s="34">
        <v>425</v>
      </c>
      <c r="BB427" s="44">
        <v>2372160</v>
      </c>
      <c r="BC427" s="39">
        <v>2927577.6</v>
      </c>
      <c r="BD427" s="31"/>
      <c r="BE427" s="31"/>
      <c r="BF427" s="31"/>
      <c r="BG427" s="31"/>
      <c r="BH427" s="31"/>
      <c r="BI427" s="31"/>
      <c r="BJ427" s="31"/>
      <c r="BK427" s="34">
        <v>23.414002428166736</v>
      </c>
      <c r="BL427" s="31"/>
      <c r="BM427" s="34">
        <v>425</v>
      </c>
      <c r="BN427" s="44">
        <v>2372160</v>
      </c>
      <c r="BO427" s="39">
        <v>2837456.450242023</v>
      </c>
      <c r="BP427" s="31"/>
      <c r="BQ427" s="31"/>
      <c r="BR427" s="31"/>
      <c r="BS427" s="31"/>
      <c r="BT427" s="31"/>
      <c r="BU427" s="34">
        <v>19.614884756594119</v>
      </c>
    </row>
    <row r="428" spans="1:73" x14ac:dyDescent="0.3">
      <c r="A428" s="34">
        <v>426</v>
      </c>
      <c r="B428" s="44">
        <v>11215300</v>
      </c>
      <c r="C428" s="39">
        <v>7270282.5</v>
      </c>
      <c r="D428" s="31"/>
      <c r="E428" s="31"/>
      <c r="F428" s="31"/>
      <c r="G428" s="31"/>
      <c r="H428" s="31"/>
      <c r="I428" s="31"/>
      <c r="J428" s="31"/>
      <c r="K428" s="31"/>
      <c r="L428" s="34">
        <v>-35.175318538068531</v>
      </c>
      <c r="M428" s="31"/>
      <c r="N428" s="34">
        <v>426</v>
      </c>
      <c r="O428" s="44">
        <v>11215300</v>
      </c>
      <c r="P428" s="39">
        <v>7394862</v>
      </c>
      <c r="Q428" s="31"/>
      <c r="R428" s="31"/>
      <c r="S428" s="31"/>
      <c r="T428" s="31"/>
      <c r="U428" s="31"/>
      <c r="V428" s="31"/>
      <c r="W428" s="31"/>
      <c r="X428" s="31"/>
      <c r="Y428" s="34">
        <v>-34.064519005287423</v>
      </c>
      <c r="Z428" s="31"/>
      <c r="AA428" s="34">
        <v>426</v>
      </c>
      <c r="AB428" s="44">
        <v>11215300</v>
      </c>
      <c r="AC428" s="39">
        <v>6605858.5</v>
      </c>
      <c r="AD428" s="31"/>
      <c r="AE428" s="31"/>
      <c r="AF428" s="31"/>
      <c r="AG428" s="31"/>
      <c r="AH428" s="31"/>
      <c r="AI428" s="31"/>
      <c r="AJ428" s="31"/>
      <c r="AK428" s="31"/>
      <c r="AL428" s="34">
        <v>-41.099582712901125</v>
      </c>
      <c r="AM428" s="31"/>
      <c r="AN428" s="34">
        <v>426</v>
      </c>
      <c r="AO428" s="44">
        <v>11215300</v>
      </c>
      <c r="AP428" s="39">
        <v>6356699.5</v>
      </c>
      <c r="AQ428" s="31"/>
      <c r="AR428" s="31"/>
      <c r="AS428" s="31"/>
      <c r="AT428" s="31"/>
      <c r="AU428" s="31"/>
      <c r="AV428" s="31"/>
      <c r="AW428" s="31"/>
      <c r="AX428" s="31"/>
      <c r="AY428" s="34">
        <v>-43.321181778463348</v>
      </c>
      <c r="AZ428" s="31"/>
      <c r="BA428" s="34">
        <v>426</v>
      </c>
      <c r="BB428" s="44">
        <v>11215300</v>
      </c>
      <c r="BC428" s="39">
        <v>5189508</v>
      </c>
      <c r="BD428" s="31"/>
      <c r="BE428" s="31"/>
      <c r="BF428" s="31"/>
      <c r="BG428" s="31"/>
      <c r="BH428" s="31"/>
      <c r="BI428" s="31"/>
      <c r="BJ428" s="31"/>
      <c r="BK428" s="34">
        <v>-53.728317566181907</v>
      </c>
      <c r="BL428" s="31"/>
      <c r="BM428" s="34">
        <v>426</v>
      </c>
      <c r="BN428" s="44">
        <v>11215300</v>
      </c>
      <c r="BO428" s="39">
        <v>6913665.8095485913</v>
      </c>
      <c r="BP428" s="31"/>
      <c r="BQ428" s="31"/>
      <c r="BR428" s="31"/>
      <c r="BS428" s="31"/>
      <c r="BT428" s="31"/>
      <c r="BU428" s="34">
        <v>-38.355052387822077</v>
      </c>
    </row>
    <row r="429" spans="1:73" x14ac:dyDescent="0.3">
      <c r="A429" s="34">
        <v>427</v>
      </c>
      <c r="B429" s="44">
        <v>28400000</v>
      </c>
      <c r="C429" s="39">
        <v>25692500</v>
      </c>
      <c r="D429" s="31"/>
      <c r="E429" s="31"/>
      <c r="F429" s="31"/>
      <c r="G429" s="31"/>
      <c r="H429" s="31"/>
      <c r="I429" s="31"/>
      <c r="J429" s="31"/>
      <c r="K429" s="31"/>
      <c r="L429" s="34">
        <v>-9.5334507042253556</v>
      </c>
      <c r="M429" s="31"/>
      <c r="N429" s="34">
        <v>427</v>
      </c>
      <c r="O429" s="44">
        <v>28400000</v>
      </c>
      <c r="P429" s="39">
        <v>25778000</v>
      </c>
      <c r="Q429" s="31"/>
      <c r="R429" s="31"/>
      <c r="S429" s="31"/>
      <c r="T429" s="31"/>
      <c r="U429" s="31"/>
      <c r="V429" s="31"/>
      <c r="W429" s="31"/>
      <c r="X429" s="31"/>
      <c r="Y429" s="34">
        <v>-9.2323943661971839</v>
      </c>
      <c r="Z429" s="31"/>
      <c r="AA429" s="34">
        <v>427</v>
      </c>
      <c r="AB429" s="44">
        <v>28400000</v>
      </c>
      <c r="AC429" s="39">
        <v>25181000</v>
      </c>
      <c r="AD429" s="31"/>
      <c r="AE429" s="31"/>
      <c r="AF429" s="31"/>
      <c r="AG429" s="31"/>
      <c r="AH429" s="31"/>
      <c r="AI429" s="31"/>
      <c r="AJ429" s="31"/>
      <c r="AK429" s="31"/>
      <c r="AL429" s="34">
        <v>-11.334507042253517</v>
      </c>
      <c r="AM429" s="31"/>
      <c r="AN429" s="34">
        <v>427</v>
      </c>
      <c r="AO429" s="44">
        <v>28400000</v>
      </c>
      <c r="AP429" s="39">
        <v>25065500</v>
      </c>
      <c r="AQ429" s="31"/>
      <c r="AR429" s="31"/>
      <c r="AS429" s="31"/>
      <c r="AT429" s="31"/>
      <c r="AU429" s="31"/>
      <c r="AV429" s="31"/>
      <c r="AW429" s="31"/>
      <c r="AX429" s="31"/>
      <c r="AY429" s="34">
        <v>-11.741197183098596</v>
      </c>
      <c r="AZ429" s="31"/>
      <c r="BA429" s="34">
        <v>427</v>
      </c>
      <c r="BB429" s="44">
        <v>28400000</v>
      </c>
      <c r="BC429" s="39">
        <v>23536000</v>
      </c>
      <c r="BD429" s="31"/>
      <c r="BE429" s="31"/>
      <c r="BF429" s="31"/>
      <c r="BG429" s="31"/>
      <c r="BH429" s="31"/>
      <c r="BI429" s="31"/>
      <c r="BJ429" s="31"/>
      <c r="BK429" s="34">
        <v>-17.126760563380284</v>
      </c>
      <c r="BL429" s="31"/>
      <c r="BM429" s="34">
        <v>427</v>
      </c>
      <c r="BN429" s="44">
        <v>28400000</v>
      </c>
      <c r="BO429" s="39">
        <v>25433916.037139349</v>
      </c>
      <c r="BP429" s="31"/>
      <c r="BQ429" s="31"/>
      <c r="BR429" s="31"/>
      <c r="BS429" s="31"/>
      <c r="BT429" s="31"/>
      <c r="BU429" s="34">
        <v>-10.443957615706523</v>
      </c>
    </row>
    <row r="430" spans="1:73" x14ac:dyDescent="0.3">
      <c r="A430" s="34">
        <v>428</v>
      </c>
      <c r="B430" s="44">
        <v>2800000</v>
      </c>
      <c r="C430" s="39">
        <v>2690750</v>
      </c>
      <c r="D430" s="31"/>
      <c r="E430" s="31"/>
      <c r="F430" s="31"/>
      <c r="G430" s="31"/>
      <c r="H430" s="31"/>
      <c r="I430" s="31"/>
      <c r="J430" s="31"/>
      <c r="K430" s="31"/>
      <c r="L430" s="34">
        <v>-3.9017857142857104</v>
      </c>
      <c r="M430" s="31"/>
      <c r="N430" s="34">
        <v>428</v>
      </c>
      <c r="O430" s="44">
        <v>2800000</v>
      </c>
      <c r="P430" s="39">
        <v>2915000</v>
      </c>
      <c r="Q430" s="31"/>
      <c r="R430" s="31"/>
      <c r="S430" s="31"/>
      <c r="T430" s="31"/>
      <c r="U430" s="31"/>
      <c r="V430" s="31"/>
      <c r="W430" s="31"/>
      <c r="X430" s="31"/>
      <c r="Y430" s="34">
        <v>4.1071428571428648</v>
      </c>
      <c r="Z430" s="31"/>
      <c r="AA430" s="34">
        <v>428</v>
      </c>
      <c r="AB430" s="44">
        <v>2800000</v>
      </c>
      <c r="AC430" s="39">
        <v>3149650</v>
      </c>
      <c r="AD430" s="31"/>
      <c r="AE430" s="31"/>
      <c r="AF430" s="31"/>
      <c r="AG430" s="31"/>
      <c r="AH430" s="31"/>
      <c r="AI430" s="31"/>
      <c r="AJ430" s="31"/>
      <c r="AK430" s="31"/>
      <c r="AL430" s="34">
        <v>12.487500000000008</v>
      </c>
      <c r="AM430" s="31"/>
      <c r="AN430" s="34">
        <v>428</v>
      </c>
      <c r="AO430" s="44">
        <v>2800000</v>
      </c>
      <c r="AP430" s="39">
        <v>2759050</v>
      </c>
      <c r="AQ430" s="31"/>
      <c r="AR430" s="31"/>
      <c r="AS430" s="31"/>
      <c r="AT430" s="31"/>
      <c r="AU430" s="31"/>
      <c r="AV430" s="31"/>
      <c r="AW430" s="31"/>
      <c r="AX430" s="31"/>
      <c r="AY430" s="34">
        <v>-1.4624999999999999</v>
      </c>
      <c r="AZ430" s="31"/>
      <c r="BA430" s="34">
        <v>428</v>
      </c>
      <c r="BB430" s="44">
        <v>2800000</v>
      </c>
      <c r="BC430" s="39">
        <v>2096000</v>
      </c>
      <c r="BD430" s="31"/>
      <c r="BE430" s="31"/>
      <c r="BF430" s="31"/>
      <c r="BG430" s="31"/>
      <c r="BH430" s="31"/>
      <c r="BI430" s="31"/>
      <c r="BJ430" s="31"/>
      <c r="BK430" s="34">
        <v>-25.142857142857146</v>
      </c>
      <c r="BL430" s="31"/>
      <c r="BM430" s="34">
        <v>428</v>
      </c>
      <c r="BN430" s="44">
        <v>2800000</v>
      </c>
      <c r="BO430" s="39">
        <v>2878944.7322102459</v>
      </c>
      <c r="BP430" s="31"/>
      <c r="BQ430" s="31"/>
      <c r="BR430" s="31"/>
      <c r="BS430" s="31"/>
      <c r="BT430" s="31"/>
      <c r="BU430" s="34">
        <v>2.819454721794501</v>
      </c>
    </row>
    <row r="431" spans="1:73" x14ac:dyDescent="0.3">
      <c r="A431" s="34">
        <v>429</v>
      </c>
      <c r="B431" s="44">
        <v>6012960</v>
      </c>
      <c r="C431" s="39">
        <v>5441554</v>
      </c>
      <c r="D431" s="31"/>
      <c r="E431" s="31"/>
      <c r="F431" s="31"/>
      <c r="G431" s="31"/>
      <c r="H431" s="31"/>
      <c r="I431" s="31"/>
      <c r="J431" s="31"/>
      <c r="K431" s="31"/>
      <c r="L431" s="34">
        <v>-9.5029070540964877</v>
      </c>
      <c r="M431" s="31"/>
      <c r="N431" s="34">
        <v>429</v>
      </c>
      <c r="O431" s="44">
        <v>6012960</v>
      </c>
      <c r="P431" s="39">
        <v>5459598.4000000004</v>
      </c>
      <c r="Q431" s="31"/>
      <c r="R431" s="31"/>
      <c r="S431" s="31"/>
      <c r="T431" s="31"/>
      <c r="U431" s="31"/>
      <c r="V431" s="31"/>
      <c r="W431" s="31"/>
      <c r="X431" s="31"/>
      <c r="Y431" s="34">
        <v>-9.202815252388163</v>
      </c>
      <c r="Z431" s="31"/>
      <c r="AA431" s="34">
        <v>429</v>
      </c>
      <c r="AB431" s="44">
        <v>6012960</v>
      </c>
      <c r="AC431" s="39">
        <v>5356417.2</v>
      </c>
      <c r="AD431" s="31"/>
      <c r="AE431" s="31"/>
      <c r="AF431" s="31"/>
      <c r="AG431" s="31"/>
      <c r="AH431" s="31"/>
      <c r="AI431" s="31"/>
      <c r="AJ431" s="31"/>
      <c r="AK431" s="31"/>
      <c r="AL431" s="34">
        <v>-10.918795401931824</v>
      </c>
      <c r="AM431" s="31"/>
      <c r="AN431" s="34">
        <v>429</v>
      </c>
      <c r="AO431" s="44">
        <v>6012960</v>
      </c>
      <c r="AP431" s="39">
        <v>5057678.4000000004</v>
      </c>
      <c r="AQ431" s="31"/>
      <c r="AR431" s="31"/>
      <c r="AS431" s="31"/>
      <c r="AT431" s="31"/>
      <c r="AU431" s="31"/>
      <c r="AV431" s="31"/>
      <c r="AW431" s="31"/>
      <c r="AX431" s="31"/>
      <c r="AY431" s="34">
        <v>-15.88704398499241</v>
      </c>
      <c r="AZ431" s="31"/>
      <c r="BA431" s="34">
        <v>429</v>
      </c>
      <c r="BB431" s="44">
        <v>6012960</v>
      </c>
      <c r="BC431" s="39">
        <v>5044665.5999999996</v>
      </c>
      <c r="BD431" s="31"/>
      <c r="BE431" s="31"/>
      <c r="BF431" s="31"/>
      <c r="BG431" s="31"/>
      <c r="BH431" s="31"/>
      <c r="BI431" s="31"/>
      <c r="BJ431" s="31"/>
      <c r="BK431" s="34">
        <v>-16.103456533886806</v>
      </c>
      <c r="BL431" s="31"/>
      <c r="BM431" s="34">
        <v>429</v>
      </c>
      <c r="BN431" s="44">
        <v>6012960</v>
      </c>
      <c r="BO431" s="39">
        <v>5331337.3020989904</v>
      </c>
      <c r="BP431" s="31"/>
      <c r="BQ431" s="31"/>
      <c r="BR431" s="31"/>
      <c r="BS431" s="31"/>
      <c r="BT431" s="31"/>
      <c r="BU431" s="34">
        <v>-11.335892769967026</v>
      </c>
    </row>
    <row r="432" spans="1:73" x14ac:dyDescent="0.3">
      <c r="A432" s="34">
        <v>430</v>
      </c>
      <c r="B432" s="44">
        <v>1500000</v>
      </c>
      <c r="C432" s="39">
        <v>2659000</v>
      </c>
      <c r="D432" s="31"/>
      <c r="E432" s="31"/>
      <c r="F432" s="31"/>
      <c r="G432" s="31"/>
      <c r="H432" s="31"/>
      <c r="I432" s="31"/>
      <c r="J432" s="31"/>
      <c r="K432" s="31"/>
      <c r="L432" s="34">
        <v>77.266666666666666</v>
      </c>
      <c r="M432" s="31"/>
      <c r="N432" s="34">
        <v>430</v>
      </c>
      <c r="O432" s="44">
        <v>1500000</v>
      </c>
      <c r="P432" s="39">
        <v>2355600</v>
      </c>
      <c r="Q432" s="31"/>
      <c r="R432" s="31"/>
      <c r="S432" s="31"/>
      <c r="T432" s="31"/>
      <c r="U432" s="31"/>
      <c r="V432" s="31"/>
      <c r="W432" s="31"/>
      <c r="X432" s="31"/>
      <c r="Y432" s="34">
        <v>57.04</v>
      </c>
      <c r="Z432" s="31"/>
      <c r="AA432" s="34">
        <v>430</v>
      </c>
      <c r="AB432" s="44">
        <v>1500000</v>
      </c>
      <c r="AC432" s="39">
        <v>2854200</v>
      </c>
      <c r="AD432" s="31"/>
      <c r="AE432" s="31"/>
      <c r="AF432" s="31"/>
      <c r="AG432" s="31"/>
      <c r="AH432" s="31"/>
      <c r="AI432" s="31"/>
      <c r="AJ432" s="31"/>
      <c r="AK432" s="31"/>
      <c r="AL432" s="34">
        <v>90.28</v>
      </c>
      <c r="AM432" s="31"/>
      <c r="AN432" s="34">
        <v>430</v>
      </c>
      <c r="AO432" s="44">
        <v>1500000</v>
      </c>
      <c r="AP432" s="39">
        <v>2886450</v>
      </c>
      <c r="AQ432" s="31"/>
      <c r="AR432" s="31"/>
      <c r="AS432" s="31"/>
      <c r="AT432" s="31"/>
      <c r="AU432" s="31"/>
      <c r="AV432" s="31"/>
      <c r="AW432" s="31"/>
      <c r="AX432" s="31"/>
      <c r="AY432" s="34">
        <v>92.429999999999993</v>
      </c>
      <c r="AZ432" s="31"/>
      <c r="BA432" s="34">
        <v>430</v>
      </c>
      <c r="BB432" s="44">
        <v>1500000</v>
      </c>
      <c r="BC432" s="39">
        <v>2082400</v>
      </c>
      <c r="BD432" s="31"/>
      <c r="BE432" s="31"/>
      <c r="BF432" s="31"/>
      <c r="BG432" s="31"/>
      <c r="BH432" s="31"/>
      <c r="BI432" s="31"/>
      <c r="BJ432" s="31"/>
      <c r="BK432" s="34">
        <v>38.826666666666675</v>
      </c>
      <c r="BL432" s="31"/>
      <c r="BM432" s="34">
        <v>430</v>
      </c>
      <c r="BN432" s="44">
        <v>1500000</v>
      </c>
      <c r="BO432" s="40">
        <v>2685792.1698110173</v>
      </c>
      <c r="BP432" s="31"/>
      <c r="BQ432" s="31"/>
      <c r="BR432" s="31"/>
      <c r="BS432" s="31"/>
      <c r="BT432" s="31"/>
      <c r="BU432" s="34">
        <v>79.052811320734492</v>
      </c>
    </row>
    <row r="433" spans="1:73" x14ac:dyDescent="0.3">
      <c r="A433" s="34">
        <v>431</v>
      </c>
      <c r="B433" s="34">
        <v>116986</v>
      </c>
      <c r="C433" s="39">
        <v>303140.875</v>
      </c>
      <c r="D433" s="31"/>
      <c r="E433" s="31"/>
      <c r="F433" s="31"/>
      <c r="G433" s="31"/>
      <c r="H433" s="31"/>
      <c r="I433" s="31"/>
      <c r="J433" s="31"/>
      <c r="K433" s="31"/>
      <c r="L433" s="34">
        <v>159.12577145983283</v>
      </c>
      <c r="M433" s="31"/>
      <c r="N433" s="34">
        <v>431</v>
      </c>
      <c r="O433" s="34">
        <v>116986</v>
      </c>
      <c r="P433" s="39">
        <v>294571.30000000005</v>
      </c>
      <c r="Q433" s="31"/>
      <c r="R433" s="31"/>
      <c r="S433" s="31"/>
      <c r="T433" s="31"/>
      <c r="U433" s="31"/>
      <c r="V433" s="31"/>
      <c r="W433" s="31"/>
      <c r="X433" s="31"/>
      <c r="Y433" s="34">
        <v>151.8004718513327</v>
      </c>
      <c r="Z433" s="31"/>
      <c r="AA433" s="34">
        <v>431</v>
      </c>
      <c r="AB433" s="34">
        <v>116986</v>
      </c>
      <c r="AC433" s="39">
        <v>334493.27500000002</v>
      </c>
      <c r="AD433" s="31"/>
      <c r="AE433" s="31"/>
      <c r="AF433" s="31"/>
      <c r="AG433" s="31"/>
      <c r="AH433" s="31"/>
      <c r="AI433" s="31"/>
      <c r="AJ433" s="31"/>
      <c r="AK433" s="31"/>
      <c r="AL433" s="34">
        <v>185.92590138990994</v>
      </c>
      <c r="AM433" s="31"/>
      <c r="AN433" s="34">
        <v>431</v>
      </c>
      <c r="AO433" s="34">
        <v>116986</v>
      </c>
      <c r="AP433" s="39">
        <v>346250.42499999999</v>
      </c>
      <c r="AQ433" s="31"/>
      <c r="AR433" s="31"/>
      <c r="AS433" s="31"/>
      <c r="AT433" s="31"/>
      <c r="AU433" s="31"/>
      <c r="AV433" s="31"/>
      <c r="AW433" s="31"/>
      <c r="AX433" s="31"/>
      <c r="AY433" s="34">
        <v>195.97595011368881</v>
      </c>
      <c r="AZ433" s="31"/>
      <c r="BA433" s="34">
        <v>431</v>
      </c>
      <c r="BB433" s="34">
        <v>116986</v>
      </c>
      <c r="BC433" s="39">
        <v>-16194.799999999988</v>
      </c>
      <c r="BD433" s="31"/>
      <c r="BE433" s="31"/>
      <c r="BF433" s="31"/>
      <c r="BG433" s="31"/>
      <c r="BH433" s="31"/>
      <c r="BI433" s="31"/>
      <c r="BJ433" s="31"/>
      <c r="BK433" s="34">
        <v>-113.84336587283947</v>
      </c>
      <c r="BL433" s="31"/>
      <c r="BM433" s="34">
        <v>431</v>
      </c>
      <c r="BN433" s="34">
        <v>116986</v>
      </c>
      <c r="BO433" s="39">
        <v>319282.86966160237</v>
      </c>
      <c r="BP433" s="31"/>
      <c r="BQ433" s="31"/>
      <c r="BR433" s="31"/>
      <c r="BS433" s="31"/>
      <c r="BT433" s="31"/>
      <c r="BU433" s="34">
        <v>172.92399916366264</v>
      </c>
    </row>
    <row r="434" spans="1:73" x14ac:dyDescent="0.3">
      <c r="A434" s="34">
        <v>432</v>
      </c>
      <c r="B434" s="44">
        <v>2674740</v>
      </c>
      <c r="C434" s="39">
        <v>3997738.5</v>
      </c>
      <c r="D434" s="31"/>
      <c r="E434" s="31"/>
      <c r="F434" s="31"/>
      <c r="G434" s="31"/>
      <c r="H434" s="31"/>
      <c r="I434" s="31"/>
      <c r="J434" s="31"/>
      <c r="K434" s="31"/>
      <c r="L434" s="34">
        <v>49.462695439556747</v>
      </c>
      <c r="M434" s="31"/>
      <c r="N434" s="34">
        <v>432</v>
      </c>
      <c r="O434" s="44">
        <v>2674740</v>
      </c>
      <c r="P434" s="39">
        <v>3454559.6</v>
      </c>
      <c r="Q434" s="31"/>
      <c r="R434" s="31"/>
      <c r="S434" s="31"/>
      <c r="T434" s="31"/>
      <c r="U434" s="31"/>
      <c r="V434" s="31"/>
      <c r="W434" s="31"/>
      <c r="X434" s="31"/>
      <c r="Y434" s="34">
        <v>29.154968333370725</v>
      </c>
      <c r="Z434" s="31"/>
      <c r="AA434" s="34">
        <v>432</v>
      </c>
      <c r="AB434" s="44">
        <v>2674740</v>
      </c>
      <c r="AC434" s="39">
        <v>3610059.3</v>
      </c>
      <c r="AD434" s="31"/>
      <c r="AE434" s="31"/>
      <c r="AF434" s="31"/>
      <c r="AG434" s="31"/>
      <c r="AH434" s="31"/>
      <c r="AI434" s="31"/>
      <c r="AJ434" s="31"/>
      <c r="AK434" s="31"/>
      <c r="AL434" s="34">
        <v>34.968606294443561</v>
      </c>
      <c r="AM434" s="31"/>
      <c r="AN434" s="34">
        <v>432</v>
      </c>
      <c r="AO434" s="44">
        <v>2674740</v>
      </c>
      <c r="AP434" s="39">
        <v>4105217.0999999996</v>
      </c>
      <c r="AQ434" s="31"/>
      <c r="AR434" s="31"/>
      <c r="AS434" s="31"/>
      <c r="AT434" s="31"/>
      <c r="AU434" s="31"/>
      <c r="AV434" s="31"/>
      <c r="AW434" s="31"/>
      <c r="AX434" s="31"/>
      <c r="AY434" s="34">
        <v>53.480977590345226</v>
      </c>
      <c r="AZ434" s="31"/>
      <c r="BA434" s="34">
        <v>432</v>
      </c>
      <c r="BB434" s="44">
        <v>2674740</v>
      </c>
      <c r="BC434" s="39">
        <v>3151706.4</v>
      </c>
      <c r="BD434" s="31"/>
      <c r="BE434" s="31"/>
      <c r="BF434" s="31"/>
      <c r="BG434" s="31"/>
      <c r="BH434" s="31"/>
      <c r="BI434" s="31"/>
      <c r="BJ434" s="31"/>
      <c r="BK434" s="34">
        <v>17.832252854483045</v>
      </c>
      <c r="BL434" s="31"/>
      <c r="BM434" s="34">
        <v>432</v>
      </c>
      <c r="BN434" s="44">
        <v>2674740</v>
      </c>
      <c r="BO434" s="39">
        <v>3788875.3881967333</v>
      </c>
      <c r="BP434" s="31"/>
      <c r="BQ434" s="31"/>
      <c r="BR434" s="31"/>
      <c r="BS434" s="31"/>
      <c r="BT434" s="31"/>
      <c r="BU434" s="34">
        <v>41.653969664219083</v>
      </c>
    </row>
    <row r="435" spans="1:73" x14ac:dyDescent="0.3">
      <c r="A435" s="34">
        <v>433</v>
      </c>
      <c r="B435" s="44">
        <v>5954450</v>
      </c>
      <c r="C435" s="39">
        <v>4218586.25</v>
      </c>
      <c r="D435" s="31"/>
      <c r="E435" s="31"/>
      <c r="F435" s="31"/>
      <c r="G435" s="31"/>
      <c r="H435" s="31"/>
      <c r="I435" s="31"/>
      <c r="J435" s="31"/>
      <c r="K435" s="31"/>
      <c r="L435" s="34">
        <v>-29.152377633534588</v>
      </c>
      <c r="M435" s="31"/>
      <c r="N435" s="34">
        <v>433</v>
      </c>
      <c r="O435" s="44">
        <v>5954450</v>
      </c>
      <c r="P435" s="39">
        <v>4554003</v>
      </c>
      <c r="Q435" s="31"/>
      <c r="R435" s="31"/>
      <c r="S435" s="31"/>
      <c r="T435" s="31"/>
      <c r="U435" s="31"/>
      <c r="V435" s="31"/>
      <c r="W435" s="31"/>
      <c r="X435" s="31"/>
      <c r="Y435" s="34">
        <v>-23.519334279404479</v>
      </c>
      <c r="Z435" s="31"/>
      <c r="AA435" s="34">
        <v>433</v>
      </c>
      <c r="AB435" s="44">
        <v>5954450</v>
      </c>
      <c r="AC435" s="39">
        <v>3870730.25</v>
      </c>
      <c r="AD435" s="31"/>
      <c r="AE435" s="31"/>
      <c r="AF435" s="31"/>
      <c r="AG435" s="31"/>
      <c r="AH435" s="31"/>
      <c r="AI435" s="31"/>
      <c r="AJ435" s="31"/>
      <c r="AK435" s="31"/>
      <c r="AL435" s="34">
        <v>-34.994327771666569</v>
      </c>
      <c r="AM435" s="31"/>
      <c r="AN435" s="34">
        <v>433</v>
      </c>
      <c r="AO435" s="44">
        <v>5954450</v>
      </c>
      <c r="AP435" s="39">
        <v>3834146.75</v>
      </c>
      <c r="AQ435" s="31"/>
      <c r="AR435" s="31"/>
      <c r="AS435" s="31"/>
      <c r="AT435" s="31"/>
      <c r="AU435" s="31"/>
      <c r="AV435" s="31"/>
      <c r="AW435" s="31"/>
      <c r="AX435" s="31"/>
      <c r="AY435" s="34">
        <v>-35.608717009967336</v>
      </c>
      <c r="AZ435" s="31"/>
      <c r="BA435" s="34">
        <v>433</v>
      </c>
      <c r="BB435" s="44">
        <v>5954450</v>
      </c>
      <c r="BC435" s="39">
        <v>3570802</v>
      </c>
      <c r="BD435" s="31"/>
      <c r="BE435" s="31"/>
      <c r="BF435" s="31"/>
      <c r="BG435" s="31"/>
      <c r="BH435" s="31"/>
      <c r="BI435" s="31"/>
      <c r="BJ435" s="31"/>
      <c r="BK435" s="34">
        <v>-40.031371495268239</v>
      </c>
      <c r="BL435" s="31"/>
      <c r="BM435" s="34">
        <v>433</v>
      </c>
      <c r="BN435" s="44">
        <v>5954450</v>
      </c>
      <c r="BO435" s="39">
        <v>4123624.4274130999</v>
      </c>
      <c r="BP435" s="31"/>
      <c r="BQ435" s="31"/>
      <c r="BR435" s="31"/>
      <c r="BS435" s="31"/>
      <c r="BT435" s="31"/>
      <c r="BU435" s="34">
        <v>-30.747181899031816</v>
      </c>
    </row>
  </sheetData>
  <mergeCells count="30">
    <mergeCell ref="BM1:BU1"/>
    <mergeCell ref="A1:L1"/>
    <mergeCell ref="N1:Y1"/>
    <mergeCell ref="AA1:AL1"/>
    <mergeCell ref="AN1:AY1"/>
    <mergeCell ref="BA1:BK1"/>
    <mergeCell ref="AS13:AW13"/>
    <mergeCell ref="BF13:BJ13"/>
    <mergeCell ref="BP13:BT13"/>
    <mergeCell ref="F17:J17"/>
    <mergeCell ref="S17:W17"/>
    <mergeCell ref="AF17:AJ17"/>
    <mergeCell ref="AS17:AW17"/>
    <mergeCell ref="BF17:BJ17"/>
    <mergeCell ref="BP17:BT17"/>
    <mergeCell ref="F13:J13"/>
    <mergeCell ref="S13:W13"/>
    <mergeCell ref="AF13:AJ13"/>
    <mergeCell ref="AS22:AW22"/>
    <mergeCell ref="BF22:BJ22"/>
    <mergeCell ref="BP22:BT22"/>
    <mergeCell ref="F26:J26"/>
    <mergeCell ref="S26:W26"/>
    <mergeCell ref="AF26:AJ26"/>
    <mergeCell ref="AS26:AW26"/>
    <mergeCell ref="BF26:BJ26"/>
    <mergeCell ref="BP26:BT26"/>
    <mergeCell ref="F22:J22"/>
    <mergeCell ref="S22:W22"/>
    <mergeCell ref="AF22:AJ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E435"/>
  <sheetViews>
    <sheetView topLeftCell="J377" zoomScale="50" zoomScaleNormal="50" workbookViewId="0">
      <selection activeCell="AC3" sqref="AC3:AC435"/>
    </sheetView>
  </sheetViews>
  <sheetFormatPr defaultColWidth="9.109375" defaultRowHeight="14.4" x14ac:dyDescent="0.3"/>
  <cols>
    <col min="1" max="4" width="9.109375" style="10"/>
    <col min="5" max="5" width="12.88671875" style="10" bestFit="1" customWidth="1"/>
    <col min="6" max="6" width="16.44140625" style="10" bestFit="1" customWidth="1"/>
    <col min="7" max="7" width="12.88671875" style="10" bestFit="1" customWidth="1"/>
    <col min="8" max="9" width="9.21875" style="10" bestFit="1" customWidth="1"/>
    <col min="10" max="12" width="9.109375" style="10"/>
    <col min="13" max="13" width="19.5546875" style="10" bestFit="1" customWidth="1"/>
    <col min="14" max="19" width="9.109375" style="10"/>
    <col min="20" max="20" width="12.88671875" style="10" bestFit="1" customWidth="1"/>
    <col min="21" max="21" width="9.21875" style="10" bestFit="1" customWidth="1"/>
    <col min="22" max="22" width="12.6640625" style="10" bestFit="1" customWidth="1"/>
    <col min="23" max="24" width="9.21875" style="10" bestFit="1" customWidth="1"/>
    <col min="25" max="27" width="9.109375" style="10"/>
    <col min="28" max="28" width="19.5546875" style="10" bestFit="1" customWidth="1"/>
    <col min="29" max="35" width="9.109375" style="10"/>
    <col min="36" max="36" width="12.88671875" style="10" bestFit="1" customWidth="1"/>
    <col min="37" max="37" width="9.21875" style="10" bestFit="1" customWidth="1"/>
    <col min="38" max="38" width="12.88671875" style="10" bestFit="1" customWidth="1"/>
    <col min="39" max="40" width="9.21875" style="10" bestFit="1" customWidth="1"/>
    <col min="41" max="42" width="9.109375" style="10"/>
    <col min="43" max="43" width="19.5546875" style="10" bestFit="1" customWidth="1"/>
    <col min="44" max="49" width="9.109375" style="10"/>
    <col min="50" max="50" width="11.77734375" style="10" bestFit="1" customWidth="1"/>
    <col min="51" max="51" width="9.21875" style="10" bestFit="1" customWidth="1"/>
    <col min="52" max="52" width="11.77734375" style="10" bestFit="1" customWidth="1"/>
    <col min="53" max="54" width="9.21875" style="10" bestFit="1" customWidth="1"/>
    <col min="55" max="57" width="9.109375" style="10"/>
    <col min="58" max="58" width="19.5546875" style="10" bestFit="1" customWidth="1"/>
    <col min="59" max="64" width="9.109375" style="10"/>
    <col min="65" max="65" width="11.77734375" style="10" bestFit="1" customWidth="1"/>
    <col min="66" max="66" width="9.21875" style="10" bestFit="1" customWidth="1"/>
    <col min="67" max="67" width="11.77734375" style="10" bestFit="1" customWidth="1"/>
    <col min="68" max="69" width="9.21875" style="10" bestFit="1" customWidth="1"/>
    <col min="70" max="77" width="9.109375" style="10"/>
    <col min="78" max="78" width="11.77734375" style="10" bestFit="1" customWidth="1"/>
    <col min="79" max="79" width="9.21875" style="10" bestFit="1" customWidth="1"/>
    <col min="80" max="80" width="11.5546875" style="10" bestFit="1" customWidth="1"/>
    <col min="81" max="82" width="9.21875" style="10" bestFit="1" customWidth="1"/>
    <col min="83" max="16384" width="9.109375" style="10"/>
  </cols>
  <sheetData>
    <row r="1" spans="1:83" x14ac:dyDescent="0.3">
      <c r="A1" s="68" t="s">
        <v>84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45"/>
      <c r="P1" s="68" t="s">
        <v>85</v>
      </c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45"/>
      <c r="AE1" s="68" t="s">
        <v>86</v>
      </c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45"/>
      <c r="AT1" s="68" t="s">
        <v>87</v>
      </c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45"/>
      <c r="BI1" s="68" t="s">
        <v>88</v>
      </c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45"/>
      <c r="BW1" s="68" t="s">
        <v>89</v>
      </c>
      <c r="BX1" s="68"/>
      <c r="BY1" s="68"/>
      <c r="BZ1" s="68"/>
      <c r="CA1" s="68"/>
      <c r="CB1" s="68"/>
      <c r="CC1" s="68"/>
      <c r="CD1" s="68"/>
      <c r="CE1" s="68"/>
    </row>
    <row r="2" spans="1:83" x14ac:dyDescent="0.3">
      <c r="A2" s="46" t="s">
        <v>49</v>
      </c>
      <c r="B2" s="55" t="s">
        <v>70</v>
      </c>
      <c r="C2" s="55" t="s">
        <v>71</v>
      </c>
      <c r="D2" s="62" t="s">
        <v>51</v>
      </c>
      <c r="E2" s="62" t="s">
        <v>90</v>
      </c>
      <c r="F2" s="62" t="s">
        <v>91</v>
      </c>
      <c r="G2" s="62" t="s">
        <v>92</v>
      </c>
      <c r="H2" s="46" t="s">
        <v>57</v>
      </c>
      <c r="I2" s="46" t="s">
        <v>58</v>
      </c>
      <c r="J2" s="46" t="s">
        <v>79</v>
      </c>
      <c r="K2" s="46" t="s">
        <v>80</v>
      </c>
      <c r="L2" s="46" t="s">
        <v>81</v>
      </c>
      <c r="M2" s="46" t="s">
        <v>69</v>
      </c>
      <c r="N2" s="63" t="s">
        <v>59</v>
      </c>
      <c r="O2" s="45"/>
      <c r="P2" s="46" t="s">
        <v>49</v>
      </c>
      <c r="Q2" s="55" t="s">
        <v>70</v>
      </c>
      <c r="R2" s="55" t="s">
        <v>71</v>
      </c>
      <c r="S2" s="62" t="s">
        <v>51</v>
      </c>
      <c r="T2" s="62" t="s">
        <v>90</v>
      </c>
      <c r="U2" s="62" t="s">
        <v>91</v>
      </c>
      <c r="V2" s="62" t="s">
        <v>92</v>
      </c>
      <c r="W2" s="46" t="s">
        <v>57</v>
      </c>
      <c r="X2" s="46" t="s">
        <v>58</v>
      </c>
      <c r="Y2" s="46" t="s">
        <v>79</v>
      </c>
      <c r="Z2" s="46" t="s">
        <v>80</v>
      </c>
      <c r="AA2" s="46" t="s">
        <v>81</v>
      </c>
      <c r="AB2" s="46" t="s">
        <v>69</v>
      </c>
      <c r="AC2" s="63" t="s">
        <v>59</v>
      </c>
      <c r="AD2" s="45"/>
      <c r="AE2" s="46" t="s">
        <v>49</v>
      </c>
      <c r="AF2" s="55" t="s">
        <v>70</v>
      </c>
      <c r="AG2" s="55" t="s">
        <v>71</v>
      </c>
      <c r="AH2" s="62" t="s">
        <v>51</v>
      </c>
      <c r="AI2" s="62" t="s">
        <v>90</v>
      </c>
      <c r="AJ2" s="62" t="s">
        <v>91</v>
      </c>
      <c r="AK2" s="62" t="s">
        <v>92</v>
      </c>
      <c r="AL2" s="46" t="s">
        <v>57</v>
      </c>
      <c r="AM2" s="46" t="s">
        <v>58</v>
      </c>
      <c r="AN2" s="46" t="s">
        <v>79</v>
      </c>
      <c r="AO2" s="46" t="s">
        <v>80</v>
      </c>
      <c r="AP2" s="46" t="s">
        <v>81</v>
      </c>
      <c r="AQ2" s="46" t="s">
        <v>69</v>
      </c>
      <c r="AR2" s="63" t="s">
        <v>59</v>
      </c>
      <c r="AS2" s="45"/>
      <c r="AT2" s="46" t="s">
        <v>49</v>
      </c>
      <c r="AU2" s="55" t="s">
        <v>70</v>
      </c>
      <c r="AV2" s="55" t="s">
        <v>71</v>
      </c>
      <c r="AW2" s="62" t="s">
        <v>51</v>
      </c>
      <c r="AX2" s="62" t="s">
        <v>90</v>
      </c>
      <c r="AY2" s="62" t="s">
        <v>91</v>
      </c>
      <c r="AZ2" s="62" t="s">
        <v>92</v>
      </c>
      <c r="BA2" s="46" t="s">
        <v>57</v>
      </c>
      <c r="BB2" s="46" t="s">
        <v>58</v>
      </c>
      <c r="BC2" s="46" t="s">
        <v>79</v>
      </c>
      <c r="BD2" s="46" t="s">
        <v>80</v>
      </c>
      <c r="BE2" s="46" t="s">
        <v>81</v>
      </c>
      <c r="BF2" s="46" t="s">
        <v>69</v>
      </c>
      <c r="BG2" s="63" t="s">
        <v>59</v>
      </c>
      <c r="BH2" s="45"/>
      <c r="BI2" s="46" t="s">
        <v>49</v>
      </c>
      <c r="BJ2" s="55" t="s">
        <v>70</v>
      </c>
      <c r="BK2" s="55" t="s">
        <v>71</v>
      </c>
      <c r="BL2" s="62" t="s">
        <v>51</v>
      </c>
      <c r="BM2" s="62" t="s">
        <v>90</v>
      </c>
      <c r="BN2" s="62" t="s">
        <v>91</v>
      </c>
      <c r="BO2" s="62" t="s">
        <v>92</v>
      </c>
      <c r="BP2" s="46" t="s">
        <v>57</v>
      </c>
      <c r="BQ2" s="46" t="s">
        <v>58</v>
      </c>
      <c r="BR2" s="46" t="s">
        <v>79</v>
      </c>
      <c r="BS2" s="46" t="s">
        <v>80</v>
      </c>
      <c r="BT2" s="46" t="s">
        <v>81</v>
      </c>
      <c r="BU2" s="63" t="s">
        <v>59</v>
      </c>
      <c r="BV2" s="45"/>
      <c r="BW2" s="46" t="s">
        <v>49</v>
      </c>
      <c r="BX2" s="55" t="s">
        <v>70</v>
      </c>
      <c r="BY2" s="55" t="s">
        <v>71</v>
      </c>
      <c r="BZ2" s="46" t="s">
        <v>57</v>
      </c>
      <c r="CA2" s="46" t="s">
        <v>58</v>
      </c>
      <c r="CB2" s="46" t="s">
        <v>79</v>
      </c>
      <c r="CC2" s="46" t="s">
        <v>80</v>
      </c>
      <c r="CD2" s="46" t="s">
        <v>81</v>
      </c>
      <c r="CE2" s="63" t="s">
        <v>59</v>
      </c>
    </row>
    <row r="3" spans="1:83" x14ac:dyDescent="0.3">
      <c r="A3" s="48">
        <v>1</v>
      </c>
      <c r="B3" s="60">
        <v>1200000</v>
      </c>
      <c r="C3" s="51">
        <v>3357863.4</v>
      </c>
      <c r="D3" s="48">
        <v>140</v>
      </c>
      <c r="E3" s="48" t="s">
        <v>94</v>
      </c>
      <c r="F3" s="48" t="s">
        <v>95</v>
      </c>
      <c r="G3" s="48">
        <v>348</v>
      </c>
      <c r="H3" s="48">
        <v>3053386.0379066099</v>
      </c>
      <c r="I3" s="48">
        <v>0.92244632084034761</v>
      </c>
      <c r="J3" s="48">
        <v>2173080.8018244798</v>
      </c>
      <c r="K3" s="48">
        <v>0.34153791050487198</v>
      </c>
      <c r="L3" s="48">
        <v>0.92157881166365596</v>
      </c>
      <c r="M3" s="60">
        <v>5416400</v>
      </c>
      <c r="N3" s="48">
        <v>179.82195000000002</v>
      </c>
      <c r="O3" s="45"/>
      <c r="P3" s="48">
        <v>1</v>
      </c>
      <c r="Q3" s="60">
        <v>1200000</v>
      </c>
      <c r="R3" s="51">
        <v>1200000</v>
      </c>
      <c r="S3" s="48">
        <v>999</v>
      </c>
      <c r="T3" s="48" t="s">
        <v>96</v>
      </c>
      <c r="U3" s="48" t="s">
        <v>97</v>
      </c>
      <c r="V3" s="48">
        <v>2620</v>
      </c>
      <c r="W3" s="48">
        <v>2932673.8890618798</v>
      </c>
      <c r="X3" s="48">
        <v>0.93160644490789901</v>
      </c>
      <c r="Y3" s="48">
        <v>1683383.6836027701</v>
      </c>
      <c r="Z3" s="48">
        <v>0.328035597146143</v>
      </c>
      <c r="AA3" s="48">
        <v>0.92765683033049495</v>
      </c>
      <c r="AB3" s="60">
        <v>8038420</v>
      </c>
      <c r="AC3" s="48">
        <v>0</v>
      </c>
      <c r="AD3" s="45"/>
      <c r="AE3" s="48">
        <v>1</v>
      </c>
      <c r="AF3" s="60">
        <v>1200000</v>
      </c>
      <c r="AG3" s="51">
        <v>1200000</v>
      </c>
      <c r="AH3" s="48">
        <v>24</v>
      </c>
      <c r="AI3" s="48" t="s">
        <v>98</v>
      </c>
      <c r="AJ3" s="48">
        <v>5.0000000000000001E-4</v>
      </c>
      <c r="AK3" s="48">
        <v>560</v>
      </c>
      <c r="AL3" s="48">
        <v>3409891.1911209002</v>
      </c>
      <c r="AM3" s="48">
        <v>0.90858509073650995</v>
      </c>
      <c r="AN3" s="48">
        <v>1913168.3556581901</v>
      </c>
      <c r="AO3" s="48">
        <v>0.38141495965667399</v>
      </c>
      <c r="AP3" s="48">
        <v>0.90219725815242102</v>
      </c>
      <c r="AQ3" s="60">
        <v>8278770</v>
      </c>
      <c r="AR3" s="48">
        <v>0</v>
      </c>
      <c r="AS3" s="45"/>
      <c r="AT3" s="48">
        <v>1</v>
      </c>
      <c r="AU3" s="60">
        <v>1200000</v>
      </c>
      <c r="AV3" s="51">
        <v>1200000</v>
      </c>
      <c r="AW3" s="48">
        <v>80</v>
      </c>
      <c r="AX3" s="48" t="s">
        <v>99</v>
      </c>
      <c r="AY3" s="48" t="s">
        <v>100</v>
      </c>
      <c r="AZ3" s="48">
        <v>5284</v>
      </c>
      <c r="BA3" s="48">
        <v>3834943.1595388502</v>
      </c>
      <c r="BB3" s="48">
        <v>0.88454511665990798</v>
      </c>
      <c r="BC3" s="48">
        <v>2278768.8036951502</v>
      </c>
      <c r="BD3" s="48">
        <v>0.42895934459431401</v>
      </c>
      <c r="BE3" s="48">
        <v>0.87629482986695295</v>
      </c>
      <c r="BF3" s="48">
        <v>9384771.5024593808</v>
      </c>
      <c r="BG3" s="48">
        <v>0</v>
      </c>
      <c r="BH3" s="45"/>
      <c r="BI3" s="48">
        <v>1</v>
      </c>
      <c r="BJ3" s="60">
        <v>1200000</v>
      </c>
      <c r="BK3" s="51">
        <v>1200000</v>
      </c>
      <c r="BL3" s="64" t="s">
        <v>93</v>
      </c>
      <c r="BM3" s="61">
        <v>2</v>
      </c>
      <c r="BN3" s="61">
        <v>1</v>
      </c>
      <c r="BO3" s="64" t="s">
        <v>93</v>
      </c>
      <c r="BP3" s="48">
        <v>4096215.2679648702</v>
      </c>
      <c r="BQ3" s="48">
        <v>0.87536930248788303</v>
      </c>
      <c r="BR3" s="48">
        <v>2312756.74826789</v>
      </c>
      <c r="BS3" s="48">
        <v>0.45818405738110801</v>
      </c>
      <c r="BT3" s="48">
        <v>0.85886473851225498</v>
      </c>
      <c r="BU3" s="48">
        <v>0</v>
      </c>
      <c r="BV3" s="45"/>
      <c r="BW3" s="48">
        <v>1</v>
      </c>
      <c r="BX3" s="60">
        <v>1200000</v>
      </c>
      <c r="BY3" s="51">
        <v>1745946.154093239</v>
      </c>
      <c r="BZ3" s="48">
        <v>2467851.5016694502</v>
      </c>
      <c r="CA3" s="48">
        <v>0.94957423738799196</v>
      </c>
      <c r="CB3" s="48">
        <v>1597152.21366489</v>
      </c>
      <c r="CC3" s="48">
        <v>0.27604267356064899</v>
      </c>
      <c r="CD3" s="48">
        <v>0.94877192521991804</v>
      </c>
      <c r="CE3" s="48">
        <v>45.495512841103249</v>
      </c>
    </row>
    <row r="4" spans="1:83" x14ac:dyDescent="0.3">
      <c r="A4" s="48">
        <v>2</v>
      </c>
      <c r="B4" s="60">
        <v>9125000</v>
      </c>
      <c r="C4" s="51">
        <v>9136550</v>
      </c>
      <c r="D4" s="45"/>
      <c r="E4" s="45"/>
      <c r="F4" s="45"/>
      <c r="G4" s="45"/>
      <c r="H4" s="45"/>
      <c r="I4" s="45"/>
      <c r="J4" s="45"/>
      <c r="K4" s="45"/>
      <c r="L4" s="45"/>
      <c r="M4" s="60">
        <v>5416400</v>
      </c>
      <c r="N4" s="48">
        <v>0.1265753424657623</v>
      </c>
      <c r="O4" s="45"/>
      <c r="P4" s="48">
        <v>2</v>
      </c>
      <c r="Q4" s="60">
        <v>9125000</v>
      </c>
      <c r="R4" s="51">
        <v>10145000</v>
      </c>
      <c r="S4" s="45"/>
      <c r="T4" s="45"/>
      <c r="U4" s="45"/>
      <c r="V4" s="45"/>
      <c r="W4" s="45"/>
      <c r="X4" s="45"/>
      <c r="Y4" s="45"/>
      <c r="Z4" s="45"/>
      <c r="AA4" s="45"/>
      <c r="AB4" s="60">
        <v>8038420</v>
      </c>
      <c r="AC4" s="48">
        <v>11.178082191780824</v>
      </c>
      <c r="AD4" s="45"/>
      <c r="AE4" s="48">
        <v>2</v>
      </c>
      <c r="AF4" s="60">
        <v>9125000</v>
      </c>
      <c r="AG4" s="51">
        <v>10310000</v>
      </c>
      <c r="AH4" s="45"/>
      <c r="AI4" s="45"/>
      <c r="AJ4" s="45"/>
      <c r="AK4" s="45"/>
      <c r="AL4" s="45"/>
      <c r="AM4" s="45"/>
      <c r="AN4" s="45"/>
      <c r="AO4" s="45"/>
      <c r="AP4" s="45"/>
      <c r="AQ4" s="60">
        <v>8080850</v>
      </c>
      <c r="AR4" s="48">
        <v>12.986301369863007</v>
      </c>
      <c r="AS4" s="45"/>
      <c r="AT4" s="48">
        <v>2</v>
      </c>
      <c r="AU4" s="60">
        <v>9125000</v>
      </c>
      <c r="AV4" s="51">
        <v>10165000</v>
      </c>
      <c r="AW4" s="45"/>
      <c r="AX4" s="45"/>
      <c r="AY4" s="45"/>
      <c r="AZ4" s="45"/>
      <c r="BA4" s="45"/>
      <c r="BB4" s="45"/>
      <c r="BC4" s="45"/>
      <c r="BD4" s="45"/>
      <c r="BE4" s="45"/>
      <c r="BF4" s="48">
        <v>9384771.5024593808</v>
      </c>
      <c r="BG4" s="48">
        <v>11.397260273972609</v>
      </c>
      <c r="BH4" s="45"/>
      <c r="BI4" s="48">
        <v>2</v>
      </c>
      <c r="BJ4" s="60">
        <v>9125000</v>
      </c>
      <c r="BK4" s="51">
        <v>10547500</v>
      </c>
      <c r="BL4" s="45"/>
      <c r="BM4" s="45"/>
      <c r="BN4" s="45"/>
      <c r="BO4" s="45"/>
      <c r="BP4" s="45"/>
      <c r="BQ4" s="45"/>
      <c r="BR4" s="45"/>
      <c r="BS4" s="45"/>
      <c r="BT4" s="45"/>
      <c r="BU4" s="48">
        <v>15.58904109589041</v>
      </c>
      <c r="BV4" s="45"/>
      <c r="BW4" s="48">
        <v>2</v>
      </c>
      <c r="BX4" s="60">
        <v>9125000</v>
      </c>
      <c r="BY4" s="51">
        <v>9935809.6316697262</v>
      </c>
      <c r="BZ4" s="45"/>
      <c r="CA4" s="45"/>
      <c r="CB4" s="45"/>
      <c r="CC4" s="45"/>
      <c r="CD4" s="45"/>
      <c r="CE4" s="48">
        <v>8.8855850045997506</v>
      </c>
    </row>
    <row r="5" spans="1:83" x14ac:dyDescent="0.3">
      <c r="A5" s="48">
        <v>3</v>
      </c>
      <c r="B5" s="60">
        <v>3359160</v>
      </c>
      <c r="C5" s="51">
        <v>4035620.4</v>
      </c>
      <c r="D5" s="45"/>
      <c r="E5" s="45"/>
      <c r="F5" s="45"/>
      <c r="G5" s="45"/>
      <c r="H5" s="45"/>
      <c r="I5" s="45"/>
      <c r="J5" s="45"/>
      <c r="K5" s="45"/>
      <c r="L5" s="45"/>
      <c r="M5" s="60">
        <v>5416400</v>
      </c>
      <c r="N5" s="48">
        <v>20.137784446111517</v>
      </c>
      <c r="O5" s="45"/>
      <c r="P5" s="48">
        <v>3</v>
      </c>
      <c r="Q5" s="60">
        <v>3359160</v>
      </c>
      <c r="R5" s="51">
        <v>3530520</v>
      </c>
      <c r="S5" s="45"/>
      <c r="T5" s="45"/>
      <c r="U5" s="45"/>
      <c r="V5" s="45"/>
      <c r="W5" s="45"/>
      <c r="X5" s="45"/>
      <c r="Y5" s="45"/>
      <c r="Z5" s="45"/>
      <c r="AA5" s="45"/>
      <c r="AB5" s="60">
        <v>6576530</v>
      </c>
      <c r="AC5" s="48">
        <v>5.1012753188297122</v>
      </c>
      <c r="AD5" s="45"/>
      <c r="AE5" s="48">
        <v>3</v>
      </c>
      <c r="AF5" s="60">
        <v>3359160</v>
      </c>
      <c r="AG5" s="51">
        <v>3558240</v>
      </c>
      <c r="AH5" s="45"/>
      <c r="AI5" s="45"/>
      <c r="AJ5" s="45"/>
      <c r="AK5" s="45"/>
      <c r="AL5" s="45"/>
      <c r="AM5" s="45"/>
      <c r="AN5" s="45"/>
      <c r="AO5" s="45"/>
      <c r="AP5" s="45"/>
      <c r="AQ5" s="60">
        <v>5944960</v>
      </c>
      <c r="AR5" s="48">
        <v>5.9264816204050996</v>
      </c>
      <c r="AS5" s="45"/>
      <c r="AT5" s="48">
        <v>3</v>
      </c>
      <c r="AU5" s="60">
        <v>3359160</v>
      </c>
      <c r="AV5" s="51">
        <v>10813880</v>
      </c>
      <c r="AW5" s="45"/>
      <c r="AX5" s="45"/>
      <c r="AY5" s="45"/>
      <c r="AZ5" s="45"/>
      <c r="BA5" s="45"/>
      <c r="BB5" s="45"/>
      <c r="BC5" s="45"/>
      <c r="BD5" s="45"/>
      <c r="BE5" s="45"/>
      <c r="BF5" s="48">
        <v>9384771.5024593808</v>
      </c>
      <c r="BG5" s="48">
        <v>221.92214720346755</v>
      </c>
      <c r="BH5" s="45"/>
      <c r="BI5" s="48">
        <v>3</v>
      </c>
      <c r="BJ5" s="60">
        <v>3359160</v>
      </c>
      <c r="BK5" s="51">
        <v>3598140</v>
      </c>
      <c r="BL5" s="45"/>
      <c r="BM5" s="45"/>
      <c r="BN5" s="45"/>
      <c r="BO5" s="45"/>
      <c r="BP5" s="45"/>
      <c r="BQ5" s="45"/>
      <c r="BR5" s="45"/>
      <c r="BS5" s="45"/>
      <c r="BT5" s="45"/>
      <c r="BU5" s="48">
        <v>7.1142785696424182</v>
      </c>
      <c r="BV5" s="45"/>
      <c r="BW5" s="48">
        <v>3</v>
      </c>
      <c r="BX5" s="60">
        <v>3359160</v>
      </c>
      <c r="BY5" s="51">
        <v>5431369.5667882329</v>
      </c>
      <c r="BZ5" s="45"/>
      <c r="CA5" s="45"/>
      <c r="CB5" s="45"/>
      <c r="CC5" s="45"/>
      <c r="CD5" s="45"/>
      <c r="CE5" s="48">
        <v>61.688325854923029</v>
      </c>
    </row>
    <row r="6" spans="1:83" x14ac:dyDescent="0.3">
      <c r="A6" s="48">
        <v>4</v>
      </c>
      <c r="B6" s="60">
        <v>22680000</v>
      </c>
      <c r="C6" s="51">
        <v>20993700</v>
      </c>
      <c r="D6" s="45"/>
      <c r="E6" s="45"/>
      <c r="F6" s="45"/>
      <c r="G6" s="45"/>
      <c r="H6" s="45"/>
      <c r="I6" s="45"/>
      <c r="J6" s="45"/>
      <c r="K6" s="45"/>
      <c r="L6" s="45"/>
      <c r="M6" s="60">
        <v>5416400</v>
      </c>
      <c r="N6" s="48">
        <v>-7.4351851851851887</v>
      </c>
      <c r="O6" s="45"/>
      <c r="P6" s="48">
        <v>4</v>
      </c>
      <c r="Q6" s="60">
        <v>22680000</v>
      </c>
      <c r="R6" s="51">
        <v>26760000</v>
      </c>
      <c r="S6" s="45"/>
      <c r="T6" s="45"/>
      <c r="U6" s="45"/>
      <c r="V6" s="45"/>
      <c r="W6" s="45"/>
      <c r="X6" s="45"/>
      <c r="Y6" s="45"/>
      <c r="Z6" s="45"/>
      <c r="AA6" s="45"/>
      <c r="AB6" s="60">
        <v>6367230</v>
      </c>
      <c r="AC6" s="48">
        <v>17.989417989418001</v>
      </c>
      <c r="AD6" s="45"/>
      <c r="AE6" s="48">
        <v>4</v>
      </c>
      <c r="AF6" s="60">
        <v>22680000</v>
      </c>
      <c r="AG6" s="51">
        <v>27420000</v>
      </c>
      <c r="AH6" s="45"/>
      <c r="AI6" s="45"/>
      <c r="AJ6" s="45"/>
      <c r="AK6" s="45"/>
      <c r="AL6" s="45"/>
      <c r="AM6" s="45"/>
      <c r="AN6" s="45"/>
      <c r="AO6" s="45"/>
      <c r="AP6" s="45"/>
      <c r="AQ6" s="60">
        <v>5017290</v>
      </c>
      <c r="AR6" s="48">
        <v>20.899470899470906</v>
      </c>
      <c r="AS6" s="45"/>
      <c r="AT6" s="48">
        <v>4</v>
      </c>
      <c r="AU6" s="60">
        <v>22680000</v>
      </c>
      <c r="AV6" s="51">
        <v>26840000</v>
      </c>
      <c r="AW6" s="45"/>
      <c r="AX6" s="45"/>
      <c r="AY6" s="45"/>
      <c r="AZ6" s="45"/>
      <c r="BA6" s="45"/>
      <c r="BB6" s="45"/>
      <c r="BC6" s="45"/>
      <c r="BD6" s="45"/>
      <c r="BE6" s="45"/>
      <c r="BF6" s="48">
        <v>9124424.7212473601</v>
      </c>
      <c r="BG6" s="48">
        <v>18.342151675485006</v>
      </c>
      <c r="BH6" s="45"/>
      <c r="BI6" s="48">
        <v>4</v>
      </c>
      <c r="BJ6" s="60">
        <v>22680000</v>
      </c>
      <c r="BK6" s="51">
        <v>28370000</v>
      </c>
      <c r="BL6" s="45"/>
      <c r="BM6" s="45"/>
      <c r="BN6" s="45"/>
      <c r="BO6" s="45"/>
      <c r="BP6" s="45"/>
      <c r="BQ6" s="45"/>
      <c r="BR6" s="45"/>
      <c r="BS6" s="45"/>
      <c r="BT6" s="45"/>
      <c r="BU6" s="48">
        <v>25.088183421516753</v>
      </c>
      <c r="BV6" s="45"/>
      <c r="BW6" s="48">
        <v>4</v>
      </c>
      <c r="BX6" s="60">
        <v>22680000</v>
      </c>
      <c r="BY6" s="51">
        <v>25484910.63624499</v>
      </c>
      <c r="BZ6" s="45"/>
      <c r="CA6" s="45"/>
      <c r="CB6" s="45"/>
      <c r="CC6" s="45"/>
      <c r="CD6" s="45"/>
      <c r="CE6" s="48">
        <v>12.367330847641057</v>
      </c>
    </row>
    <row r="7" spans="1:83" x14ac:dyDescent="0.3">
      <c r="A7" s="48">
        <v>5</v>
      </c>
      <c r="B7" s="60">
        <v>12690000</v>
      </c>
      <c r="C7" s="51">
        <v>12713100</v>
      </c>
      <c r="D7" s="45"/>
      <c r="E7" s="45"/>
      <c r="F7" s="45"/>
      <c r="G7" s="45"/>
      <c r="H7" s="45"/>
      <c r="I7" s="45"/>
      <c r="J7" s="45"/>
      <c r="K7" s="45"/>
      <c r="L7" s="45"/>
      <c r="M7" s="60">
        <v>5416400</v>
      </c>
      <c r="N7" s="48">
        <v>0.18203309692670366</v>
      </c>
      <c r="O7" s="45"/>
      <c r="P7" s="48">
        <v>5</v>
      </c>
      <c r="Q7" s="60">
        <v>12690000</v>
      </c>
      <c r="R7" s="51">
        <v>14730000</v>
      </c>
      <c r="S7" s="45"/>
      <c r="T7" s="45"/>
      <c r="U7" s="45"/>
      <c r="V7" s="45"/>
      <c r="W7" s="45"/>
      <c r="X7" s="45"/>
      <c r="Y7" s="45"/>
      <c r="Z7" s="45"/>
      <c r="AA7" s="45"/>
      <c r="AB7" s="60">
        <v>6271310</v>
      </c>
      <c r="AC7" s="48">
        <v>16.07565011820331</v>
      </c>
      <c r="AD7" s="45"/>
      <c r="AE7" s="48">
        <v>5</v>
      </c>
      <c r="AF7" s="60">
        <v>12690000</v>
      </c>
      <c r="AG7" s="51">
        <v>15060000</v>
      </c>
      <c r="AH7" s="45"/>
      <c r="AI7" s="45"/>
      <c r="AJ7" s="45"/>
      <c r="AK7" s="45"/>
      <c r="AL7" s="45"/>
      <c r="AM7" s="45"/>
      <c r="AN7" s="45"/>
      <c r="AO7" s="45"/>
      <c r="AP7" s="45"/>
      <c r="AQ7" s="60">
        <v>4886740</v>
      </c>
      <c r="AR7" s="48">
        <v>18.676122931442073</v>
      </c>
      <c r="AS7" s="45"/>
      <c r="AT7" s="48">
        <v>5</v>
      </c>
      <c r="AU7" s="60">
        <v>12690000</v>
      </c>
      <c r="AV7" s="51">
        <v>14770000</v>
      </c>
      <c r="AW7" s="45"/>
      <c r="AX7" s="45"/>
      <c r="AY7" s="45"/>
      <c r="AZ7" s="45"/>
      <c r="BA7" s="45"/>
      <c r="BB7" s="45"/>
      <c r="BC7" s="45"/>
      <c r="BD7" s="45"/>
      <c r="BE7" s="45"/>
      <c r="BF7" s="48">
        <v>9124424.7212473601</v>
      </c>
      <c r="BG7" s="48">
        <v>16.390858944050436</v>
      </c>
      <c r="BH7" s="45"/>
      <c r="BI7" s="48">
        <v>5</v>
      </c>
      <c r="BJ7" s="60">
        <v>12690000</v>
      </c>
      <c r="BK7" s="51">
        <v>15535000</v>
      </c>
      <c r="BL7" s="45"/>
      <c r="BM7" s="45"/>
      <c r="BN7" s="45"/>
      <c r="BO7" s="45"/>
      <c r="BP7" s="45"/>
      <c r="BQ7" s="45"/>
      <c r="BR7" s="45"/>
      <c r="BS7" s="45"/>
      <c r="BT7" s="45"/>
      <c r="BU7" s="48">
        <v>22.41922773837668</v>
      </c>
      <c r="BV7" s="45"/>
      <c r="BW7" s="48">
        <v>5</v>
      </c>
      <c r="BX7" s="60">
        <v>12690000</v>
      </c>
      <c r="BY7" s="51">
        <v>14311619.263339451</v>
      </c>
      <c r="BZ7" s="45"/>
      <c r="CA7" s="45"/>
      <c r="CB7" s="45"/>
      <c r="CC7" s="45"/>
      <c r="CD7" s="45"/>
      <c r="CE7" s="48">
        <v>12.778717599207656</v>
      </c>
    </row>
    <row r="8" spans="1:83" x14ac:dyDescent="0.3">
      <c r="A8" s="48">
        <v>6</v>
      </c>
      <c r="B8" s="60">
        <v>14004700</v>
      </c>
      <c r="C8" s="51">
        <v>9570193</v>
      </c>
      <c r="D8" s="45"/>
      <c r="E8" s="45"/>
      <c r="F8" s="45"/>
      <c r="G8" s="45"/>
      <c r="H8" s="45"/>
      <c r="I8" s="45"/>
      <c r="J8" s="45"/>
      <c r="K8" s="45"/>
      <c r="L8" s="45"/>
      <c r="M8" s="60">
        <v>5092030</v>
      </c>
      <c r="N8" s="48">
        <v>-31.664419801923639</v>
      </c>
      <c r="O8" s="45"/>
      <c r="P8" s="48">
        <v>6</v>
      </c>
      <c r="Q8" s="60">
        <v>14004700</v>
      </c>
      <c r="R8" s="51">
        <v>13045900</v>
      </c>
      <c r="S8" s="45"/>
      <c r="T8" s="45"/>
      <c r="U8" s="45"/>
      <c r="V8" s="45"/>
      <c r="W8" s="45"/>
      <c r="X8" s="45"/>
      <c r="Y8" s="45"/>
      <c r="Z8" s="45"/>
      <c r="AA8" s="45"/>
      <c r="AB8" s="60">
        <v>6034440</v>
      </c>
      <c r="AC8" s="48">
        <v>-6.8462730369090341</v>
      </c>
      <c r="AD8" s="45"/>
      <c r="AE8" s="48">
        <v>6</v>
      </c>
      <c r="AF8" s="60">
        <v>14004700</v>
      </c>
      <c r="AG8" s="51">
        <v>12890800</v>
      </c>
      <c r="AH8" s="45"/>
      <c r="AI8" s="45"/>
      <c r="AJ8" s="45"/>
      <c r="AK8" s="45"/>
      <c r="AL8" s="45"/>
      <c r="AM8" s="45"/>
      <c r="AN8" s="45"/>
      <c r="AO8" s="45"/>
      <c r="AP8" s="45"/>
      <c r="AQ8" s="60">
        <v>4848910</v>
      </c>
      <c r="AR8" s="48">
        <v>-7.9537583811149055</v>
      </c>
      <c r="AS8" s="45"/>
      <c r="AT8" s="48">
        <v>6</v>
      </c>
      <c r="AU8" s="60">
        <v>14004700</v>
      </c>
      <c r="AV8" s="51">
        <v>13027100</v>
      </c>
      <c r="AW8" s="45"/>
      <c r="AX8" s="45"/>
      <c r="AY8" s="45"/>
      <c r="AZ8" s="45"/>
      <c r="BA8" s="45"/>
      <c r="BB8" s="45"/>
      <c r="BC8" s="45"/>
      <c r="BD8" s="45"/>
      <c r="BE8" s="45"/>
      <c r="BF8" s="48">
        <v>9124424.7212473601</v>
      </c>
      <c r="BG8" s="48">
        <v>-6.9805136846915694</v>
      </c>
      <c r="BH8" s="45"/>
      <c r="BI8" s="48">
        <v>6</v>
      </c>
      <c r="BJ8" s="60">
        <v>14004700</v>
      </c>
      <c r="BK8" s="51">
        <v>12667550</v>
      </c>
      <c r="BL8" s="45"/>
      <c r="BM8" s="45"/>
      <c r="BN8" s="45"/>
      <c r="BO8" s="45"/>
      <c r="BP8" s="45"/>
      <c r="BQ8" s="45"/>
      <c r="BR8" s="45"/>
      <c r="BS8" s="45"/>
      <c r="BT8" s="45"/>
      <c r="BU8" s="48">
        <v>-9.5478660735324521</v>
      </c>
      <c r="BV8" s="45"/>
      <c r="BW8" s="48">
        <v>6</v>
      </c>
      <c r="BX8" s="60">
        <v>14004700</v>
      </c>
      <c r="BY8" s="51">
        <v>12123341.732655887</v>
      </c>
      <c r="BZ8" s="45"/>
      <c r="CA8" s="45"/>
      <c r="CB8" s="45"/>
      <c r="CC8" s="45"/>
      <c r="CD8" s="45"/>
      <c r="CE8" s="48">
        <v>-13.433763431877255</v>
      </c>
    </row>
    <row r="9" spans="1:83" x14ac:dyDescent="0.3">
      <c r="A9" s="48">
        <v>7</v>
      </c>
      <c r="B9" s="60">
        <v>2905850</v>
      </c>
      <c r="C9" s="51">
        <v>1123199.8999999999</v>
      </c>
      <c r="D9" s="45"/>
      <c r="E9" s="45"/>
      <c r="F9" s="45"/>
      <c r="G9" s="45"/>
      <c r="H9" s="45"/>
      <c r="I9" s="45"/>
      <c r="J9" s="45"/>
      <c r="K9" s="45"/>
      <c r="L9" s="45"/>
      <c r="M9" s="60">
        <v>5092030</v>
      </c>
      <c r="N9" s="48">
        <v>-61.346941514531039</v>
      </c>
      <c r="O9" s="45"/>
      <c r="P9" s="48">
        <v>7</v>
      </c>
      <c r="Q9" s="60">
        <v>2905850</v>
      </c>
      <c r="R9" s="51">
        <v>3752450</v>
      </c>
      <c r="S9" s="45"/>
      <c r="T9" s="45"/>
      <c r="U9" s="45"/>
      <c r="V9" s="45"/>
      <c r="W9" s="45"/>
      <c r="X9" s="45"/>
      <c r="Y9" s="45"/>
      <c r="Z9" s="45"/>
      <c r="AA9" s="45"/>
      <c r="AB9" s="60">
        <v>6034440</v>
      </c>
      <c r="AC9" s="48">
        <v>29.134332467264311</v>
      </c>
      <c r="AD9" s="45"/>
      <c r="AE9" s="48">
        <v>7</v>
      </c>
      <c r="AF9" s="60">
        <v>2905850</v>
      </c>
      <c r="AG9" s="51">
        <v>3889400</v>
      </c>
      <c r="AH9" s="45"/>
      <c r="AI9" s="45"/>
      <c r="AJ9" s="45"/>
      <c r="AK9" s="45"/>
      <c r="AL9" s="45"/>
      <c r="AM9" s="45"/>
      <c r="AN9" s="45"/>
      <c r="AO9" s="45"/>
      <c r="AP9" s="45"/>
      <c r="AQ9" s="60">
        <v>4397960</v>
      </c>
      <c r="AR9" s="48">
        <v>33.847239189910013</v>
      </c>
      <c r="AS9" s="45"/>
      <c r="AT9" s="48">
        <v>7</v>
      </c>
      <c r="AU9" s="60">
        <v>2905850</v>
      </c>
      <c r="AV9" s="51">
        <v>3769050</v>
      </c>
      <c r="AW9" s="45"/>
      <c r="AX9" s="45"/>
      <c r="AY9" s="45"/>
      <c r="AZ9" s="45"/>
      <c r="BA9" s="45"/>
      <c r="BB9" s="45"/>
      <c r="BC9" s="45"/>
      <c r="BD9" s="45"/>
      <c r="BE9" s="45"/>
      <c r="BF9" s="48">
        <v>9124424.7212473601</v>
      </c>
      <c r="BG9" s="48">
        <v>29.705593888191075</v>
      </c>
      <c r="BH9" s="45"/>
      <c r="BI9" s="48">
        <v>7</v>
      </c>
      <c r="BJ9" s="60">
        <v>2905850</v>
      </c>
      <c r="BK9" s="51">
        <v>4086525</v>
      </c>
      <c r="BL9" s="45"/>
      <c r="BM9" s="45"/>
      <c r="BN9" s="45"/>
      <c r="BO9" s="45"/>
      <c r="BP9" s="45"/>
      <c r="BQ9" s="45"/>
      <c r="BR9" s="45"/>
      <c r="BS9" s="45"/>
      <c r="BT9" s="45"/>
      <c r="BU9" s="48">
        <v>40.630968563415173</v>
      </c>
      <c r="BV9" s="45"/>
      <c r="BW9" s="48">
        <v>7</v>
      </c>
      <c r="BX9" s="60">
        <v>2905850</v>
      </c>
      <c r="BY9" s="51">
        <v>3125380.5581898042</v>
      </c>
      <c r="BZ9" s="45"/>
      <c r="CA9" s="45"/>
      <c r="CB9" s="45"/>
      <c r="CC9" s="45"/>
      <c r="CD9" s="45"/>
      <c r="CE9" s="48">
        <v>7.5547794342379682</v>
      </c>
    </row>
    <row r="10" spans="1:83" x14ac:dyDescent="0.3">
      <c r="A10" s="48">
        <v>8</v>
      </c>
      <c r="B10" s="60">
        <v>1968180</v>
      </c>
      <c r="C10" s="51">
        <v>1454944.2</v>
      </c>
      <c r="D10" s="45"/>
      <c r="E10" s="45"/>
      <c r="F10" s="45"/>
      <c r="G10" s="45"/>
      <c r="H10" s="45"/>
      <c r="I10" s="45"/>
      <c r="J10" s="45"/>
      <c r="K10" s="45"/>
      <c r="L10" s="45"/>
      <c r="M10" s="60">
        <v>5092030</v>
      </c>
      <c r="N10" s="48">
        <v>-26.076669816785049</v>
      </c>
      <c r="O10" s="45"/>
      <c r="P10" s="48">
        <v>8</v>
      </c>
      <c r="Q10" s="60">
        <v>1968180</v>
      </c>
      <c r="R10" s="51">
        <v>2339460</v>
      </c>
      <c r="S10" s="45"/>
      <c r="T10" s="45"/>
      <c r="U10" s="45"/>
      <c r="V10" s="45"/>
      <c r="W10" s="45"/>
      <c r="X10" s="45"/>
      <c r="Y10" s="45"/>
      <c r="Z10" s="45"/>
      <c r="AA10" s="45"/>
      <c r="AB10" s="60">
        <v>5836170</v>
      </c>
      <c r="AC10" s="48">
        <v>18.86412828094992</v>
      </c>
      <c r="AD10" s="45"/>
      <c r="AE10" s="48">
        <v>8</v>
      </c>
      <c r="AF10" s="60">
        <v>1968180</v>
      </c>
      <c r="AG10" s="51">
        <v>2399520</v>
      </c>
      <c r="AH10" s="45"/>
      <c r="AI10" s="45"/>
      <c r="AJ10" s="45"/>
      <c r="AK10" s="45"/>
      <c r="AL10" s="45"/>
      <c r="AM10" s="45"/>
      <c r="AN10" s="45"/>
      <c r="AO10" s="45"/>
      <c r="AP10" s="45"/>
      <c r="AQ10" s="60">
        <v>4397960</v>
      </c>
      <c r="AR10" s="48">
        <v>21.915678444044762</v>
      </c>
      <c r="AS10" s="45"/>
      <c r="AT10" s="48">
        <v>8</v>
      </c>
      <c r="AU10" s="60">
        <v>1968180</v>
      </c>
      <c r="AV10" s="51">
        <v>2346740</v>
      </c>
      <c r="AW10" s="45"/>
      <c r="AX10" s="45"/>
      <c r="AY10" s="45"/>
      <c r="AZ10" s="45"/>
      <c r="BA10" s="45"/>
      <c r="BB10" s="45"/>
      <c r="BC10" s="45"/>
      <c r="BD10" s="45"/>
      <c r="BE10" s="45"/>
      <c r="BF10" s="48">
        <v>9124424.7212473601</v>
      </c>
      <c r="BG10" s="48">
        <v>19.234013149203832</v>
      </c>
      <c r="BH10" s="45"/>
      <c r="BI10" s="48">
        <v>8</v>
      </c>
      <c r="BJ10" s="60">
        <v>1968180</v>
      </c>
      <c r="BK10" s="51">
        <v>2485970</v>
      </c>
      <c r="BL10" s="45"/>
      <c r="BM10" s="45"/>
      <c r="BN10" s="45"/>
      <c r="BO10" s="45"/>
      <c r="BP10" s="45"/>
      <c r="BQ10" s="45"/>
      <c r="BR10" s="45"/>
      <c r="BS10" s="45"/>
      <c r="BT10" s="45"/>
      <c r="BU10" s="48">
        <v>26.308061254560045</v>
      </c>
      <c r="BV10" s="45"/>
      <c r="BW10" s="48">
        <v>8</v>
      </c>
      <c r="BX10" s="60">
        <v>1968180</v>
      </c>
      <c r="BY10" s="51">
        <v>2132400.775984853</v>
      </c>
      <c r="BZ10" s="45"/>
      <c r="CA10" s="45"/>
      <c r="CB10" s="45"/>
      <c r="CC10" s="45"/>
      <c r="CD10" s="45"/>
      <c r="CE10" s="48">
        <v>8.3437884738617907</v>
      </c>
    </row>
    <row r="11" spans="1:83" x14ac:dyDescent="0.3">
      <c r="A11" s="48">
        <v>9</v>
      </c>
      <c r="B11" s="48">
        <v>508891</v>
      </c>
      <c r="C11" s="51">
        <v>2982344.29</v>
      </c>
      <c r="D11" s="45"/>
      <c r="E11" s="45"/>
      <c r="F11" s="45"/>
      <c r="G11" s="45"/>
      <c r="H11" s="45"/>
      <c r="I11" s="45"/>
      <c r="J11" s="45"/>
      <c r="K11" s="45"/>
      <c r="L11" s="45"/>
      <c r="M11" s="60">
        <v>5092030</v>
      </c>
      <c r="N11" s="48">
        <v>486.0477567887819</v>
      </c>
      <c r="O11" s="45"/>
      <c r="P11" s="48">
        <v>9</v>
      </c>
      <c r="Q11" s="48">
        <v>508891</v>
      </c>
      <c r="R11" s="51">
        <v>508891</v>
      </c>
      <c r="S11" s="45"/>
      <c r="T11" s="45"/>
      <c r="U11" s="45"/>
      <c r="V11" s="45"/>
      <c r="W11" s="45"/>
      <c r="X11" s="45"/>
      <c r="Y11" s="45"/>
      <c r="Z11" s="45"/>
      <c r="AA11" s="45"/>
      <c r="AB11" s="60">
        <v>5782380</v>
      </c>
      <c r="AC11" s="48">
        <v>0</v>
      </c>
      <c r="AD11" s="45"/>
      <c r="AE11" s="48">
        <v>9</v>
      </c>
      <c r="AF11" s="48">
        <v>508891</v>
      </c>
      <c r="AG11" s="51">
        <v>508891</v>
      </c>
      <c r="AH11" s="45"/>
      <c r="AI11" s="45"/>
      <c r="AJ11" s="45"/>
      <c r="AK11" s="45"/>
      <c r="AL11" s="45"/>
      <c r="AM11" s="45"/>
      <c r="AN11" s="45"/>
      <c r="AO11" s="45"/>
      <c r="AP11" s="45"/>
      <c r="AQ11" s="60">
        <v>4397960</v>
      </c>
      <c r="AR11" s="48">
        <v>0</v>
      </c>
      <c r="AS11" s="45"/>
      <c r="AT11" s="48">
        <v>9</v>
      </c>
      <c r="AU11" s="48">
        <v>508891</v>
      </c>
      <c r="AV11" s="51">
        <v>508891</v>
      </c>
      <c r="AW11" s="45"/>
      <c r="AX11" s="45"/>
      <c r="AY11" s="45"/>
      <c r="AZ11" s="45"/>
      <c r="BA11" s="45"/>
      <c r="BB11" s="45"/>
      <c r="BC11" s="45"/>
      <c r="BD11" s="45"/>
      <c r="BE11" s="45"/>
      <c r="BF11" s="48">
        <v>8473610.1903565805</v>
      </c>
      <c r="BG11" s="48">
        <v>0</v>
      </c>
      <c r="BH11" s="45"/>
      <c r="BI11" s="48">
        <v>9</v>
      </c>
      <c r="BJ11" s="48">
        <v>508891</v>
      </c>
      <c r="BK11" s="51">
        <v>508891</v>
      </c>
      <c r="BL11" s="45"/>
      <c r="BM11" s="45"/>
      <c r="BN11" s="45"/>
      <c r="BO11" s="45"/>
      <c r="BP11" s="45"/>
      <c r="BQ11" s="45"/>
      <c r="BR11" s="45"/>
      <c r="BS11" s="45"/>
      <c r="BT11" s="45"/>
      <c r="BU11" s="48">
        <v>0</v>
      </c>
      <c r="BV11" s="45"/>
      <c r="BW11" s="48">
        <v>9</v>
      </c>
      <c r="BX11" s="48">
        <v>508891</v>
      </c>
      <c r="BY11" s="51">
        <v>1134682.3781774924</v>
      </c>
      <c r="BZ11" s="45"/>
      <c r="CA11" s="45"/>
      <c r="CB11" s="45"/>
      <c r="CC11" s="45"/>
      <c r="CD11" s="45"/>
      <c r="CE11" s="48">
        <v>122.97159473786969</v>
      </c>
    </row>
    <row r="12" spans="1:83" x14ac:dyDescent="0.3">
      <c r="A12" s="48">
        <v>10</v>
      </c>
      <c r="B12" s="48">
        <v>219630</v>
      </c>
      <c r="C12" s="51">
        <v>1731363.3</v>
      </c>
      <c r="D12" s="45"/>
      <c r="E12" s="45"/>
      <c r="F12" s="45"/>
      <c r="G12" s="45"/>
      <c r="H12" s="45"/>
      <c r="I12" s="45"/>
      <c r="J12" s="45"/>
      <c r="K12" s="45"/>
      <c r="L12" s="45"/>
      <c r="M12" s="60">
        <v>5092030</v>
      </c>
      <c r="N12" s="48">
        <v>688.30911077721623</v>
      </c>
      <c r="O12" s="45"/>
      <c r="P12" s="48">
        <v>10</v>
      </c>
      <c r="Q12" s="48">
        <v>219630</v>
      </c>
      <c r="R12" s="51">
        <v>219630</v>
      </c>
      <c r="S12" s="45"/>
      <c r="T12" s="45"/>
      <c r="U12" s="45"/>
      <c r="V12" s="45"/>
      <c r="W12" s="45"/>
      <c r="X12" s="45"/>
      <c r="Y12" s="45"/>
      <c r="Z12" s="45"/>
      <c r="AA12" s="45"/>
      <c r="AB12" s="60">
        <v>5782380</v>
      </c>
      <c r="AC12" s="48">
        <v>0</v>
      </c>
      <c r="AD12" s="45"/>
      <c r="AE12" s="48">
        <v>10</v>
      </c>
      <c r="AF12" s="48">
        <v>219630</v>
      </c>
      <c r="AG12" s="51">
        <v>219630</v>
      </c>
      <c r="AH12" s="45"/>
      <c r="AI12" s="45"/>
      <c r="AJ12" s="45"/>
      <c r="AK12" s="45"/>
      <c r="AL12" s="45"/>
      <c r="AM12" s="45"/>
      <c r="AN12" s="45"/>
      <c r="AO12" s="45"/>
      <c r="AP12" s="45"/>
      <c r="AQ12" s="60">
        <v>3865630</v>
      </c>
      <c r="AR12" s="48">
        <v>0</v>
      </c>
      <c r="AS12" s="45"/>
      <c r="AT12" s="48">
        <v>10</v>
      </c>
      <c r="AU12" s="48">
        <v>219630</v>
      </c>
      <c r="AV12" s="51">
        <v>219630</v>
      </c>
      <c r="AW12" s="45"/>
      <c r="AX12" s="45"/>
      <c r="AY12" s="45"/>
      <c r="AZ12" s="45"/>
      <c r="BA12" s="45"/>
      <c r="BB12" s="45"/>
      <c r="BC12" s="45"/>
      <c r="BD12" s="45"/>
      <c r="BE12" s="45"/>
      <c r="BF12" s="48">
        <v>8473610.1903565805</v>
      </c>
      <c r="BG12" s="48">
        <v>0</v>
      </c>
      <c r="BH12" s="45"/>
      <c r="BI12" s="48">
        <v>10</v>
      </c>
      <c r="BJ12" s="48">
        <v>219630</v>
      </c>
      <c r="BK12" s="51">
        <v>219630</v>
      </c>
      <c r="BL12" s="45"/>
      <c r="BM12" s="45"/>
      <c r="BN12" s="45"/>
      <c r="BO12" s="45"/>
      <c r="BP12" s="45"/>
      <c r="BQ12" s="45"/>
      <c r="BR12" s="45"/>
      <c r="BS12" s="45"/>
      <c r="BT12" s="45"/>
      <c r="BU12" s="48">
        <v>0</v>
      </c>
      <c r="BV12" s="45"/>
      <c r="BW12" s="48">
        <v>10</v>
      </c>
      <c r="BX12" s="48">
        <v>219630</v>
      </c>
      <c r="BY12" s="51">
        <v>602103.22844888188</v>
      </c>
      <c r="BZ12" s="45"/>
      <c r="CA12" s="45"/>
      <c r="CB12" s="45"/>
      <c r="CC12" s="45"/>
      <c r="CD12" s="45"/>
      <c r="CE12" s="48">
        <v>174.14434660514587</v>
      </c>
    </row>
    <row r="13" spans="1:83" x14ac:dyDescent="0.3">
      <c r="A13" s="48">
        <v>11</v>
      </c>
      <c r="B13" s="60">
        <v>44119800</v>
      </c>
      <c r="C13" s="51">
        <v>43612062</v>
      </c>
      <c r="D13" s="45"/>
      <c r="E13" s="45"/>
      <c r="F13" s="45"/>
      <c r="G13" s="45"/>
      <c r="H13" s="66" t="s">
        <v>60</v>
      </c>
      <c r="I13" s="66"/>
      <c r="J13" s="66"/>
      <c r="K13" s="66"/>
      <c r="L13" s="66"/>
      <c r="M13" s="60">
        <v>5092030</v>
      </c>
      <c r="N13" s="48">
        <v>-1.1508166401479558</v>
      </c>
      <c r="O13" s="45"/>
      <c r="P13" s="48">
        <v>11</v>
      </c>
      <c r="Q13" s="60">
        <v>44119800</v>
      </c>
      <c r="R13" s="51">
        <v>40080600</v>
      </c>
      <c r="S13" s="45"/>
      <c r="T13" s="45"/>
      <c r="U13" s="45"/>
      <c r="V13" s="45"/>
      <c r="W13" s="66" t="s">
        <v>60</v>
      </c>
      <c r="X13" s="66"/>
      <c r="Y13" s="66"/>
      <c r="Z13" s="66"/>
      <c r="AA13" s="66"/>
      <c r="AB13" s="60">
        <v>5782380</v>
      </c>
      <c r="AC13" s="48">
        <v>-9.1550732324262576</v>
      </c>
      <c r="AD13" s="45"/>
      <c r="AE13" s="48">
        <v>11</v>
      </c>
      <c r="AF13" s="60">
        <v>44119800</v>
      </c>
      <c r="AG13" s="51">
        <v>39427200</v>
      </c>
      <c r="AH13" s="45"/>
      <c r="AI13" s="45"/>
      <c r="AJ13" s="45"/>
      <c r="AK13" s="45"/>
      <c r="AL13" s="66" t="s">
        <v>60</v>
      </c>
      <c r="AM13" s="66"/>
      <c r="AN13" s="66"/>
      <c r="AO13" s="66"/>
      <c r="AP13" s="66"/>
      <c r="AQ13" s="60">
        <v>3865630</v>
      </c>
      <c r="AR13" s="48">
        <v>-10.636040961201099</v>
      </c>
      <c r="AS13" s="45"/>
      <c r="AT13" s="48">
        <v>11</v>
      </c>
      <c r="AU13" s="60">
        <v>44119800</v>
      </c>
      <c r="AV13" s="51">
        <v>40001400</v>
      </c>
      <c r="AW13" s="45"/>
      <c r="AX13" s="45"/>
      <c r="AY13" s="45"/>
      <c r="AZ13" s="45"/>
      <c r="BA13" s="66" t="s">
        <v>60</v>
      </c>
      <c r="BB13" s="66"/>
      <c r="BC13" s="66"/>
      <c r="BD13" s="66"/>
      <c r="BE13" s="66"/>
      <c r="BF13" s="48">
        <v>8473610.1903565805</v>
      </c>
      <c r="BG13" s="48">
        <v>-9.3345844722777507</v>
      </c>
      <c r="BH13" s="45"/>
      <c r="BI13" s="48">
        <v>11</v>
      </c>
      <c r="BJ13" s="60">
        <v>44119800</v>
      </c>
      <c r="BK13" s="51">
        <v>38486700</v>
      </c>
      <c r="BL13" s="45"/>
      <c r="BM13" s="45"/>
      <c r="BN13" s="45"/>
      <c r="BO13" s="45"/>
      <c r="BP13" s="66" t="s">
        <v>60</v>
      </c>
      <c r="BQ13" s="66"/>
      <c r="BR13" s="66"/>
      <c r="BS13" s="66"/>
      <c r="BT13" s="66"/>
      <c r="BU13" s="48">
        <v>-12.7677369344376</v>
      </c>
      <c r="BV13" s="45"/>
      <c r="BW13" s="48">
        <v>11</v>
      </c>
      <c r="BX13" s="60">
        <v>44119800</v>
      </c>
      <c r="BY13" s="51">
        <v>40792106.421138853</v>
      </c>
      <c r="BZ13" s="66" t="s">
        <v>60</v>
      </c>
      <c r="CA13" s="66"/>
      <c r="CB13" s="66"/>
      <c r="CC13" s="66"/>
      <c r="CD13" s="66"/>
      <c r="CE13" s="48">
        <v>-7.5424040427679806</v>
      </c>
    </row>
    <row r="14" spans="1:83" x14ac:dyDescent="0.3">
      <c r="A14" s="48">
        <v>12</v>
      </c>
      <c r="B14" s="60">
        <v>10012800</v>
      </c>
      <c r="C14" s="51">
        <v>14799582</v>
      </c>
      <c r="D14" s="45"/>
      <c r="E14" s="45"/>
      <c r="F14" s="45"/>
      <c r="G14" s="45"/>
      <c r="H14" s="47" t="s">
        <v>57</v>
      </c>
      <c r="I14" s="47" t="s">
        <v>61</v>
      </c>
      <c r="J14" s="46" t="s">
        <v>79</v>
      </c>
      <c r="K14" s="46" t="s">
        <v>80</v>
      </c>
      <c r="L14" s="46" t="s">
        <v>81</v>
      </c>
      <c r="M14" s="60">
        <v>4825879.2489750003</v>
      </c>
      <c r="N14" s="48">
        <v>47.806627516778534</v>
      </c>
      <c r="O14" s="45"/>
      <c r="P14" s="48">
        <v>12</v>
      </c>
      <c r="Q14" s="60">
        <v>10012800</v>
      </c>
      <c r="R14" s="51">
        <v>7401600</v>
      </c>
      <c r="S14" s="45"/>
      <c r="T14" s="45"/>
      <c r="U14" s="45"/>
      <c r="V14" s="45"/>
      <c r="W14" s="47" t="s">
        <v>57</v>
      </c>
      <c r="X14" s="47" t="s">
        <v>61</v>
      </c>
      <c r="Y14" s="46" t="s">
        <v>79</v>
      </c>
      <c r="Z14" s="46" t="s">
        <v>80</v>
      </c>
      <c r="AA14" s="46" t="s">
        <v>81</v>
      </c>
      <c r="AB14" s="60">
        <v>5782380</v>
      </c>
      <c r="AC14" s="48">
        <v>-26.078619367209978</v>
      </c>
      <c r="AD14" s="45"/>
      <c r="AE14" s="48">
        <v>12</v>
      </c>
      <c r="AF14" s="60">
        <v>10012800</v>
      </c>
      <c r="AG14" s="51">
        <v>6979200</v>
      </c>
      <c r="AH14" s="45"/>
      <c r="AI14" s="45"/>
      <c r="AJ14" s="45"/>
      <c r="AK14" s="45"/>
      <c r="AL14" s="47" t="s">
        <v>57</v>
      </c>
      <c r="AM14" s="47" t="s">
        <v>61</v>
      </c>
      <c r="AN14" s="46" t="s">
        <v>79</v>
      </c>
      <c r="AO14" s="46" t="s">
        <v>80</v>
      </c>
      <c r="AP14" s="46" t="s">
        <v>81</v>
      </c>
      <c r="AQ14" s="60">
        <v>3865630</v>
      </c>
      <c r="AR14" s="48">
        <v>-30.297219558964528</v>
      </c>
      <c r="AS14" s="45"/>
      <c r="AT14" s="48">
        <v>12</v>
      </c>
      <c r="AU14" s="60">
        <v>10012800</v>
      </c>
      <c r="AV14" s="51">
        <v>7350400</v>
      </c>
      <c r="AW14" s="45"/>
      <c r="AX14" s="45"/>
      <c r="AY14" s="45"/>
      <c r="AZ14" s="45"/>
      <c r="BA14" s="47" t="s">
        <v>57</v>
      </c>
      <c r="BB14" s="47" t="s">
        <v>61</v>
      </c>
      <c r="BC14" s="46" t="s">
        <v>79</v>
      </c>
      <c r="BD14" s="46" t="s">
        <v>80</v>
      </c>
      <c r="BE14" s="46" t="s">
        <v>81</v>
      </c>
      <c r="BF14" s="48">
        <v>8473610.1903565805</v>
      </c>
      <c r="BG14" s="48">
        <v>-26.589964844998406</v>
      </c>
      <c r="BH14" s="45"/>
      <c r="BI14" s="48">
        <v>12</v>
      </c>
      <c r="BJ14" s="60">
        <v>10012800</v>
      </c>
      <c r="BK14" s="51">
        <v>6371200</v>
      </c>
      <c r="BL14" s="45"/>
      <c r="BM14" s="45"/>
      <c r="BN14" s="45"/>
      <c r="BO14" s="45"/>
      <c r="BP14" s="47" t="s">
        <v>57</v>
      </c>
      <c r="BQ14" s="47" t="s">
        <v>61</v>
      </c>
      <c r="BR14" s="46" t="s">
        <v>79</v>
      </c>
      <c r="BS14" s="46" t="s">
        <v>80</v>
      </c>
      <c r="BT14" s="46" t="s">
        <v>81</v>
      </c>
      <c r="BU14" s="48">
        <v>-36.369447107702143</v>
      </c>
      <c r="BV14" s="45"/>
      <c r="BW14" s="48">
        <v>12</v>
      </c>
      <c r="BX14" s="60">
        <v>10012800</v>
      </c>
      <c r="BY14" s="51">
        <v>9155678.8783317655</v>
      </c>
      <c r="BZ14" s="47" t="s">
        <v>57</v>
      </c>
      <c r="CA14" s="47" t="s">
        <v>61</v>
      </c>
      <c r="CB14" s="46" t="s">
        <v>79</v>
      </c>
      <c r="CC14" s="46" t="s">
        <v>80</v>
      </c>
      <c r="CD14" s="46" t="s">
        <v>81</v>
      </c>
      <c r="CE14" s="48">
        <v>-8.5602540914452963</v>
      </c>
    </row>
    <row r="15" spans="1:83" x14ac:dyDescent="0.3">
      <c r="A15" s="48">
        <v>13</v>
      </c>
      <c r="B15" s="60">
        <v>4362240</v>
      </c>
      <c r="C15" s="51">
        <v>-2065542.9000000004</v>
      </c>
      <c r="D15" s="45"/>
      <c r="E15" s="45"/>
      <c r="F15" s="45"/>
      <c r="G15" s="45"/>
      <c r="H15" s="48">
        <v>3087934.2736823536</v>
      </c>
      <c r="I15" s="48">
        <v>0.92721107548231563</v>
      </c>
      <c r="J15" s="48">
        <v>2287333.4692739202</v>
      </c>
      <c r="K15" s="49">
        <v>0.34690950690233102</v>
      </c>
      <c r="L15" s="49">
        <v>0.92469904873430497</v>
      </c>
      <c r="M15" s="60">
        <v>4825879.2489750003</v>
      </c>
      <c r="N15" s="48">
        <v>-147.35051028829227</v>
      </c>
      <c r="O15" s="45"/>
      <c r="P15" s="48">
        <v>13</v>
      </c>
      <c r="Q15" s="60">
        <v>4362240</v>
      </c>
      <c r="R15" s="51">
        <v>3905280</v>
      </c>
      <c r="S15" s="45"/>
      <c r="T15" s="45"/>
      <c r="U15" s="45"/>
      <c r="V15" s="45"/>
      <c r="W15" s="48">
        <v>2915292.1838280801</v>
      </c>
      <c r="X15" s="48">
        <v>0.93935418026514195</v>
      </c>
      <c r="Y15" s="48">
        <v>1474024.6237623701</v>
      </c>
      <c r="Z15" s="49">
        <v>0.327540027999011</v>
      </c>
      <c r="AA15" s="49">
        <v>0.93287306421500005</v>
      </c>
      <c r="AB15" s="60">
        <v>5782380</v>
      </c>
      <c r="AC15" s="48">
        <v>-10.475352112676061</v>
      </c>
      <c r="AD15" s="45"/>
      <c r="AE15" s="48">
        <v>13</v>
      </c>
      <c r="AF15" s="60">
        <v>4362240</v>
      </c>
      <c r="AG15" s="51">
        <v>3831360</v>
      </c>
      <c r="AH15" s="45"/>
      <c r="AI15" s="45"/>
      <c r="AJ15" s="45"/>
      <c r="AK15" s="45"/>
      <c r="AL15" s="48">
        <v>3389045.0282053798</v>
      </c>
      <c r="AM15" s="48">
        <v>0.920142036115984</v>
      </c>
      <c r="AN15" s="48">
        <v>1714191.40594059</v>
      </c>
      <c r="AO15" s="49">
        <v>0.38076728966860901</v>
      </c>
      <c r="AP15" s="49">
        <v>0.90928328305824802</v>
      </c>
      <c r="AQ15" s="60">
        <v>3865630</v>
      </c>
      <c r="AR15" s="48">
        <v>-12.169894366197187</v>
      </c>
      <c r="AS15" s="45"/>
      <c r="AT15" s="48">
        <v>13</v>
      </c>
      <c r="AU15" s="60">
        <v>4362240</v>
      </c>
      <c r="AV15" s="51">
        <v>3896320</v>
      </c>
      <c r="AW15" s="45"/>
      <c r="AX15" s="45"/>
      <c r="AY15" s="45"/>
      <c r="AZ15" s="45"/>
      <c r="BA15" s="48">
        <v>3823329.9905391601</v>
      </c>
      <c r="BB15" s="48">
        <v>0.89996218841681996</v>
      </c>
      <c r="BC15" s="48">
        <v>2136224.62046204</v>
      </c>
      <c r="BD15" s="49">
        <v>0.42956024068443899</v>
      </c>
      <c r="BE15" s="49">
        <v>0.88454407810557101</v>
      </c>
      <c r="BF15" s="48">
        <v>8473610.1903565805</v>
      </c>
      <c r="BG15" s="48">
        <v>-10.680751173708924</v>
      </c>
      <c r="BH15" s="45"/>
      <c r="BI15" s="48">
        <v>13</v>
      </c>
      <c r="BJ15" s="60">
        <v>4362240</v>
      </c>
      <c r="BK15" s="51">
        <v>3724960</v>
      </c>
      <c r="BL15" s="45"/>
      <c r="BM15" s="45"/>
      <c r="BN15" s="45"/>
      <c r="BO15" s="45"/>
      <c r="BP15" s="48">
        <v>4068891.17588851</v>
      </c>
      <c r="BQ15" s="48">
        <v>0.88953594157982196</v>
      </c>
      <c r="BR15" s="48">
        <v>2057904.27722772</v>
      </c>
      <c r="BS15" s="49">
        <v>0.45714962536806297</v>
      </c>
      <c r="BT15" s="49">
        <v>0.86923702409218395</v>
      </c>
      <c r="BU15" s="48">
        <v>-14.609008215962438</v>
      </c>
      <c r="BV15" s="45"/>
      <c r="BW15" s="48">
        <v>13</v>
      </c>
      <c r="BX15" s="60">
        <v>4362240</v>
      </c>
      <c r="BY15" s="51">
        <v>2374057.3514547478</v>
      </c>
      <c r="BZ15" s="48">
        <v>2442472.2379473099</v>
      </c>
      <c r="CA15" s="48">
        <v>0.95566153834029099</v>
      </c>
      <c r="CB15" s="48">
        <v>1542036.2855343199</v>
      </c>
      <c r="CC15" s="49">
        <v>0.27441757969987601</v>
      </c>
      <c r="CD15" s="49">
        <v>0.95288144985567802</v>
      </c>
      <c r="CE15" s="48">
        <v>-45.577103702346776</v>
      </c>
    </row>
    <row r="16" spans="1:83" x14ac:dyDescent="0.3">
      <c r="A16" s="48">
        <v>14</v>
      </c>
      <c r="B16" s="48">
        <v>508891</v>
      </c>
      <c r="C16" s="51">
        <v>3917131.99</v>
      </c>
      <c r="D16" s="45"/>
      <c r="E16" s="45"/>
      <c r="F16" s="45"/>
      <c r="G16" s="45"/>
      <c r="H16" s="49"/>
      <c r="I16" s="49"/>
      <c r="J16" s="49"/>
      <c r="K16" s="49"/>
      <c r="L16" s="49"/>
      <c r="M16" s="60">
        <v>4825879.2489750003</v>
      </c>
      <c r="N16" s="48">
        <v>669.73890086482174</v>
      </c>
      <c r="O16" s="45"/>
      <c r="P16" s="48">
        <v>14</v>
      </c>
      <c r="Q16" s="48">
        <v>508891</v>
      </c>
      <c r="R16" s="51">
        <v>508891</v>
      </c>
      <c r="S16" s="45"/>
      <c r="T16" s="45"/>
      <c r="U16" s="45"/>
      <c r="V16" s="45"/>
      <c r="W16" s="49"/>
      <c r="X16" s="49"/>
      <c r="Y16" s="49"/>
      <c r="Z16" s="49"/>
      <c r="AA16" s="49"/>
      <c r="AB16" s="60">
        <v>5782380</v>
      </c>
      <c r="AC16" s="48">
        <v>0</v>
      </c>
      <c r="AD16" s="45"/>
      <c r="AE16" s="48">
        <v>14</v>
      </c>
      <c r="AF16" s="48">
        <v>508891</v>
      </c>
      <c r="AG16" s="51">
        <v>508891</v>
      </c>
      <c r="AH16" s="45"/>
      <c r="AI16" s="45"/>
      <c r="AJ16" s="45"/>
      <c r="AK16" s="45"/>
      <c r="AL16" s="49"/>
      <c r="AM16" s="49"/>
      <c r="AN16" s="49"/>
      <c r="AO16" s="49"/>
      <c r="AP16" s="49"/>
      <c r="AQ16" s="60">
        <v>3865630</v>
      </c>
      <c r="AR16" s="48">
        <v>0</v>
      </c>
      <c r="AS16" s="45"/>
      <c r="AT16" s="48">
        <v>14</v>
      </c>
      <c r="AU16" s="48">
        <v>508891</v>
      </c>
      <c r="AV16" s="51">
        <v>508891</v>
      </c>
      <c r="AW16" s="45"/>
      <c r="AX16" s="45"/>
      <c r="AY16" s="45"/>
      <c r="AZ16" s="45"/>
      <c r="BA16" s="49"/>
      <c r="BB16" s="49"/>
      <c r="BC16" s="49"/>
      <c r="BD16" s="49"/>
      <c r="BE16" s="49"/>
      <c r="BF16" s="48">
        <v>8473610.1903565805</v>
      </c>
      <c r="BG16" s="48">
        <v>0</v>
      </c>
      <c r="BH16" s="45"/>
      <c r="BI16" s="48">
        <v>14</v>
      </c>
      <c r="BJ16" s="48">
        <v>508891</v>
      </c>
      <c r="BK16" s="51">
        <v>508891</v>
      </c>
      <c r="BL16" s="45"/>
      <c r="BM16" s="45"/>
      <c r="BN16" s="45"/>
      <c r="BO16" s="45"/>
      <c r="BP16" s="49"/>
      <c r="BQ16" s="49"/>
      <c r="BR16" s="49"/>
      <c r="BS16" s="49"/>
      <c r="BT16" s="49"/>
      <c r="BU16" s="48">
        <v>0</v>
      </c>
      <c r="BV16" s="45"/>
      <c r="BW16" s="48">
        <v>14</v>
      </c>
      <c r="BX16" s="48">
        <v>508891</v>
      </c>
      <c r="BY16" s="51">
        <v>1371186.574740011</v>
      </c>
      <c r="BZ16" s="49"/>
      <c r="CA16" s="49"/>
      <c r="CB16" s="49"/>
      <c r="CC16" s="49"/>
      <c r="CD16" s="49"/>
      <c r="CE16" s="48">
        <v>169.44602571867279</v>
      </c>
    </row>
    <row r="17" spans="1:83" x14ac:dyDescent="0.3">
      <c r="A17" s="48">
        <v>15</v>
      </c>
      <c r="B17" s="60">
        <v>1575000</v>
      </c>
      <c r="C17" s="51">
        <v>1585741.5</v>
      </c>
      <c r="D17" s="45"/>
      <c r="E17" s="45"/>
      <c r="F17" s="45"/>
      <c r="G17" s="45"/>
      <c r="H17" s="66" t="s">
        <v>62</v>
      </c>
      <c r="I17" s="66"/>
      <c r="J17" s="66"/>
      <c r="K17" s="66"/>
      <c r="L17" s="66"/>
      <c r="M17" s="60">
        <v>4825879.2489750003</v>
      </c>
      <c r="N17" s="48">
        <v>0.68200000000000482</v>
      </c>
      <c r="O17" s="45"/>
      <c r="P17" s="48">
        <v>15</v>
      </c>
      <c r="Q17" s="60">
        <v>1575000</v>
      </c>
      <c r="R17" s="51">
        <v>2595000</v>
      </c>
      <c r="S17" s="45"/>
      <c r="T17" s="45"/>
      <c r="U17" s="45"/>
      <c r="V17" s="45"/>
      <c r="W17" s="66" t="s">
        <v>62</v>
      </c>
      <c r="X17" s="66"/>
      <c r="Y17" s="66"/>
      <c r="Z17" s="66"/>
      <c r="AA17" s="66"/>
      <c r="AB17" s="60">
        <v>5782380</v>
      </c>
      <c r="AC17" s="48">
        <v>64.761904761904759</v>
      </c>
      <c r="AD17" s="45"/>
      <c r="AE17" s="48">
        <v>15</v>
      </c>
      <c r="AF17" s="60">
        <v>1575000</v>
      </c>
      <c r="AG17" s="51">
        <v>2760000</v>
      </c>
      <c r="AH17" s="45"/>
      <c r="AI17" s="45"/>
      <c r="AJ17" s="45"/>
      <c r="AK17" s="45"/>
      <c r="AL17" s="66" t="s">
        <v>62</v>
      </c>
      <c r="AM17" s="66"/>
      <c r="AN17" s="66"/>
      <c r="AO17" s="66"/>
      <c r="AP17" s="66"/>
      <c r="AQ17" s="60">
        <v>3865630</v>
      </c>
      <c r="AR17" s="48">
        <v>75.238095238095241</v>
      </c>
      <c r="AS17" s="45"/>
      <c r="AT17" s="48">
        <v>15</v>
      </c>
      <c r="AU17" s="60">
        <v>1575000</v>
      </c>
      <c r="AV17" s="51">
        <v>2615000</v>
      </c>
      <c r="AW17" s="45"/>
      <c r="AX17" s="45"/>
      <c r="AY17" s="45"/>
      <c r="AZ17" s="45"/>
      <c r="BA17" s="66" t="s">
        <v>62</v>
      </c>
      <c r="BB17" s="66"/>
      <c r="BC17" s="66"/>
      <c r="BD17" s="66"/>
      <c r="BE17" s="66"/>
      <c r="BF17" s="48">
        <v>8473610.1903565805</v>
      </c>
      <c r="BG17" s="48">
        <v>66.031746031746039</v>
      </c>
      <c r="BH17" s="45"/>
      <c r="BI17" s="48">
        <v>15</v>
      </c>
      <c r="BJ17" s="60">
        <v>1575000</v>
      </c>
      <c r="BK17" s="51">
        <v>2997500</v>
      </c>
      <c r="BL17" s="45"/>
      <c r="BM17" s="45"/>
      <c r="BN17" s="45"/>
      <c r="BO17" s="45"/>
      <c r="BP17" s="66" t="s">
        <v>62</v>
      </c>
      <c r="BQ17" s="66"/>
      <c r="BR17" s="66"/>
      <c r="BS17" s="66"/>
      <c r="BT17" s="66"/>
      <c r="BU17" s="48">
        <v>90.317460317460302</v>
      </c>
      <c r="BV17" s="45"/>
      <c r="BW17" s="48">
        <v>15</v>
      </c>
      <c r="BX17" s="60">
        <v>1575000</v>
      </c>
      <c r="BY17" s="51">
        <v>2385605.0786541887</v>
      </c>
      <c r="BZ17" s="66" t="s">
        <v>62</v>
      </c>
      <c r="CA17" s="66"/>
      <c r="CB17" s="66"/>
      <c r="CC17" s="66"/>
      <c r="CD17" s="66"/>
      <c r="CE17" s="48">
        <v>51.466989120900863</v>
      </c>
    </row>
    <row r="18" spans="1:83" x14ac:dyDescent="0.3">
      <c r="A18" s="48">
        <v>16</v>
      </c>
      <c r="B18" s="60">
        <v>3046200</v>
      </c>
      <c r="C18" s="51">
        <v>6268950.3000000007</v>
      </c>
      <c r="D18" s="45"/>
      <c r="E18" s="45"/>
      <c r="F18" s="45"/>
      <c r="G18" s="45"/>
      <c r="H18" s="47" t="s">
        <v>57</v>
      </c>
      <c r="I18" s="47" t="s">
        <v>61</v>
      </c>
      <c r="J18" s="47"/>
      <c r="K18" s="47"/>
      <c r="L18" s="47"/>
      <c r="M18" s="60">
        <v>4825879.2489750003</v>
      </c>
      <c r="N18" s="48">
        <v>105.79575536734293</v>
      </c>
      <c r="O18" s="45"/>
      <c r="P18" s="48">
        <v>16</v>
      </c>
      <c r="Q18" s="60">
        <v>3046200</v>
      </c>
      <c r="R18" s="51">
        <v>3821400</v>
      </c>
      <c r="S18" s="45"/>
      <c r="T18" s="45"/>
      <c r="U18" s="45"/>
      <c r="V18" s="45"/>
      <c r="W18" s="47" t="s">
        <v>57</v>
      </c>
      <c r="X18" s="47" t="s">
        <v>61</v>
      </c>
      <c r="Y18" s="47"/>
      <c r="Z18" s="47"/>
      <c r="AA18" s="47"/>
      <c r="AB18" s="60">
        <v>5782380</v>
      </c>
      <c r="AC18" s="48">
        <v>25.448099271223157</v>
      </c>
      <c r="AD18" s="45"/>
      <c r="AE18" s="48">
        <v>16</v>
      </c>
      <c r="AF18" s="60">
        <v>3046200</v>
      </c>
      <c r="AG18" s="51">
        <v>3946800</v>
      </c>
      <c r="AH18" s="45"/>
      <c r="AI18" s="45"/>
      <c r="AJ18" s="45"/>
      <c r="AK18" s="45"/>
      <c r="AL18" s="47" t="s">
        <v>57</v>
      </c>
      <c r="AM18" s="47" t="s">
        <v>61</v>
      </c>
      <c r="AN18" s="47"/>
      <c r="AO18" s="47"/>
      <c r="AP18" s="47"/>
      <c r="AQ18" s="60">
        <v>3865630</v>
      </c>
      <c r="AR18" s="48">
        <v>29.564703565097506</v>
      </c>
      <c r="AS18" s="45"/>
      <c r="AT18" s="48">
        <v>16</v>
      </c>
      <c r="AU18" s="60">
        <v>3046200</v>
      </c>
      <c r="AV18" s="51">
        <v>3836600</v>
      </c>
      <c r="AW18" s="45"/>
      <c r="AX18" s="45"/>
      <c r="AY18" s="45"/>
      <c r="AZ18" s="45"/>
      <c r="BA18" s="47" t="s">
        <v>57</v>
      </c>
      <c r="BB18" s="47" t="s">
        <v>61</v>
      </c>
      <c r="BC18" s="47"/>
      <c r="BD18" s="47"/>
      <c r="BE18" s="47"/>
      <c r="BF18" s="48">
        <v>8473610.1903565805</v>
      </c>
      <c r="BG18" s="48">
        <v>25.947081609874601</v>
      </c>
      <c r="BH18" s="45"/>
      <c r="BI18" s="48">
        <v>16</v>
      </c>
      <c r="BJ18" s="60">
        <v>3046200</v>
      </c>
      <c r="BK18" s="51">
        <v>4127300</v>
      </c>
      <c r="BL18" s="45"/>
      <c r="BM18" s="45"/>
      <c r="BN18" s="45"/>
      <c r="BO18" s="45"/>
      <c r="BP18" s="47" t="s">
        <v>57</v>
      </c>
      <c r="BQ18" s="47" t="s">
        <v>61</v>
      </c>
      <c r="BR18" s="47"/>
      <c r="BS18" s="47"/>
      <c r="BT18" s="47"/>
      <c r="BU18" s="48">
        <v>35.490118836583285</v>
      </c>
      <c r="BV18" s="45"/>
      <c r="BW18" s="48">
        <v>16</v>
      </c>
      <c r="BX18" s="60">
        <v>3046200</v>
      </c>
      <c r="BY18" s="51">
        <v>4475560.3117988668</v>
      </c>
      <c r="BZ18" s="47" t="s">
        <v>57</v>
      </c>
      <c r="CA18" s="47" t="s">
        <v>61</v>
      </c>
      <c r="CB18" s="47"/>
      <c r="CC18" s="47"/>
      <c r="CD18" s="47"/>
      <c r="CE18" s="48">
        <v>46.922733628746194</v>
      </c>
    </row>
    <row r="19" spans="1:83" x14ac:dyDescent="0.3">
      <c r="A19" s="48">
        <v>17</v>
      </c>
      <c r="B19" s="60">
        <v>15000000</v>
      </c>
      <c r="C19" s="51">
        <v>14191500</v>
      </c>
      <c r="D19" s="45"/>
      <c r="E19" s="45"/>
      <c r="F19" s="45"/>
      <c r="G19" s="45"/>
      <c r="H19" s="48">
        <v>2969867.9713371024</v>
      </c>
      <c r="I19" s="48">
        <v>0.9151644034367884</v>
      </c>
      <c r="J19" s="45"/>
      <c r="K19" s="45"/>
      <c r="L19" s="45"/>
      <c r="M19" s="60">
        <v>4825879.2489750003</v>
      </c>
      <c r="N19" s="48">
        <v>-5.3899999999999952</v>
      </c>
      <c r="O19" s="45"/>
      <c r="P19" s="48">
        <v>17</v>
      </c>
      <c r="Q19" s="60">
        <v>15000000</v>
      </c>
      <c r="R19" s="51">
        <v>15000000</v>
      </c>
      <c r="S19" s="45"/>
      <c r="T19" s="45"/>
      <c r="U19" s="45"/>
      <c r="V19" s="45"/>
      <c r="W19" s="48">
        <v>2971958.3492715103</v>
      </c>
      <c r="X19" s="48">
        <v>0.92043645215593117</v>
      </c>
      <c r="Y19" s="45"/>
      <c r="Z19" s="45"/>
      <c r="AA19" s="45"/>
      <c r="AB19" s="60">
        <v>5782380</v>
      </c>
      <c r="AC19" s="48">
        <v>0</v>
      </c>
      <c r="AD19" s="45"/>
      <c r="AE19" s="48">
        <v>17</v>
      </c>
      <c r="AF19" s="60">
        <v>15000000</v>
      </c>
      <c r="AG19" s="51">
        <v>15000000</v>
      </c>
      <c r="AH19" s="45"/>
      <c r="AI19" s="45"/>
      <c r="AJ19" s="45"/>
      <c r="AK19" s="45"/>
      <c r="AL19" s="48">
        <v>3453999.2028116016</v>
      </c>
      <c r="AM19" s="48">
        <v>0.8916615622210875</v>
      </c>
      <c r="AN19" s="45"/>
      <c r="AO19" s="45"/>
      <c r="AP19" s="45"/>
      <c r="AQ19" s="60">
        <v>3865630</v>
      </c>
      <c r="AR19" s="48">
        <v>0</v>
      </c>
      <c r="AS19" s="45"/>
      <c r="AT19" s="48">
        <v>17</v>
      </c>
      <c r="AU19" s="60">
        <v>15000000</v>
      </c>
      <c r="AV19" s="51">
        <v>15000000</v>
      </c>
      <c r="AW19" s="45"/>
      <c r="AX19" s="45"/>
      <c r="AY19" s="45"/>
      <c r="AZ19" s="45"/>
      <c r="BA19" s="48">
        <v>3865016.7120611402</v>
      </c>
      <c r="BB19" s="48">
        <v>0.87120702713184106</v>
      </c>
      <c r="BC19" s="45"/>
      <c r="BD19" s="45"/>
      <c r="BE19" s="45"/>
      <c r="BF19" s="48">
        <v>8473610.1903565805</v>
      </c>
      <c r="BG19" s="48">
        <v>0</v>
      </c>
      <c r="BH19" s="45"/>
      <c r="BI19" s="48">
        <v>17</v>
      </c>
      <c r="BJ19" s="60">
        <v>15000000</v>
      </c>
      <c r="BK19" s="51">
        <v>15000000</v>
      </c>
      <c r="BL19" s="45"/>
      <c r="BM19" s="45"/>
      <c r="BN19" s="45"/>
      <c r="BO19" s="45"/>
      <c r="BP19" s="48">
        <v>4157518.7553757587</v>
      </c>
      <c r="BQ19" s="48">
        <v>0.85101363982779665</v>
      </c>
      <c r="BR19" s="45"/>
      <c r="BS19" s="45"/>
      <c r="BT19" s="45"/>
      <c r="BU19" s="48">
        <v>0</v>
      </c>
      <c r="BV19" s="45"/>
      <c r="BW19" s="48">
        <v>17</v>
      </c>
      <c r="BX19" s="60">
        <v>15000000</v>
      </c>
      <c r="BY19" s="51">
        <v>14795446.984464178</v>
      </c>
      <c r="BZ19" s="48">
        <v>2523808.3278699345</v>
      </c>
      <c r="CA19" s="48">
        <v>0.94988701393268471</v>
      </c>
      <c r="CB19" s="45"/>
      <c r="CC19" s="45"/>
      <c r="CD19" s="45"/>
      <c r="CE19" s="48">
        <v>-1.3636867702388145</v>
      </c>
    </row>
    <row r="20" spans="1:83" x14ac:dyDescent="0.3">
      <c r="A20" s="48">
        <v>18</v>
      </c>
      <c r="B20" s="60">
        <v>1637970</v>
      </c>
      <c r="C20" s="51">
        <v>1887519.3</v>
      </c>
      <c r="D20" s="45"/>
      <c r="E20" s="45"/>
      <c r="F20" s="45"/>
      <c r="G20" s="45"/>
      <c r="H20" s="45"/>
      <c r="I20" s="45"/>
      <c r="J20" s="45"/>
      <c r="K20" s="45"/>
      <c r="L20" s="45"/>
      <c r="M20" s="60">
        <v>4825879.2489750003</v>
      </c>
      <c r="N20" s="48">
        <v>15.23527903441455</v>
      </c>
      <c r="O20" s="45"/>
      <c r="P20" s="48">
        <v>18</v>
      </c>
      <c r="Q20" s="60">
        <v>1637970</v>
      </c>
      <c r="R20" s="51">
        <v>2052090</v>
      </c>
      <c r="S20" s="45"/>
      <c r="T20" s="45"/>
      <c r="U20" s="45"/>
      <c r="V20" s="45"/>
      <c r="W20" s="45"/>
      <c r="X20" s="45"/>
      <c r="Y20" s="45"/>
      <c r="Z20" s="45"/>
      <c r="AA20" s="45"/>
      <c r="AB20" s="60">
        <v>5729040</v>
      </c>
      <c r="AC20" s="48">
        <v>25.282514331764318</v>
      </c>
      <c r="AD20" s="45"/>
      <c r="AE20" s="48">
        <v>18</v>
      </c>
      <c r="AF20" s="60">
        <v>1637970</v>
      </c>
      <c r="AG20" s="51">
        <v>2119080</v>
      </c>
      <c r="AH20" s="45"/>
      <c r="AI20" s="45"/>
      <c r="AJ20" s="45"/>
      <c r="AK20" s="45"/>
      <c r="AL20" s="45"/>
      <c r="AM20" s="45"/>
      <c r="AN20" s="45"/>
      <c r="AO20" s="45"/>
      <c r="AP20" s="45"/>
      <c r="AQ20" s="60">
        <v>3865630</v>
      </c>
      <c r="AR20" s="48">
        <v>29.372332826608538</v>
      </c>
      <c r="AS20" s="45"/>
      <c r="AT20" s="48">
        <v>18</v>
      </c>
      <c r="AU20" s="60">
        <v>1637970</v>
      </c>
      <c r="AV20" s="51">
        <v>2060210</v>
      </c>
      <c r="AW20" s="45"/>
      <c r="AX20" s="45"/>
      <c r="AY20" s="45"/>
      <c r="AZ20" s="45"/>
      <c r="BA20" s="45"/>
      <c r="BB20" s="45"/>
      <c r="BC20" s="45"/>
      <c r="BD20" s="45"/>
      <c r="BE20" s="45"/>
      <c r="BF20" s="48">
        <v>8473610.1903565805</v>
      </c>
      <c r="BG20" s="48">
        <v>25.778249906896946</v>
      </c>
      <c r="BH20" s="45"/>
      <c r="BI20" s="48">
        <v>18</v>
      </c>
      <c r="BJ20" s="60">
        <v>1637970</v>
      </c>
      <c r="BK20" s="51">
        <v>2215505</v>
      </c>
      <c r="BL20" s="45"/>
      <c r="BM20" s="45"/>
      <c r="BN20" s="45"/>
      <c r="BO20" s="45"/>
      <c r="BP20" s="45"/>
      <c r="BQ20" s="45"/>
      <c r="BR20" s="45"/>
      <c r="BS20" s="45"/>
      <c r="BT20" s="45"/>
      <c r="BU20" s="48">
        <v>35.259192781308577</v>
      </c>
      <c r="BV20" s="45"/>
      <c r="BW20" s="48">
        <v>18</v>
      </c>
      <c r="BX20" s="60">
        <v>1637970</v>
      </c>
      <c r="BY20" s="51">
        <v>2029109.0523059003</v>
      </c>
      <c r="BZ20" s="45"/>
      <c r="CA20" s="45"/>
      <c r="CB20" s="45"/>
      <c r="CC20" s="45"/>
      <c r="CD20" s="45"/>
      <c r="CE20" s="48">
        <v>23.879500375824982</v>
      </c>
    </row>
    <row r="21" spans="1:83" x14ac:dyDescent="0.3">
      <c r="A21" s="48">
        <v>19</v>
      </c>
      <c r="B21" s="60">
        <v>8623920</v>
      </c>
      <c r="C21" s="51">
        <v>3128614.8</v>
      </c>
      <c r="D21" s="45"/>
      <c r="E21" s="45"/>
      <c r="F21" s="45"/>
      <c r="G21" s="45"/>
      <c r="H21" s="45"/>
      <c r="I21" s="45"/>
      <c r="J21" s="45"/>
      <c r="K21" s="45"/>
      <c r="L21" s="45"/>
      <c r="M21" s="60">
        <v>4825879.2489750003</v>
      </c>
      <c r="N21" s="48">
        <v>-63.721662538613529</v>
      </c>
      <c r="O21" s="45"/>
      <c r="P21" s="48">
        <v>19</v>
      </c>
      <c r="Q21" s="60">
        <v>8623920</v>
      </c>
      <c r="R21" s="51">
        <v>7824240</v>
      </c>
      <c r="S21" s="45"/>
      <c r="T21" s="45"/>
      <c r="U21" s="45"/>
      <c r="V21" s="45"/>
      <c r="W21" s="45"/>
      <c r="X21" s="45"/>
      <c r="Y21" s="45"/>
      <c r="Z21" s="45"/>
      <c r="AA21" s="45"/>
      <c r="AB21" s="60">
        <v>5729040</v>
      </c>
      <c r="AC21" s="48">
        <v>-9.2728132914034482</v>
      </c>
      <c r="AD21" s="45"/>
      <c r="AE21" s="48">
        <v>19</v>
      </c>
      <c r="AF21" s="60">
        <v>8623920</v>
      </c>
      <c r="AG21" s="51">
        <v>7694880</v>
      </c>
      <c r="AH21" s="45"/>
      <c r="AI21" s="45"/>
      <c r="AJ21" s="45"/>
      <c r="AK21" s="45"/>
      <c r="AL21" s="45"/>
      <c r="AM21" s="45"/>
      <c r="AN21" s="45"/>
      <c r="AO21" s="45"/>
      <c r="AP21" s="45"/>
      <c r="AQ21" s="60">
        <v>3865630</v>
      </c>
      <c r="AR21" s="48">
        <v>-10.772827206189294</v>
      </c>
      <c r="AS21" s="45"/>
      <c r="AT21" s="48">
        <v>19</v>
      </c>
      <c r="AU21" s="60">
        <v>8623920</v>
      </c>
      <c r="AV21" s="51">
        <v>7808560</v>
      </c>
      <c r="AW21" s="45"/>
      <c r="AX21" s="45"/>
      <c r="AY21" s="45"/>
      <c r="AZ21" s="45"/>
      <c r="BA21" s="45"/>
      <c r="BB21" s="45"/>
      <c r="BC21" s="45"/>
      <c r="BD21" s="45"/>
      <c r="BE21" s="45"/>
      <c r="BF21" s="48">
        <v>8473610.1903565805</v>
      </c>
      <c r="BG21" s="48">
        <v>-9.4546331598623361</v>
      </c>
      <c r="BH21" s="45"/>
      <c r="BI21" s="48">
        <v>19</v>
      </c>
      <c r="BJ21" s="60">
        <v>8623920</v>
      </c>
      <c r="BK21" s="51">
        <v>7508680</v>
      </c>
      <c r="BL21" s="45"/>
      <c r="BM21" s="45"/>
      <c r="BN21" s="45"/>
      <c r="BO21" s="45"/>
      <c r="BP21" s="45"/>
      <c r="BQ21" s="45"/>
      <c r="BR21" s="45"/>
      <c r="BS21" s="45"/>
      <c r="BT21" s="45"/>
      <c r="BU21" s="48">
        <v>-12.931938144138632</v>
      </c>
      <c r="BV21" s="45"/>
      <c r="BW21" s="48">
        <v>19</v>
      </c>
      <c r="BX21" s="60">
        <v>8623920</v>
      </c>
      <c r="BY21" s="51">
        <v>6600206.929063566</v>
      </c>
      <c r="BZ21" s="45"/>
      <c r="CA21" s="45"/>
      <c r="CB21" s="45"/>
      <c r="CC21" s="45"/>
      <c r="CD21" s="45"/>
      <c r="CE21" s="48">
        <v>-23.466278339043424</v>
      </c>
    </row>
    <row r="22" spans="1:83" x14ac:dyDescent="0.3">
      <c r="A22" s="48">
        <v>20</v>
      </c>
      <c r="B22" s="60">
        <v>5853660</v>
      </c>
      <c r="C22" s="51">
        <v>-1020022.2000000002</v>
      </c>
      <c r="D22" s="45"/>
      <c r="E22" s="45"/>
      <c r="F22" s="45"/>
      <c r="G22" s="45"/>
      <c r="H22" s="66" t="s">
        <v>63</v>
      </c>
      <c r="I22" s="66"/>
      <c r="J22" s="66"/>
      <c r="K22" s="66"/>
      <c r="L22" s="66"/>
      <c r="M22" s="60">
        <v>4825879.2489750003</v>
      </c>
      <c r="N22" s="48">
        <v>-117.42537489365628</v>
      </c>
      <c r="O22" s="45"/>
      <c r="P22" s="48">
        <v>20</v>
      </c>
      <c r="Q22" s="60">
        <v>5853660</v>
      </c>
      <c r="R22" s="51">
        <v>5107020</v>
      </c>
      <c r="S22" s="45"/>
      <c r="T22" s="45"/>
      <c r="U22" s="45"/>
      <c r="V22" s="45"/>
      <c r="W22" s="66" t="s">
        <v>63</v>
      </c>
      <c r="X22" s="66"/>
      <c r="Y22" s="66"/>
      <c r="Z22" s="66"/>
      <c r="AA22" s="66"/>
      <c r="AB22" s="60">
        <v>5729040</v>
      </c>
      <c r="AC22" s="48">
        <v>-12.755096811225798</v>
      </c>
      <c r="AD22" s="45"/>
      <c r="AE22" s="48">
        <v>20</v>
      </c>
      <c r="AF22" s="60">
        <v>5853660</v>
      </c>
      <c r="AG22" s="51">
        <v>4986240</v>
      </c>
      <c r="AH22" s="45"/>
      <c r="AI22" s="45"/>
      <c r="AJ22" s="45"/>
      <c r="AK22" s="45"/>
      <c r="AL22" s="66" t="s">
        <v>63</v>
      </c>
      <c r="AM22" s="66"/>
      <c r="AN22" s="66"/>
      <c r="AO22" s="66"/>
      <c r="AP22" s="66"/>
      <c r="AQ22" s="60">
        <v>3865630</v>
      </c>
      <c r="AR22" s="48">
        <v>-14.818421295394678</v>
      </c>
      <c r="AS22" s="45"/>
      <c r="AT22" s="48">
        <v>20</v>
      </c>
      <c r="AU22" s="60">
        <v>5853660</v>
      </c>
      <c r="AV22" s="51">
        <v>5092380</v>
      </c>
      <c r="AW22" s="45"/>
      <c r="AX22" s="45"/>
      <c r="AY22" s="45"/>
      <c r="AZ22" s="45"/>
      <c r="BA22" s="66" t="s">
        <v>63</v>
      </c>
      <c r="BB22" s="66"/>
      <c r="BC22" s="66"/>
      <c r="BD22" s="66"/>
      <c r="BE22" s="66"/>
      <c r="BF22" s="48">
        <v>8473610.1903565805</v>
      </c>
      <c r="BG22" s="48">
        <v>-13.00519674870081</v>
      </c>
      <c r="BH22" s="45"/>
      <c r="BI22" s="48">
        <v>20</v>
      </c>
      <c r="BJ22" s="60">
        <v>5853660</v>
      </c>
      <c r="BK22" s="51">
        <v>4812390</v>
      </c>
      <c r="BL22" s="45"/>
      <c r="BM22" s="45"/>
      <c r="BN22" s="45"/>
      <c r="BO22" s="45"/>
      <c r="BP22" s="66" t="s">
        <v>63</v>
      </c>
      <c r="BQ22" s="66"/>
      <c r="BR22" s="66"/>
      <c r="BS22" s="66"/>
      <c r="BT22" s="66"/>
      <c r="BU22" s="48">
        <v>-17.788358052910493</v>
      </c>
      <c r="BV22" s="45"/>
      <c r="BW22" s="48">
        <v>20</v>
      </c>
      <c r="BX22" s="60">
        <v>5853660</v>
      </c>
      <c r="BY22" s="51">
        <v>3523223.4066124922</v>
      </c>
      <c r="BZ22" s="66" t="s">
        <v>63</v>
      </c>
      <c r="CA22" s="66"/>
      <c r="CB22" s="66"/>
      <c r="CC22" s="66"/>
      <c r="CD22" s="66"/>
      <c r="CE22" s="48">
        <v>-39.811615184132798</v>
      </c>
    </row>
    <row r="23" spans="1:83" x14ac:dyDescent="0.3">
      <c r="A23" s="48">
        <v>21</v>
      </c>
      <c r="B23" s="60">
        <v>13000000</v>
      </c>
      <c r="C23" s="51">
        <v>8957500</v>
      </c>
      <c r="D23" s="45"/>
      <c r="E23" s="45"/>
      <c r="F23" s="45"/>
      <c r="G23" s="45"/>
      <c r="H23" s="47" t="s">
        <v>57</v>
      </c>
      <c r="I23" s="47" t="s">
        <v>61</v>
      </c>
      <c r="J23" s="46" t="s">
        <v>79</v>
      </c>
      <c r="K23" s="46" t="s">
        <v>80</v>
      </c>
      <c r="L23" s="46" t="s">
        <v>81</v>
      </c>
      <c r="M23" s="60">
        <v>4825879.2489750003</v>
      </c>
      <c r="N23" s="48">
        <v>-31.09615384615385</v>
      </c>
      <c r="O23" s="45"/>
      <c r="P23" s="48">
        <v>21</v>
      </c>
      <c r="Q23" s="60">
        <v>13000000</v>
      </c>
      <c r="R23" s="51">
        <v>13000000</v>
      </c>
      <c r="S23" s="45"/>
      <c r="T23" s="45"/>
      <c r="U23" s="45"/>
      <c r="V23" s="45"/>
      <c r="W23" s="47" t="s">
        <v>57</v>
      </c>
      <c r="X23" s="47" t="s">
        <v>61</v>
      </c>
      <c r="Y23" s="46" t="s">
        <v>79</v>
      </c>
      <c r="Z23" s="46" t="s">
        <v>80</v>
      </c>
      <c r="AA23" s="46" t="s">
        <v>81</v>
      </c>
      <c r="AB23" s="60">
        <v>5014870</v>
      </c>
      <c r="AC23" s="48">
        <v>0</v>
      </c>
      <c r="AD23" s="45"/>
      <c r="AE23" s="48">
        <v>21</v>
      </c>
      <c r="AF23" s="60">
        <v>13000000</v>
      </c>
      <c r="AG23" s="51">
        <v>13000000</v>
      </c>
      <c r="AH23" s="45"/>
      <c r="AI23" s="45"/>
      <c r="AJ23" s="45"/>
      <c r="AK23" s="45"/>
      <c r="AL23" s="47" t="s">
        <v>57</v>
      </c>
      <c r="AM23" s="47" t="s">
        <v>61</v>
      </c>
      <c r="AN23" s="46" t="s">
        <v>79</v>
      </c>
      <c r="AO23" s="46" t="s">
        <v>80</v>
      </c>
      <c r="AP23" s="46" t="s">
        <v>81</v>
      </c>
      <c r="AQ23" s="60">
        <v>3865630</v>
      </c>
      <c r="AR23" s="48">
        <v>0</v>
      </c>
      <c r="AS23" s="45"/>
      <c r="AT23" s="48">
        <v>21</v>
      </c>
      <c r="AU23" s="60">
        <v>13000000</v>
      </c>
      <c r="AV23" s="51">
        <v>2600000</v>
      </c>
      <c r="AW23" s="45"/>
      <c r="AX23" s="45"/>
      <c r="AY23" s="45"/>
      <c r="AZ23" s="45"/>
      <c r="BA23" s="47" t="s">
        <v>57</v>
      </c>
      <c r="BB23" s="47" t="s">
        <v>61</v>
      </c>
      <c r="BC23" s="46" t="s">
        <v>79</v>
      </c>
      <c r="BD23" s="46" t="s">
        <v>80</v>
      </c>
      <c r="BE23" s="46" t="s">
        <v>81</v>
      </c>
      <c r="BF23" s="48">
        <v>8471112.8267708998</v>
      </c>
      <c r="BG23" s="48">
        <v>-80</v>
      </c>
      <c r="BH23" s="45"/>
      <c r="BI23" s="48">
        <v>21</v>
      </c>
      <c r="BJ23" s="60">
        <v>13000000</v>
      </c>
      <c r="BK23" s="51">
        <v>13000000</v>
      </c>
      <c r="BL23" s="45"/>
      <c r="BM23" s="45"/>
      <c r="BN23" s="45"/>
      <c r="BO23" s="45"/>
      <c r="BP23" s="47" t="s">
        <v>57</v>
      </c>
      <c r="BQ23" s="47" t="s">
        <v>61</v>
      </c>
      <c r="BR23" s="46" t="s">
        <v>79</v>
      </c>
      <c r="BS23" s="46" t="s">
        <v>80</v>
      </c>
      <c r="BT23" s="46" t="s">
        <v>81</v>
      </c>
      <c r="BU23" s="48">
        <v>0</v>
      </c>
      <c r="BV23" s="45"/>
      <c r="BW23" s="48">
        <v>21</v>
      </c>
      <c r="BX23" s="60">
        <v>13000000</v>
      </c>
      <c r="BY23" s="51">
        <v>9455323.6509035733</v>
      </c>
      <c r="BZ23" s="47" t="s">
        <v>57</v>
      </c>
      <c r="CA23" s="47" t="s">
        <v>61</v>
      </c>
      <c r="CB23" s="46" t="s">
        <v>79</v>
      </c>
      <c r="CC23" s="46" t="s">
        <v>80</v>
      </c>
      <c r="CD23" s="46" t="s">
        <v>81</v>
      </c>
      <c r="CE23" s="48">
        <v>-27.26674114689559</v>
      </c>
    </row>
    <row r="24" spans="1:83" x14ac:dyDescent="0.3">
      <c r="A24" s="48">
        <v>22</v>
      </c>
      <c r="B24" s="60">
        <v>5728390</v>
      </c>
      <c r="C24" s="51">
        <v>7643634.0999999996</v>
      </c>
      <c r="D24" s="45"/>
      <c r="E24" s="45"/>
      <c r="F24" s="45"/>
      <c r="G24" s="45"/>
      <c r="H24" s="48">
        <v>3211138.0765773202</v>
      </c>
      <c r="I24" s="48">
        <v>0.91190887385046704</v>
      </c>
      <c r="J24" s="50">
        <v>1962658.6769230701</v>
      </c>
      <c r="K24" s="49">
        <v>0.32518148484156301</v>
      </c>
      <c r="L24" s="49">
        <v>0.90968000208354505</v>
      </c>
      <c r="M24" s="60">
        <v>4825879.2489750003</v>
      </c>
      <c r="N24" s="48">
        <v>33.434247668192981</v>
      </c>
      <c r="O24" s="45"/>
      <c r="P24" s="48">
        <v>22</v>
      </c>
      <c r="Q24" s="60">
        <v>5728390</v>
      </c>
      <c r="R24" s="51">
        <v>6056830</v>
      </c>
      <c r="S24" s="45"/>
      <c r="T24" s="45"/>
      <c r="U24" s="45"/>
      <c r="V24" s="45"/>
      <c r="W24" s="48">
        <v>3148165.79224427</v>
      </c>
      <c r="X24" s="48">
        <v>0.92233164981313098</v>
      </c>
      <c r="Y24" s="50">
        <v>2386152.0923076901</v>
      </c>
      <c r="Z24" s="49">
        <v>0.318804486894122</v>
      </c>
      <c r="AA24" s="49">
        <v>0.91318772260471504</v>
      </c>
      <c r="AB24" s="60">
        <v>5014870</v>
      </c>
      <c r="AC24" s="48">
        <v>5.7335481697300628</v>
      </c>
      <c r="AD24" s="45"/>
      <c r="AE24" s="48">
        <v>22</v>
      </c>
      <c r="AF24" s="60">
        <v>5728390</v>
      </c>
      <c r="AG24" s="51">
        <v>6109960</v>
      </c>
      <c r="AH24" s="45"/>
      <c r="AI24" s="45"/>
      <c r="AJ24" s="45"/>
      <c r="AK24" s="45"/>
      <c r="AL24" s="48">
        <v>3949509.5223816298</v>
      </c>
      <c r="AM24" s="48">
        <v>0.87559074781441804</v>
      </c>
      <c r="AN24" s="50">
        <v>2789407.4769230699</v>
      </c>
      <c r="AO24" s="49">
        <v>0.399953954098687</v>
      </c>
      <c r="AP24" s="49">
        <v>0.86336804301578396</v>
      </c>
      <c r="AQ24" s="60">
        <v>3865630</v>
      </c>
      <c r="AR24" s="48">
        <v>6.6610339030687582</v>
      </c>
      <c r="AS24" s="45"/>
      <c r="AT24" s="48">
        <v>22</v>
      </c>
      <c r="AU24" s="60">
        <v>5728390</v>
      </c>
      <c r="AV24" s="51">
        <v>6063270</v>
      </c>
      <c r="AW24" s="45"/>
      <c r="AX24" s="45"/>
      <c r="AY24" s="45"/>
      <c r="AZ24" s="45"/>
      <c r="BA24" s="48">
        <v>4254068.6847822098</v>
      </c>
      <c r="BB24" s="48">
        <v>0.85338512543593903</v>
      </c>
      <c r="BC24" s="50">
        <v>2875806.21538461</v>
      </c>
      <c r="BD24" s="49">
        <v>0.43079566762509103</v>
      </c>
      <c r="BE24" s="49">
        <v>0.841483325237525</v>
      </c>
      <c r="BF24" s="48">
        <v>8471112.8267708998</v>
      </c>
      <c r="BG24" s="48">
        <v>5.8459706828620339</v>
      </c>
      <c r="BH24" s="45"/>
      <c r="BI24" s="48">
        <v>22</v>
      </c>
      <c r="BJ24" s="60">
        <v>5728390</v>
      </c>
      <c r="BK24" s="51">
        <v>6186435</v>
      </c>
      <c r="BL24" s="45"/>
      <c r="BM24" s="45"/>
      <c r="BN24" s="45"/>
      <c r="BO24" s="45"/>
      <c r="BP24" s="48">
        <v>3951631.4585962798</v>
      </c>
      <c r="BQ24" s="48">
        <v>0.88364240859156196</v>
      </c>
      <c r="BR24" s="50">
        <v>2842907.4769230699</v>
      </c>
      <c r="BS24" s="49">
        <v>0.40016883566172301</v>
      </c>
      <c r="BT24" s="49">
        <v>0.86322118823335603</v>
      </c>
      <c r="BU24" s="48">
        <v>7.9960512465107936</v>
      </c>
      <c r="BV24" s="45"/>
      <c r="BW24" s="48">
        <v>22</v>
      </c>
      <c r="BX24" s="60">
        <v>5728390</v>
      </c>
      <c r="BY24" s="51">
        <v>6473092.4738430623</v>
      </c>
      <c r="BZ24" s="48">
        <v>2742958.7372338902</v>
      </c>
      <c r="CA24" s="48">
        <v>0.94747106027292904</v>
      </c>
      <c r="CB24" s="50">
        <v>1969572.0923076901</v>
      </c>
      <c r="CC24" s="49">
        <v>0.27777048939096899</v>
      </c>
      <c r="CD24" s="49">
        <v>0.93409710280831904</v>
      </c>
      <c r="CE24" s="48">
        <v>13.000205534941966</v>
      </c>
    </row>
    <row r="25" spans="1:83" x14ac:dyDescent="0.3">
      <c r="A25" s="48">
        <v>23</v>
      </c>
      <c r="B25" s="60">
        <v>21177800</v>
      </c>
      <c r="C25" s="51">
        <v>22961582</v>
      </c>
      <c r="D25" s="45"/>
      <c r="E25" s="45"/>
      <c r="F25" s="45"/>
      <c r="G25" s="45"/>
      <c r="H25" s="49"/>
      <c r="I25" s="49"/>
      <c r="J25" s="49"/>
      <c r="K25" s="49"/>
      <c r="L25" s="49"/>
      <c r="M25" s="60">
        <v>4825879.2489750003</v>
      </c>
      <c r="N25" s="48">
        <v>8.4228862299200014</v>
      </c>
      <c r="O25" s="45"/>
      <c r="P25" s="48">
        <v>23</v>
      </c>
      <c r="Q25" s="60">
        <v>21177800</v>
      </c>
      <c r="R25" s="51">
        <v>25706600</v>
      </c>
      <c r="S25" s="45"/>
      <c r="T25" s="45"/>
      <c r="U25" s="45"/>
      <c r="V25" s="45"/>
      <c r="W25" s="49"/>
      <c r="X25" s="49"/>
      <c r="Y25" s="49"/>
      <c r="Z25" s="49"/>
      <c r="AA25" s="49"/>
      <c r="AB25" s="60">
        <v>4889640</v>
      </c>
      <c r="AC25" s="48">
        <v>21.384657518722427</v>
      </c>
      <c r="AD25" s="45"/>
      <c r="AE25" s="48">
        <v>23</v>
      </c>
      <c r="AF25" s="60">
        <v>21177800</v>
      </c>
      <c r="AG25" s="51">
        <v>26439200</v>
      </c>
      <c r="AH25" s="45"/>
      <c r="AI25" s="45"/>
      <c r="AJ25" s="45"/>
      <c r="AK25" s="45"/>
      <c r="AL25" s="49"/>
      <c r="AM25" s="49"/>
      <c r="AN25" s="49"/>
      <c r="AO25" s="49"/>
      <c r="AP25" s="49"/>
      <c r="AQ25" s="60">
        <v>3865630</v>
      </c>
      <c r="AR25" s="48">
        <v>24.843940352633421</v>
      </c>
      <c r="AS25" s="45"/>
      <c r="AT25" s="48">
        <v>23</v>
      </c>
      <c r="AU25" s="60">
        <v>21177800</v>
      </c>
      <c r="AV25" s="51">
        <v>25795400</v>
      </c>
      <c r="AW25" s="45"/>
      <c r="AX25" s="45"/>
      <c r="AY25" s="45"/>
      <c r="AZ25" s="45"/>
      <c r="BA25" s="49"/>
      <c r="BB25" s="49"/>
      <c r="BC25" s="49"/>
      <c r="BD25" s="49"/>
      <c r="BE25" s="49"/>
      <c r="BF25" s="48">
        <v>8471112.8267708998</v>
      </c>
      <c r="BG25" s="48">
        <v>21.803964528893459</v>
      </c>
      <c r="BH25" s="45"/>
      <c r="BI25" s="48">
        <v>23</v>
      </c>
      <c r="BJ25" s="60">
        <v>21177800</v>
      </c>
      <c r="BK25" s="51">
        <v>27493700</v>
      </c>
      <c r="BL25" s="45"/>
      <c r="BM25" s="45"/>
      <c r="BN25" s="45"/>
      <c r="BO25" s="45"/>
      <c r="BP25" s="49"/>
      <c r="BQ25" s="49"/>
      <c r="BR25" s="49"/>
      <c r="BS25" s="49"/>
      <c r="BT25" s="49"/>
      <c r="BU25" s="48">
        <v>29.823211098414369</v>
      </c>
      <c r="BV25" s="45"/>
      <c r="BW25" s="48">
        <v>23</v>
      </c>
      <c r="BX25" s="60">
        <v>21177800</v>
      </c>
      <c r="BY25" s="51">
        <v>25216122.65504748</v>
      </c>
      <c r="BZ25" s="49"/>
      <c r="CA25" s="49"/>
      <c r="CB25" s="49"/>
      <c r="CC25" s="49"/>
      <c r="CD25" s="49"/>
      <c r="CE25" s="48">
        <v>19.068659894075314</v>
      </c>
    </row>
    <row r="26" spans="1:83" x14ac:dyDescent="0.3">
      <c r="A26" s="48">
        <v>24</v>
      </c>
      <c r="B26" s="60">
        <v>3395060</v>
      </c>
      <c r="C26" s="51">
        <v>-798537.10000000009</v>
      </c>
      <c r="D26" s="45"/>
      <c r="E26" s="45"/>
      <c r="F26" s="45"/>
      <c r="G26" s="45"/>
      <c r="H26" s="66" t="s">
        <v>62</v>
      </c>
      <c r="I26" s="66"/>
      <c r="J26" s="66"/>
      <c r="K26" s="66"/>
      <c r="L26" s="66"/>
      <c r="M26" s="60">
        <v>4825879.2489750003</v>
      </c>
      <c r="N26" s="48">
        <v>-123.52055928319383</v>
      </c>
      <c r="O26" s="45"/>
      <c r="P26" s="48">
        <v>24</v>
      </c>
      <c r="Q26" s="60">
        <v>3395060</v>
      </c>
      <c r="R26" s="51">
        <v>4402820</v>
      </c>
      <c r="S26" s="45"/>
      <c r="T26" s="45"/>
      <c r="U26" s="45"/>
      <c r="V26" s="45"/>
      <c r="W26" s="66" t="s">
        <v>62</v>
      </c>
      <c r="X26" s="66"/>
      <c r="Y26" s="66"/>
      <c r="Z26" s="66"/>
      <c r="AA26" s="66"/>
      <c r="AB26" s="60">
        <v>4889640</v>
      </c>
      <c r="AC26" s="48">
        <v>29.683127838683255</v>
      </c>
      <c r="AD26" s="45"/>
      <c r="AE26" s="48">
        <v>24</v>
      </c>
      <c r="AF26" s="60">
        <v>3395060</v>
      </c>
      <c r="AG26" s="51">
        <v>4565840</v>
      </c>
      <c r="AH26" s="45"/>
      <c r="AI26" s="45"/>
      <c r="AJ26" s="45"/>
      <c r="AK26" s="45"/>
      <c r="AL26" s="66" t="s">
        <v>62</v>
      </c>
      <c r="AM26" s="66"/>
      <c r="AN26" s="66"/>
      <c r="AO26" s="66"/>
      <c r="AP26" s="66"/>
      <c r="AQ26" s="60">
        <v>3865630</v>
      </c>
      <c r="AR26" s="48">
        <v>34.484810283176138</v>
      </c>
      <c r="AS26" s="45"/>
      <c r="AT26" s="48">
        <v>24</v>
      </c>
      <c r="AU26" s="60">
        <v>3395060</v>
      </c>
      <c r="AV26" s="51">
        <v>4422580</v>
      </c>
      <c r="AW26" s="45"/>
      <c r="AX26" s="45"/>
      <c r="AY26" s="45"/>
      <c r="AZ26" s="45"/>
      <c r="BA26" s="66" t="s">
        <v>62</v>
      </c>
      <c r="BB26" s="66"/>
      <c r="BC26" s="66"/>
      <c r="BD26" s="66"/>
      <c r="BE26" s="66"/>
      <c r="BF26" s="48">
        <v>8471112.8267708998</v>
      </c>
      <c r="BG26" s="48">
        <v>30.265149953167246</v>
      </c>
      <c r="BH26" s="45"/>
      <c r="BI26" s="48">
        <v>24</v>
      </c>
      <c r="BJ26" s="60">
        <v>3395060</v>
      </c>
      <c r="BK26" s="51">
        <v>4800490</v>
      </c>
      <c r="BL26" s="45"/>
      <c r="BM26" s="45"/>
      <c r="BN26" s="45"/>
      <c r="BO26" s="45"/>
      <c r="BP26" s="66" t="s">
        <v>62</v>
      </c>
      <c r="BQ26" s="66"/>
      <c r="BR26" s="66"/>
      <c r="BS26" s="66"/>
      <c r="BT26" s="66"/>
      <c r="BU26" s="48">
        <v>41.396322892673474</v>
      </c>
      <c r="BV26" s="45"/>
      <c r="BW26" s="48">
        <v>24</v>
      </c>
      <c r="BX26" s="60">
        <v>3395060</v>
      </c>
      <c r="BY26" s="51">
        <v>3132259.6822878723</v>
      </c>
      <c r="BZ26" s="66" t="s">
        <v>62</v>
      </c>
      <c r="CA26" s="66"/>
      <c r="CB26" s="66"/>
      <c r="CC26" s="66"/>
      <c r="CD26" s="66"/>
      <c r="CE26" s="48">
        <v>-7.7406678442244807</v>
      </c>
    </row>
    <row r="27" spans="1:83" x14ac:dyDescent="0.3">
      <c r="A27" s="48">
        <v>25</v>
      </c>
      <c r="B27" s="60">
        <v>1930680</v>
      </c>
      <c r="C27" s="51">
        <v>903977.4</v>
      </c>
      <c r="D27" s="45"/>
      <c r="E27" s="45"/>
      <c r="F27" s="45"/>
      <c r="G27" s="45"/>
      <c r="H27" s="47" t="s">
        <v>57</v>
      </c>
      <c r="I27" s="47" t="s">
        <v>61</v>
      </c>
      <c r="J27" s="46" t="s">
        <v>79</v>
      </c>
      <c r="K27" s="46" t="s">
        <v>80</v>
      </c>
      <c r="L27" s="46" t="s">
        <v>81</v>
      </c>
      <c r="M27" s="60">
        <v>4825879.2489750003</v>
      </c>
      <c r="N27" s="48">
        <v>-53.17828951457517</v>
      </c>
      <c r="O27" s="45"/>
      <c r="P27" s="48">
        <v>25</v>
      </c>
      <c r="Q27" s="60">
        <v>1930680</v>
      </c>
      <c r="R27" s="51">
        <v>1791960</v>
      </c>
      <c r="S27" s="45"/>
      <c r="T27" s="45"/>
      <c r="U27" s="45"/>
      <c r="V27" s="45"/>
      <c r="W27" s="47" t="s">
        <v>57</v>
      </c>
      <c r="X27" s="47" t="s">
        <v>61</v>
      </c>
      <c r="Y27" s="46" t="s">
        <v>79</v>
      </c>
      <c r="Z27" s="46" t="s">
        <v>80</v>
      </c>
      <c r="AA27" s="46" t="s">
        <v>81</v>
      </c>
      <c r="AB27" s="60">
        <v>4889640</v>
      </c>
      <c r="AC27" s="48">
        <v>-7.1850332525327909</v>
      </c>
      <c r="AD27" s="45"/>
      <c r="AE27" s="48">
        <v>25</v>
      </c>
      <c r="AF27" s="60">
        <v>1930680</v>
      </c>
      <c r="AG27" s="51">
        <v>1769520</v>
      </c>
      <c r="AH27" s="45"/>
      <c r="AI27" s="45"/>
      <c r="AJ27" s="45"/>
      <c r="AK27" s="45"/>
      <c r="AL27" s="47" t="s">
        <v>57</v>
      </c>
      <c r="AM27" s="47" t="s">
        <v>61</v>
      </c>
      <c r="AN27" s="46" t="s">
        <v>79</v>
      </c>
      <c r="AO27" s="46" t="s">
        <v>80</v>
      </c>
      <c r="AP27" s="46" t="s">
        <v>81</v>
      </c>
      <c r="AQ27" s="60">
        <v>3865630</v>
      </c>
      <c r="AR27" s="48">
        <v>-8.3473180433836784</v>
      </c>
      <c r="AS27" s="45"/>
      <c r="AT27" s="48">
        <v>25</v>
      </c>
      <c r="AU27" s="60">
        <v>1930680</v>
      </c>
      <c r="AV27" s="51">
        <v>1789240</v>
      </c>
      <c r="AW27" s="45"/>
      <c r="AX27" s="45"/>
      <c r="AY27" s="45"/>
      <c r="AZ27" s="45"/>
      <c r="BA27" s="47" t="s">
        <v>57</v>
      </c>
      <c r="BB27" s="47" t="s">
        <v>61</v>
      </c>
      <c r="BC27" s="46" t="s">
        <v>79</v>
      </c>
      <c r="BD27" s="46" t="s">
        <v>80</v>
      </c>
      <c r="BE27" s="46" t="s">
        <v>81</v>
      </c>
      <c r="BF27" s="48">
        <v>8471112.8267708998</v>
      </c>
      <c r="BG27" s="48">
        <v>-7.3259162574844101</v>
      </c>
      <c r="BH27" s="45"/>
      <c r="BI27" s="48">
        <v>25</v>
      </c>
      <c r="BJ27" s="60">
        <v>1930680</v>
      </c>
      <c r="BK27" s="51">
        <v>1737220</v>
      </c>
      <c r="BL27" s="45"/>
      <c r="BM27" s="45"/>
      <c r="BN27" s="45"/>
      <c r="BO27" s="45"/>
      <c r="BP27" s="47" t="s">
        <v>57</v>
      </c>
      <c r="BQ27" s="47" t="s">
        <v>61</v>
      </c>
      <c r="BR27" s="46" t="s">
        <v>79</v>
      </c>
      <c r="BS27" s="46" t="s">
        <v>80</v>
      </c>
      <c r="BT27" s="46" t="s">
        <v>81</v>
      </c>
      <c r="BU27" s="48">
        <v>-10.02030372718421</v>
      </c>
      <c r="BV27" s="45"/>
      <c r="BW27" s="48">
        <v>25</v>
      </c>
      <c r="BX27" s="60">
        <v>1930680</v>
      </c>
      <c r="BY27" s="51">
        <v>1561048.355137239</v>
      </c>
      <c r="BZ27" s="47" t="s">
        <v>57</v>
      </c>
      <c r="CA27" s="47" t="s">
        <v>61</v>
      </c>
      <c r="CB27" s="46" t="s">
        <v>79</v>
      </c>
      <c r="CC27" s="46" t="s">
        <v>80</v>
      </c>
      <c r="CD27" s="46" t="s">
        <v>81</v>
      </c>
      <c r="CE27" s="48">
        <v>-19.145153254954785</v>
      </c>
    </row>
    <row r="28" spans="1:83" x14ac:dyDescent="0.3">
      <c r="A28" s="48">
        <v>26</v>
      </c>
      <c r="B28" s="60">
        <v>2239200</v>
      </c>
      <c r="C28" s="51">
        <v>10630968</v>
      </c>
      <c r="D28" s="45"/>
      <c r="E28" s="45"/>
      <c r="F28" s="45"/>
      <c r="G28" s="45"/>
      <c r="H28" s="48">
        <v>2711616.80114845</v>
      </c>
      <c r="I28" s="48">
        <v>0.91802946222065396</v>
      </c>
      <c r="J28" s="48">
        <v>1850909.72307692</v>
      </c>
      <c r="K28" s="48">
        <v>0.33110375179935603</v>
      </c>
      <c r="L28" s="48">
        <v>0.91465661187477298</v>
      </c>
      <c r="M28" s="60">
        <v>4825879.2489750003</v>
      </c>
      <c r="N28" s="48">
        <v>374.7663451232583</v>
      </c>
      <c r="O28" s="45"/>
      <c r="P28" s="48">
        <v>26</v>
      </c>
      <c r="Q28" s="60">
        <v>2239200</v>
      </c>
      <c r="R28" s="51">
        <v>2402400</v>
      </c>
      <c r="S28" s="45"/>
      <c r="T28" s="45"/>
      <c r="U28" s="45"/>
      <c r="V28" s="45"/>
      <c r="W28" s="48">
        <v>2786402.4701223201</v>
      </c>
      <c r="X28" s="48">
        <v>0.91737055644969101</v>
      </c>
      <c r="Y28" s="48">
        <v>1956550.58461538</v>
      </c>
      <c r="Z28" s="48">
        <v>0.34023550506463601</v>
      </c>
      <c r="AA28" s="48">
        <v>0.90988420031820205</v>
      </c>
      <c r="AB28" s="60">
        <v>4497290</v>
      </c>
      <c r="AC28" s="48">
        <v>7.2883172561629239</v>
      </c>
      <c r="AD28" s="45"/>
      <c r="AE28" s="48">
        <v>26</v>
      </c>
      <c r="AF28" s="60">
        <v>2239200</v>
      </c>
      <c r="AG28" s="51">
        <v>2428800</v>
      </c>
      <c r="AH28" s="45"/>
      <c r="AI28" s="45"/>
      <c r="AJ28" s="45"/>
      <c r="AK28" s="45"/>
      <c r="AL28" s="48">
        <v>2883882.5086153802</v>
      </c>
      <c r="AM28" s="48">
        <v>0.91265173619380002</v>
      </c>
      <c r="AN28" s="48">
        <v>1964467.93846153</v>
      </c>
      <c r="AO28" s="48">
        <v>0.35213836923664099</v>
      </c>
      <c r="AP28" s="48">
        <v>0.90346865131721699</v>
      </c>
      <c r="AQ28" s="60">
        <v>3865630</v>
      </c>
      <c r="AR28" s="48">
        <v>8.4673097534833772</v>
      </c>
      <c r="AS28" s="45"/>
      <c r="AT28" s="48">
        <v>26</v>
      </c>
      <c r="AU28" s="60">
        <v>2239200</v>
      </c>
      <c r="AV28" s="51">
        <v>2405600</v>
      </c>
      <c r="AW28" s="45"/>
      <c r="AX28" s="45"/>
      <c r="AY28" s="45"/>
      <c r="AZ28" s="45"/>
      <c r="BA28" s="48">
        <v>3425063.5187677299</v>
      </c>
      <c r="BB28" s="48">
        <v>0.90223942452576</v>
      </c>
      <c r="BC28" s="48">
        <v>2346206.58461538</v>
      </c>
      <c r="BD28" s="48">
        <v>0.418219632189474</v>
      </c>
      <c r="BE28" s="48">
        <v>0.86383969734225696</v>
      </c>
      <c r="BF28" s="48">
        <v>8471112.8267708998</v>
      </c>
      <c r="BG28" s="48">
        <v>7.4312254376563081</v>
      </c>
      <c r="BH28" s="45"/>
      <c r="BI28" s="48">
        <v>26</v>
      </c>
      <c r="BJ28" s="60">
        <v>2239200</v>
      </c>
      <c r="BK28" s="51">
        <v>2466800</v>
      </c>
      <c r="BL28" s="45"/>
      <c r="BM28" s="45"/>
      <c r="BN28" s="45"/>
      <c r="BO28" s="45"/>
      <c r="BP28" s="48">
        <v>4356899.8492145697</v>
      </c>
      <c r="BQ28" s="48">
        <v>0.80529422521096505</v>
      </c>
      <c r="BR28" s="48">
        <v>2970610.6153846099</v>
      </c>
      <c r="BS28" s="48">
        <v>0.53200211979731704</v>
      </c>
      <c r="BT28" s="48">
        <v>0.77967265447513401</v>
      </c>
      <c r="BU28" s="48">
        <v>10.164344408717408</v>
      </c>
      <c r="BV28" s="45"/>
      <c r="BW28" s="48">
        <v>26</v>
      </c>
      <c r="BX28" s="60">
        <v>2239200</v>
      </c>
      <c r="BY28" s="51">
        <v>4491605.4051417541</v>
      </c>
      <c r="BZ28" s="48">
        <v>2288598.3106400301</v>
      </c>
      <c r="CA28" s="48">
        <v>0.95237694156444397</v>
      </c>
      <c r="CB28" s="48">
        <v>1481657.35384615</v>
      </c>
      <c r="CC28" s="48">
        <v>0.27945080097366498</v>
      </c>
      <c r="CD28" s="48">
        <v>0.93920716535626703</v>
      </c>
      <c r="CE28" s="48">
        <v>100.58973763584112</v>
      </c>
    </row>
    <row r="29" spans="1:83" x14ac:dyDescent="0.3">
      <c r="A29" s="48">
        <v>27</v>
      </c>
      <c r="B29" s="60">
        <v>2133280</v>
      </c>
      <c r="C29" s="51">
        <v>854394.7</v>
      </c>
      <c r="D29" s="45"/>
      <c r="E29" s="45"/>
      <c r="F29" s="45"/>
      <c r="G29" s="45"/>
      <c r="H29" s="45"/>
      <c r="I29" s="45"/>
      <c r="J29" s="45"/>
      <c r="K29" s="45"/>
      <c r="L29" s="45"/>
      <c r="M29" s="60">
        <v>4825879.2489750003</v>
      </c>
      <c r="N29" s="48">
        <v>-59.949247168679221</v>
      </c>
      <c r="O29" s="45"/>
      <c r="P29" s="48">
        <v>27</v>
      </c>
      <c r="Q29" s="60">
        <v>2133280</v>
      </c>
      <c r="R29" s="51">
        <v>1464160</v>
      </c>
      <c r="S29" s="45"/>
      <c r="T29" s="45"/>
      <c r="U29" s="45"/>
      <c r="V29" s="45"/>
      <c r="W29" s="45"/>
      <c r="X29" s="45"/>
      <c r="Y29" s="45"/>
      <c r="Z29" s="45"/>
      <c r="AA29" s="45"/>
      <c r="AB29" s="60">
        <v>4497290</v>
      </c>
      <c r="AC29" s="48">
        <v>-31.365784144603616</v>
      </c>
      <c r="AD29" s="45"/>
      <c r="AE29" s="48">
        <v>27</v>
      </c>
      <c r="AF29" s="60">
        <v>2133280</v>
      </c>
      <c r="AG29" s="51">
        <v>1355920</v>
      </c>
      <c r="AH29" s="45"/>
      <c r="AI29" s="45"/>
      <c r="AJ29" s="45"/>
      <c r="AK29" s="45"/>
      <c r="AL29" s="45"/>
      <c r="AM29" s="45"/>
      <c r="AN29" s="45"/>
      <c r="AO29" s="45"/>
      <c r="AP29" s="45"/>
      <c r="AQ29" s="60">
        <v>3865630</v>
      </c>
      <c r="AR29" s="48">
        <v>-36.439660991524789</v>
      </c>
      <c r="AS29" s="45"/>
      <c r="AT29" s="48">
        <v>27</v>
      </c>
      <c r="AU29" s="60">
        <v>2133280</v>
      </c>
      <c r="AV29" s="51">
        <v>1451040</v>
      </c>
      <c r="AW29" s="45"/>
      <c r="AX29" s="45"/>
      <c r="AY29" s="45"/>
      <c r="AZ29" s="45"/>
      <c r="BA29" s="45"/>
      <c r="BB29" s="45"/>
      <c r="BC29" s="45"/>
      <c r="BD29" s="45"/>
      <c r="BE29" s="45"/>
      <c r="BF29" s="48">
        <v>8471112.8267708998</v>
      </c>
      <c r="BG29" s="48">
        <v>-31.980799519988</v>
      </c>
      <c r="BH29" s="45"/>
      <c r="BI29" s="48">
        <v>27</v>
      </c>
      <c r="BJ29" s="60">
        <v>2133280</v>
      </c>
      <c r="BK29" s="51">
        <v>1200120</v>
      </c>
      <c r="BL29" s="45"/>
      <c r="BM29" s="45"/>
      <c r="BN29" s="45"/>
      <c r="BO29" s="45"/>
      <c r="BP29" s="45"/>
      <c r="BQ29" s="45"/>
      <c r="BR29" s="45"/>
      <c r="BS29" s="45"/>
      <c r="BT29" s="45"/>
      <c r="BU29" s="48">
        <v>-43.742968574214359</v>
      </c>
      <c r="BV29" s="45"/>
      <c r="BW29" s="48">
        <v>27</v>
      </c>
      <c r="BX29" s="60">
        <v>2133280</v>
      </c>
      <c r="BY29" s="51">
        <v>1279743.8756242604</v>
      </c>
      <c r="BZ29" s="45"/>
      <c r="CA29" s="45"/>
      <c r="CB29" s="45"/>
      <c r="CC29" s="45"/>
      <c r="CD29" s="45"/>
      <c r="CE29" s="48">
        <v>-40.010506092765105</v>
      </c>
    </row>
    <row r="30" spans="1:83" x14ac:dyDescent="0.3">
      <c r="A30" s="48">
        <v>28</v>
      </c>
      <c r="B30" s="60">
        <v>23500000</v>
      </c>
      <c r="C30" s="51">
        <v>26156500</v>
      </c>
      <c r="D30" s="45"/>
      <c r="E30" s="45"/>
      <c r="F30" s="45"/>
      <c r="G30" s="45"/>
      <c r="H30" s="45"/>
      <c r="I30" s="45"/>
      <c r="J30" s="45"/>
      <c r="K30" s="45"/>
      <c r="L30" s="45"/>
      <c r="M30" s="60">
        <v>4825879.2489750003</v>
      </c>
      <c r="N30" s="48">
        <v>11.304255319148936</v>
      </c>
      <c r="O30" s="45"/>
      <c r="P30" s="48">
        <v>28</v>
      </c>
      <c r="Q30" s="60">
        <v>23500000</v>
      </c>
      <c r="R30" s="51">
        <v>23500000</v>
      </c>
      <c r="S30" s="45"/>
      <c r="T30" s="72">
        <v>2915292.1838280801</v>
      </c>
      <c r="U30" s="69">
        <v>0.93935418026514195</v>
      </c>
      <c r="V30" s="72">
        <v>1474024.6237623701</v>
      </c>
      <c r="W30" s="70">
        <v>0.327540027999011</v>
      </c>
      <c r="X30" s="70">
        <v>0.93287306421500005</v>
      </c>
      <c r="Y30" s="45"/>
      <c r="Z30" s="45"/>
      <c r="AA30" s="45"/>
      <c r="AB30" s="60">
        <v>4497290</v>
      </c>
      <c r="AC30" s="48">
        <v>0</v>
      </c>
      <c r="AD30" s="45"/>
      <c r="AE30" s="48">
        <v>28</v>
      </c>
      <c r="AF30" s="60">
        <v>23500000</v>
      </c>
      <c r="AG30" s="51">
        <v>23500000</v>
      </c>
      <c r="AH30" s="45"/>
      <c r="AI30" s="45"/>
      <c r="AJ30" s="45"/>
      <c r="AK30" s="45"/>
      <c r="AL30" s="45"/>
      <c r="AM30" s="45"/>
      <c r="AN30" s="45"/>
      <c r="AO30" s="45"/>
      <c r="AP30" s="45"/>
      <c r="AQ30" s="60">
        <v>3865630</v>
      </c>
      <c r="AR30" s="48">
        <v>0</v>
      </c>
      <c r="AS30" s="45"/>
      <c r="AT30" s="48">
        <v>28</v>
      </c>
      <c r="AU30" s="60">
        <v>23500000</v>
      </c>
      <c r="AV30" s="51">
        <v>23500000</v>
      </c>
      <c r="AW30" s="45"/>
      <c r="AX30" s="45"/>
      <c r="AY30" s="45"/>
      <c r="AZ30" s="45"/>
      <c r="BA30" s="45"/>
      <c r="BB30" s="45"/>
      <c r="BC30" s="45"/>
      <c r="BD30" s="45"/>
      <c r="BE30" s="45"/>
      <c r="BF30" s="48">
        <v>8278768.70101</v>
      </c>
      <c r="BG30" s="48">
        <v>0</v>
      </c>
      <c r="BH30" s="45"/>
      <c r="BI30" s="48">
        <v>28</v>
      </c>
      <c r="BJ30" s="60">
        <v>23500000</v>
      </c>
      <c r="BK30" s="51">
        <v>23500000</v>
      </c>
      <c r="BL30" s="45"/>
      <c r="BM30" s="45"/>
      <c r="BN30" s="45"/>
      <c r="BO30" s="45"/>
      <c r="BP30" s="45"/>
      <c r="BQ30" s="45"/>
      <c r="BR30" s="45"/>
      <c r="BS30" s="45"/>
      <c r="BT30" s="45"/>
      <c r="BU30" s="48">
        <v>0</v>
      </c>
      <c r="BV30" s="45"/>
      <c r="BW30" s="48">
        <v>28</v>
      </c>
      <c r="BX30" s="60">
        <v>23500000</v>
      </c>
      <c r="BY30" s="51">
        <v>24172102.765331991</v>
      </c>
      <c r="BZ30" s="45"/>
      <c r="CA30" s="45"/>
      <c r="CB30" s="45"/>
      <c r="CC30" s="45"/>
      <c r="CD30" s="45"/>
      <c r="CE30" s="48">
        <v>2.8600117673701853</v>
      </c>
    </row>
    <row r="31" spans="1:83" x14ac:dyDescent="0.3">
      <c r="A31" s="48">
        <v>29</v>
      </c>
      <c r="B31" s="60">
        <v>19568400</v>
      </c>
      <c r="C31" s="51">
        <v>13750896</v>
      </c>
      <c r="D31" s="45"/>
      <c r="E31" s="72">
        <v>3087934.2736823536</v>
      </c>
      <c r="F31" s="69">
        <v>0.92721107548231563</v>
      </c>
      <c r="G31" s="72">
        <v>2287333.4692739202</v>
      </c>
      <c r="H31" s="70">
        <v>0.34690950690233102</v>
      </c>
      <c r="I31" s="70">
        <v>0.92469904873430497</v>
      </c>
      <c r="J31" s="45"/>
      <c r="K31" s="45"/>
      <c r="L31" s="45"/>
      <c r="M31" s="60">
        <v>4825879.2489750003</v>
      </c>
      <c r="N31" s="48">
        <v>-29.729073404059601</v>
      </c>
      <c r="O31" s="45"/>
      <c r="P31" s="48">
        <v>29</v>
      </c>
      <c r="Q31" s="60">
        <v>19568400</v>
      </c>
      <c r="R31" s="51">
        <v>26014800</v>
      </c>
      <c r="S31" s="45"/>
      <c r="T31" s="72">
        <v>3148165.79224427</v>
      </c>
      <c r="U31" s="69">
        <v>0.92233164981313098</v>
      </c>
      <c r="V31" s="73">
        <v>2386152.0923076901</v>
      </c>
      <c r="W31" s="70">
        <v>0.318804486894122</v>
      </c>
      <c r="X31" s="70">
        <v>0.91318772260471504</v>
      </c>
      <c r="Y31" s="45"/>
      <c r="Z31" s="45"/>
      <c r="AA31" s="45"/>
      <c r="AB31" s="60">
        <v>4497290</v>
      </c>
      <c r="AC31" s="48">
        <v>32.942907953639548</v>
      </c>
      <c r="AD31" s="45"/>
      <c r="AE31" s="48">
        <v>29</v>
      </c>
      <c r="AF31" s="60">
        <v>19568400</v>
      </c>
      <c r="AG31" s="51">
        <v>27057600</v>
      </c>
      <c r="AH31" s="45"/>
      <c r="AI31" s="45"/>
      <c r="AJ31" s="45"/>
      <c r="AK31" s="45"/>
      <c r="AL31" s="45"/>
      <c r="AM31" s="45"/>
      <c r="AN31" s="45"/>
      <c r="AO31" s="45"/>
      <c r="AP31" s="45"/>
      <c r="AQ31" s="60">
        <v>3865630</v>
      </c>
      <c r="AR31" s="48">
        <v>38.271907769669468</v>
      </c>
      <c r="AS31" s="45"/>
      <c r="AT31" s="48">
        <v>29</v>
      </c>
      <c r="AU31" s="60">
        <v>19568400</v>
      </c>
      <c r="AV31" s="51">
        <v>26141200</v>
      </c>
      <c r="AW31" s="45"/>
      <c r="AX31" s="45"/>
      <c r="AY31" s="45"/>
      <c r="AZ31" s="45"/>
      <c r="BA31" s="45"/>
      <c r="BB31" s="45"/>
      <c r="BC31" s="45"/>
      <c r="BD31" s="45"/>
      <c r="BE31" s="45"/>
      <c r="BF31" s="48">
        <v>8278768.70101</v>
      </c>
      <c r="BG31" s="48">
        <v>33.588847325279538</v>
      </c>
      <c r="BH31" s="45"/>
      <c r="BI31" s="48">
        <v>29</v>
      </c>
      <c r="BJ31" s="60">
        <v>19568400</v>
      </c>
      <c r="BK31" s="51">
        <v>28558600</v>
      </c>
      <c r="BL31" s="45"/>
      <c r="BM31" s="45"/>
      <c r="BN31" s="45"/>
      <c r="BO31" s="45"/>
      <c r="BP31" s="45"/>
      <c r="BQ31" s="45"/>
      <c r="BR31" s="45"/>
      <c r="BS31" s="45"/>
      <c r="BT31" s="45"/>
      <c r="BU31" s="48">
        <v>45.94243780789435</v>
      </c>
      <c r="BV31" s="45"/>
      <c r="BW31" s="48">
        <v>29</v>
      </c>
      <c r="BX31" s="60">
        <v>19568400</v>
      </c>
      <c r="BY31" s="51">
        <v>23202402.044677377</v>
      </c>
      <c r="BZ31" s="72">
        <v>2442472.2379473099</v>
      </c>
      <c r="CA31" s="69">
        <v>0.95566153834029099</v>
      </c>
      <c r="CB31" s="72">
        <v>1542036.2855343199</v>
      </c>
      <c r="CC31" s="70">
        <v>0.27441757969987601</v>
      </c>
      <c r="CD31" s="70">
        <v>0.95288144985567802</v>
      </c>
      <c r="CE31" s="48">
        <v>18.570767383523325</v>
      </c>
    </row>
    <row r="32" spans="1:83" x14ac:dyDescent="0.3">
      <c r="A32" s="48">
        <v>30</v>
      </c>
      <c r="B32" s="60">
        <v>37096500</v>
      </c>
      <c r="C32" s="51">
        <v>37104585</v>
      </c>
      <c r="D32" s="45"/>
      <c r="E32" s="72">
        <v>3211138.0765773202</v>
      </c>
      <c r="F32" s="69">
        <v>0.91190887385046704</v>
      </c>
      <c r="G32" s="73">
        <v>1962658.6769230701</v>
      </c>
      <c r="H32" s="70">
        <v>0.32518148484156301</v>
      </c>
      <c r="I32" s="70">
        <v>0.90968000208354505</v>
      </c>
      <c r="J32" s="45"/>
      <c r="K32" s="45"/>
      <c r="L32" s="45"/>
      <c r="M32" s="60">
        <v>4825879.2489750003</v>
      </c>
      <c r="N32" s="48">
        <v>2.1794508915928823E-2</v>
      </c>
      <c r="O32" s="45"/>
      <c r="P32" s="48">
        <v>30</v>
      </c>
      <c r="Q32" s="60">
        <v>37096500</v>
      </c>
      <c r="R32" s="51">
        <v>37810500</v>
      </c>
      <c r="S32" s="45"/>
      <c r="T32" s="72">
        <v>2786402.4701223201</v>
      </c>
      <c r="U32" s="69">
        <v>0.91737055644969101</v>
      </c>
      <c r="V32" s="72">
        <v>1956550.58461538</v>
      </c>
      <c r="W32" s="69">
        <v>0.34023550506463601</v>
      </c>
      <c r="X32" s="69">
        <v>0.90988420031820205</v>
      </c>
      <c r="Y32" s="45"/>
      <c r="Z32" s="45"/>
      <c r="AA32" s="45"/>
      <c r="AB32" s="60">
        <v>4497290</v>
      </c>
      <c r="AC32" s="48">
        <v>1.9247098782904093</v>
      </c>
      <c r="AD32" s="45"/>
      <c r="AE32" s="48">
        <v>30</v>
      </c>
      <c r="AF32" s="60">
        <v>37096500</v>
      </c>
      <c r="AG32" s="51">
        <v>37926000</v>
      </c>
      <c r="AH32" s="45"/>
      <c r="AI32" s="45"/>
      <c r="AJ32" s="45"/>
      <c r="AK32" s="45"/>
      <c r="AL32" s="45"/>
      <c r="AM32" s="45"/>
      <c r="AN32" s="45"/>
      <c r="AO32" s="45"/>
      <c r="AP32" s="45"/>
      <c r="AQ32" s="60">
        <v>3865630</v>
      </c>
      <c r="AR32" s="48">
        <v>2.2360600056609004</v>
      </c>
      <c r="AS32" s="45"/>
      <c r="AT32" s="48">
        <v>30</v>
      </c>
      <c r="AU32" s="60">
        <v>37096500</v>
      </c>
      <c r="AV32" s="51">
        <v>37824500</v>
      </c>
      <c r="AW32" s="45"/>
      <c r="AX32" s="45"/>
      <c r="AY32" s="45"/>
      <c r="AZ32" s="45"/>
      <c r="BA32" s="45"/>
      <c r="BB32" s="45"/>
      <c r="BC32" s="45"/>
      <c r="BD32" s="45"/>
      <c r="BE32" s="45"/>
      <c r="BF32" s="48">
        <v>8278768.70101</v>
      </c>
      <c r="BG32" s="48">
        <v>1.9624492876686439</v>
      </c>
      <c r="BH32" s="45"/>
      <c r="BI32" s="48">
        <v>30</v>
      </c>
      <c r="BJ32" s="60">
        <v>37096500</v>
      </c>
      <c r="BK32" s="51">
        <v>38092250</v>
      </c>
      <c r="BL32" s="45"/>
      <c r="BM32" s="45"/>
      <c r="BN32" s="45"/>
      <c r="BO32" s="45"/>
      <c r="BP32" s="45"/>
      <c r="BQ32" s="45"/>
      <c r="BR32" s="45"/>
      <c r="BS32" s="45"/>
      <c r="BT32" s="45"/>
      <c r="BU32" s="48">
        <v>2.6842154920275529</v>
      </c>
      <c r="BV32" s="45"/>
      <c r="BW32" s="48">
        <v>30</v>
      </c>
      <c r="BX32" s="60">
        <v>37096500</v>
      </c>
      <c r="BY32" s="51">
        <v>37664066.742168814</v>
      </c>
      <c r="BZ32" s="72">
        <v>2742958.7372338902</v>
      </c>
      <c r="CA32" s="69">
        <v>0.94747106027292904</v>
      </c>
      <c r="CB32" s="73">
        <v>1969572.0923076901</v>
      </c>
      <c r="CC32" s="70">
        <v>0.27777048939096899</v>
      </c>
      <c r="CD32" s="70">
        <v>0.93409710280831904</v>
      </c>
      <c r="CE32" s="48">
        <v>1.5299738308703459</v>
      </c>
    </row>
    <row r="33" spans="1:83" x14ac:dyDescent="0.3">
      <c r="A33" s="48">
        <v>31</v>
      </c>
      <c r="B33" s="60">
        <v>42492500</v>
      </c>
      <c r="C33" s="51">
        <v>41046902</v>
      </c>
      <c r="D33" s="45"/>
      <c r="E33" s="72">
        <v>2711616.80114845</v>
      </c>
      <c r="F33" s="69">
        <v>0.91802946222065396</v>
      </c>
      <c r="G33" s="72">
        <v>1850909.72307692</v>
      </c>
      <c r="H33" s="69">
        <v>0.33110375179935603</v>
      </c>
      <c r="I33" s="69">
        <v>0.91465661187477298</v>
      </c>
      <c r="J33" s="45"/>
      <c r="K33" s="45"/>
      <c r="L33" s="45"/>
      <c r="M33" s="60">
        <v>4825879.2489750003</v>
      </c>
      <c r="N33" s="48">
        <v>-3.4020074130728939</v>
      </c>
      <c r="O33" s="45"/>
      <c r="P33" s="48">
        <v>31</v>
      </c>
      <c r="Q33" s="60">
        <v>42492500</v>
      </c>
      <c r="R33" s="51">
        <v>44022500</v>
      </c>
      <c r="S33" s="45"/>
      <c r="T33" s="72">
        <v>2932673.8890618798</v>
      </c>
      <c r="U33" s="69">
        <v>0.93160644490789901</v>
      </c>
      <c r="V33" s="72">
        <v>1683383.6836027701</v>
      </c>
      <c r="W33" s="69">
        <v>0.328035597146143</v>
      </c>
      <c r="X33" s="69">
        <v>0.92765683033049495</v>
      </c>
      <c r="Y33" s="45"/>
      <c r="Z33" s="45"/>
      <c r="AA33" s="45"/>
      <c r="AB33" s="60">
        <v>4497290</v>
      </c>
      <c r="AC33" s="48">
        <v>3.6006354062481538</v>
      </c>
      <c r="AD33" s="45"/>
      <c r="AE33" s="48">
        <v>31</v>
      </c>
      <c r="AF33" s="60">
        <v>42492500</v>
      </c>
      <c r="AG33" s="51">
        <v>44270000</v>
      </c>
      <c r="AH33" s="45"/>
      <c r="AI33" s="45"/>
      <c r="AJ33" s="72">
        <v>3389045.0282053798</v>
      </c>
      <c r="AK33" s="69">
        <v>0.920142036115984</v>
      </c>
      <c r="AL33" s="72">
        <v>1714191.40594059</v>
      </c>
      <c r="AM33" s="70">
        <v>0.38076728966860901</v>
      </c>
      <c r="AN33" s="70">
        <v>0.90928328305824802</v>
      </c>
      <c r="AO33" s="45"/>
      <c r="AP33" s="45"/>
      <c r="AQ33" s="60">
        <v>3720650</v>
      </c>
      <c r="AR33" s="48">
        <v>4.1830911337294774</v>
      </c>
      <c r="AS33" s="45"/>
      <c r="AT33" s="48">
        <v>31</v>
      </c>
      <c r="AU33" s="60">
        <v>42492500</v>
      </c>
      <c r="AV33" s="51">
        <v>44052500</v>
      </c>
      <c r="AW33" s="45"/>
      <c r="AX33" s="45"/>
      <c r="AY33" s="45"/>
      <c r="AZ33" s="45"/>
      <c r="BA33" s="45"/>
      <c r="BB33" s="45"/>
      <c r="BC33" s="45"/>
      <c r="BD33" s="45"/>
      <c r="BE33" s="45"/>
      <c r="BF33" s="48">
        <v>8278768.70101</v>
      </c>
      <c r="BG33" s="48">
        <v>3.6712361004883176</v>
      </c>
      <c r="BH33" s="45"/>
      <c r="BI33" s="48">
        <v>31</v>
      </c>
      <c r="BJ33" s="60">
        <v>42492500</v>
      </c>
      <c r="BK33" s="51">
        <v>44626250</v>
      </c>
      <c r="BL33" s="45"/>
      <c r="BM33" s="72">
        <v>4068891.17588851</v>
      </c>
      <c r="BN33" s="69">
        <v>0.88953594157982196</v>
      </c>
      <c r="BO33" s="72">
        <v>2057904.27722772</v>
      </c>
      <c r="BP33" s="70">
        <v>0.45714962536806297</v>
      </c>
      <c r="BQ33" s="70">
        <v>0.86923702409218395</v>
      </c>
      <c r="BR33" s="45"/>
      <c r="BS33" s="45"/>
      <c r="BT33" s="45"/>
      <c r="BU33" s="48">
        <v>5.0214743778313808</v>
      </c>
      <c r="BV33" s="45"/>
      <c r="BW33" s="48">
        <v>31</v>
      </c>
      <c r="BX33" s="60">
        <v>42492500</v>
      </c>
      <c r="BY33" s="51">
        <v>43338590.376822203</v>
      </c>
      <c r="BZ33" s="72">
        <v>2288598.3106400301</v>
      </c>
      <c r="CA33" s="69">
        <v>0.95237694156444397</v>
      </c>
      <c r="CB33" s="72">
        <v>1481657.35384615</v>
      </c>
      <c r="CC33" s="69">
        <v>0.27945080097366498</v>
      </c>
      <c r="CD33" s="69">
        <v>0.93920716535626703</v>
      </c>
      <c r="CE33" s="48">
        <v>1.9911522664522119</v>
      </c>
    </row>
    <row r="34" spans="1:83" x14ac:dyDescent="0.3">
      <c r="A34" s="48">
        <v>32</v>
      </c>
      <c r="B34" s="60">
        <v>11055100</v>
      </c>
      <c r="C34" s="51">
        <v>9726619</v>
      </c>
      <c r="D34" s="45"/>
      <c r="E34" s="72">
        <v>3053386.0379066099</v>
      </c>
      <c r="F34" s="69">
        <v>0.92244632084034761</v>
      </c>
      <c r="G34" s="72">
        <v>2173080.8018244798</v>
      </c>
      <c r="H34" s="69">
        <v>0.34153791050487198</v>
      </c>
      <c r="I34" s="69">
        <v>0.92157881166365596</v>
      </c>
      <c r="J34" s="45"/>
      <c r="K34" s="45"/>
      <c r="L34" s="45"/>
      <c r="M34" s="60">
        <v>4825879.2489750003</v>
      </c>
      <c r="N34" s="48">
        <v>-12.01690622427658</v>
      </c>
      <c r="O34" s="45"/>
      <c r="P34" s="48">
        <v>32</v>
      </c>
      <c r="Q34" s="60">
        <v>11055100</v>
      </c>
      <c r="R34" s="51">
        <v>20214700</v>
      </c>
      <c r="S34" s="45"/>
      <c r="T34" s="45"/>
      <c r="U34" s="45"/>
      <c r="V34" s="45"/>
      <c r="W34" s="45"/>
      <c r="X34" s="45"/>
      <c r="Y34" s="45"/>
      <c r="Z34" s="45"/>
      <c r="AA34" s="45"/>
      <c r="AB34" s="60">
        <v>4497290</v>
      </c>
      <c r="AC34" s="48">
        <v>82.854067353529132</v>
      </c>
      <c r="AD34" s="45"/>
      <c r="AE34" s="48">
        <v>32</v>
      </c>
      <c r="AF34" s="60">
        <v>11055100</v>
      </c>
      <c r="AG34" s="51">
        <v>21696400</v>
      </c>
      <c r="AH34" s="45"/>
      <c r="AI34" s="45"/>
      <c r="AJ34" s="72">
        <v>3949509.5223816298</v>
      </c>
      <c r="AK34" s="69">
        <v>0.87559074781441804</v>
      </c>
      <c r="AL34" s="73">
        <v>2789407.4769230699</v>
      </c>
      <c r="AM34" s="70">
        <v>0.399953954098687</v>
      </c>
      <c r="AN34" s="70">
        <v>0.86336804301578396</v>
      </c>
      <c r="AO34" s="45"/>
      <c r="AP34" s="45"/>
      <c r="AQ34" s="60">
        <v>3720650</v>
      </c>
      <c r="AR34" s="48">
        <v>96.256931190129436</v>
      </c>
      <c r="AS34" s="45"/>
      <c r="AT34" s="48">
        <v>32</v>
      </c>
      <c r="AU34" s="60">
        <v>11055100</v>
      </c>
      <c r="AV34" s="51">
        <v>20394300</v>
      </c>
      <c r="AW34" s="45"/>
      <c r="AX34" s="45"/>
      <c r="AY34" s="45"/>
      <c r="AZ34" s="45"/>
      <c r="BA34" s="45"/>
      <c r="BB34" s="45"/>
      <c r="BC34" s="45"/>
      <c r="BD34" s="45"/>
      <c r="BE34" s="45"/>
      <c r="BF34" s="48">
        <v>8278768.70101</v>
      </c>
      <c r="BG34" s="48">
        <v>84.478656909480691</v>
      </c>
      <c r="BH34" s="45"/>
      <c r="BI34" s="48">
        <v>32</v>
      </c>
      <c r="BJ34" s="60">
        <v>11055100</v>
      </c>
      <c r="BK34" s="51">
        <v>23829150</v>
      </c>
      <c r="BL34" s="45"/>
      <c r="BM34" s="72">
        <v>3951631.4585962798</v>
      </c>
      <c r="BN34" s="69">
        <v>0.88364240859156196</v>
      </c>
      <c r="BO34" s="73">
        <v>2842907.4769230699</v>
      </c>
      <c r="BP34" s="70">
        <v>0.40016883566172301</v>
      </c>
      <c r="BQ34" s="70">
        <v>0.86322118823335603</v>
      </c>
      <c r="BR34" s="45"/>
      <c r="BS34" s="45"/>
      <c r="BT34" s="45"/>
      <c r="BU34" s="48">
        <v>115.5489321670541</v>
      </c>
      <c r="BV34" s="45"/>
      <c r="BW34" s="48">
        <v>32</v>
      </c>
      <c r="BX34" s="60">
        <v>11055100</v>
      </c>
      <c r="BY34" s="51">
        <v>17973819.436302096</v>
      </c>
      <c r="BZ34" s="72">
        <v>2467851.5016694502</v>
      </c>
      <c r="CA34" s="69">
        <v>0.94957423738799196</v>
      </c>
      <c r="CB34" s="72">
        <v>1597152.21366489</v>
      </c>
      <c r="CC34" s="69">
        <v>0.27604267356064899</v>
      </c>
      <c r="CD34" s="69">
        <v>0.94877192521991804</v>
      </c>
      <c r="CE34" s="48">
        <v>62.583960672468784</v>
      </c>
    </row>
    <row r="35" spans="1:83" x14ac:dyDescent="0.3">
      <c r="A35" s="48">
        <v>33</v>
      </c>
      <c r="B35" s="60">
        <v>2125200</v>
      </c>
      <c r="C35" s="51">
        <v>159066.59999999986</v>
      </c>
      <c r="D35" s="45"/>
      <c r="E35" s="45"/>
      <c r="F35" s="45"/>
      <c r="G35" s="75"/>
      <c r="H35" s="45"/>
      <c r="I35" s="45"/>
      <c r="J35" s="45"/>
      <c r="K35" s="45"/>
      <c r="L35" s="45"/>
      <c r="M35" s="60">
        <v>4392737.2956250003</v>
      </c>
      <c r="N35" s="48">
        <v>-92.515217391304347</v>
      </c>
      <c r="O35" s="45"/>
      <c r="P35" s="48">
        <v>33</v>
      </c>
      <c r="Q35" s="60">
        <v>2125200</v>
      </c>
      <c r="R35" s="51">
        <v>3104400</v>
      </c>
      <c r="S35" s="45"/>
      <c r="T35" s="45"/>
      <c r="U35" s="45"/>
      <c r="V35" s="45"/>
      <c r="W35" s="45"/>
      <c r="X35" s="45"/>
      <c r="Y35" s="45"/>
      <c r="Z35" s="45"/>
      <c r="AA35" s="45"/>
      <c r="AB35" s="60">
        <v>4497290</v>
      </c>
      <c r="AC35" s="48">
        <v>46.075663466967811</v>
      </c>
      <c r="AD35" s="45"/>
      <c r="AE35" s="48">
        <v>33</v>
      </c>
      <c r="AF35" s="60">
        <v>2125200</v>
      </c>
      <c r="AG35" s="51">
        <v>3262800</v>
      </c>
      <c r="AH35" s="45"/>
      <c r="AI35" s="45"/>
      <c r="AJ35" s="72">
        <v>2883882.5086153802</v>
      </c>
      <c r="AK35" s="69">
        <v>0.91265173619380002</v>
      </c>
      <c r="AL35" s="72">
        <v>1964467.93846153</v>
      </c>
      <c r="AM35" s="69">
        <v>0.35213836923664099</v>
      </c>
      <c r="AN35" s="69">
        <v>0.90346865131721699</v>
      </c>
      <c r="AO35" s="45"/>
      <c r="AP35" s="45"/>
      <c r="AQ35" s="60">
        <v>3720650</v>
      </c>
      <c r="AR35" s="48">
        <v>53.529079616036142</v>
      </c>
      <c r="AS35" s="45"/>
      <c r="AT35" s="48">
        <v>33</v>
      </c>
      <c r="AU35" s="60">
        <v>2125200</v>
      </c>
      <c r="AV35" s="51">
        <v>-6236400</v>
      </c>
      <c r="AW35" s="45"/>
      <c r="AX35" s="72">
        <v>3823329.9905391601</v>
      </c>
      <c r="AY35" s="69">
        <v>0.89996218841681996</v>
      </c>
      <c r="AZ35" s="72">
        <v>2136224.62046204</v>
      </c>
      <c r="BA35" s="70">
        <v>0.42956024068443899</v>
      </c>
      <c r="BB35" s="70">
        <v>0.88454407810557101</v>
      </c>
      <c r="BC35" s="45"/>
      <c r="BD35" s="45"/>
      <c r="BE35" s="45"/>
      <c r="BF35" s="48">
        <v>8278768.70101</v>
      </c>
      <c r="BG35" s="48">
        <v>-393.45002823263695</v>
      </c>
      <c r="BH35" s="45"/>
      <c r="BI35" s="48">
        <v>33</v>
      </c>
      <c r="BJ35" s="60">
        <v>2125200</v>
      </c>
      <c r="BK35" s="51">
        <v>3490800</v>
      </c>
      <c r="BL35" s="45"/>
      <c r="BM35" s="72">
        <v>4356899.8492145697</v>
      </c>
      <c r="BN35" s="69">
        <v>0.80529422521096505</v>
      </c>
      <c r="BO35" s="72">
        <v>2970610.6153846099</v>
      </c>
      <c r="BP35" s="69">
        <v>0.53200211979731704</v>
      </c>
      <c r="BQ35" s="69">
        <v>0.77967265447513401</v>
      </c>
      <c r="BR35" s="45"/>
      <c r="BS35" s="45"/>
      <c r="BT35" s="45"/>
      <c r="BU35" s="48">
        <v>64.257481648785998</v>
      </c>
      <c r="BV35" s="45"/>
      <c r="BW35" s="48">
        <v>33</v>
      </c>
      <c r="BX35" s="60">
        <v>2125200</v>
      </c>
      <c r="BY35" s="51">
        <v>133613.93607669091</v>
      </c>
      <c r="BZ35" s="45"/>
      <c r="CA35" s="45"/>
      <c r="CB35" s="45"/>
      <c r="CC35" s="45"/>
      <c r="CD35" s="45"/>
      <c r="CE35" s="48">
        <v>-93.712877090311935</v>
      </c>
    </row>
    <row r="36" spans="1:83" x14ac:dyDescent="0.3">
      <c r="A36" s="48">
        <v>34</v>
      </c>
      <c r="B36" s="60">
        <v>1815680</v>
      </c>
      <c r="C36" s="51">
        <v>3542751.5</v>
      </c>
      <c r="D36" s="45"/>
      <c r="E36" s="45"/>
      <c r="F36" s="45"/>
      <c r="G36" s="45"/>
      <c r="H36" s="45"/>
      <c r="I36" s="45"/>
      <c r="J36" s="45"/>
      <c r="K36" s="45"/>
      <c r="L36" s="45"/>
      <c r="M36" s="60">
        <v>4392737.2956250003</v>
      </c>
      <c r="N36" s="48">
        <v>95.119817368699316</v>
      </c>
      <c r="O36" s="45"/>
      <c r="P36" s="48">
        <v>34</v>
      </c>
      <c r="Q36" s="60">
        <v>1815680</v>
      </c>
      <c r="R36" s="51">
        <v>2696960</v>
      </c>
      <c r="S36" s="45"/>
      <c r="T36" s="45"/>
      <c r="U36" s="45"/>
      <c r="V36" s="45"/>
      <c r="W36" s="45"/>
      <c r="X36" s="45"/>
      <c r="Y36" s="45"/>
      <c r="Z36" s="45"/>
      <c r="AA36" s="45"/>
      <c r="AB36" s="60">
        <v>4497290</v>
      </c>
      <c r="AC36" s="48">
        <v>48.537187169545291</v>
      </c>
      <c r="AD36" s="45"/>
      <c r="AE36" s="48">
        <v>34</v>
      </c>
      <c r="AF36" s="60">
        <v>1815680</v>
      </c>
      <c r="AG36" s="51">
        <v>2839520</v>
      </c>
      <c r="AH36" s="45"/>
      <c r="AI36" s="45"/>
      <c r="AJ36" s="72">
        <v>3409891.1911209002</v>
      </c>
      <c r="AK36" s="69">
        <v>0.90858509073650995</v>
      </c>
      <c r="AL36" s="72">
        <v>1913168.3556581901</v>
      </c>
      <c r="AM36" s="69">
        <v>0.38141495965667399</v>
      </c>
      <c r="AN36" s="69">
        <v>0.90219725815242102</v>
      </c>
      <c r="AO36" s="45"/>
      <c r="AP36" s="45"/>
      <c r="AQ36" s="60">
        <v>3720650</v>
      </c>
      <c r="AR36" s="48">
        <v>56.388790976383497</v>
      </c>
      <c r="AS36" s="45"/>
      <c r="AT36" s="48">
        <v>34</v>
      </c>
      <c r="AU36" s="60">
        <v>1815680</v>
      </c>
      <c r="AV36" s="51">
        <v>4794240</v>
      </c>
      <c r="AW36" s="45"/>
      <c r="AX36" s="72">
        <v>4254068.6847822098</v>
      </c>
      <c r="AY36" s="69">
        <v>0.85338512543593903</v>
      </c>
      <c r="AZ36" s="73">
        <v>2875806.21538461</v>
      </c>
      <c r="BA36" s="70">
        <v>0.43079566762509103</v>
      </c>
      <c r="BB36" s="70">
        <v>0.841483325237525</v>
      </c>
      <c r="BC36" s="45"/>
      <c r="BD36" s="45"/>
      <c r="BE36" s="45"/>
      <c r="BF36" s="48">
        <v>8278768.70101</v>
      </c>
      <c r="BG36" s="48">
        <v>164.04652802255904</v>
      </c>
      <c r="BH36" s="45"/>
      <c r="BI36" s="48">
        <v>34</v>
      </c>
      <c r="BJ36" s="60">
        <v>1815680</v>
      </c>
      <c r="BK36" s="51">
        <v>3044720</v>
      </c>
      <c r="BL36" s="45"/>
      <c r="BM36" s="72">
        <v>4096215.2679648702</v>
      </c>
      <c r="BN36" s="69">
        <v>0.87536930248788303</v>
      </c>
      <c r="BO36" s="72">
        <v>2312756.74826789</v>
      </c>
      <c r="BP36" s="69">
        <v>0.45818405738110801</v>
      </c>
      <c r="BQ36" s="69">
        <v>0.85886473851225498</v>
      </c>
      <c r="BR36" s="45"/>
      <c r="BS36" s="45"/>
      <c r="BT36" s="45"/>
      <c r="BU36" s="48">
        <v>67.690341910468817</v>
      </c>
      <c r="BV36" s="45"/>
      <c r="BW36" s="48">
        <v>34</v>
      </c>
      <c r="BX36" s="60">
        <v>1815680</v>
      </c>
      <c r="BY36" s="51">
        <v>3455031.4704410853</v>
      </c>
      <c r="BZ36" s="45"/>
      <c r="CA36" s="45"/>
      <c r="CB36" s="45"/>
      <c r="CC36" s="45"/>
      <c r="CD36" s="45"/>
      <c r="CE36" s="48">
        <v>90.28856794375028</v>
      </c>
    </row>
    <row r="37" spans="1:83" x14ac:dyDescent="0.3">
      <c r="A37" s="48">
        <v>35</v>
      </c>
      <c r="B37" s="60">
        <v>12196100</v>
      </c>
      <c r="C37" s="51">
        <v>10010609</v>
      </c>
      <c r="D37" s="45"/>
      <c r="E37" s="45"/>
      <c r="F37" s="45"/>
      <c r="G37" s="45"/>
      <c r="H37" s="45"/>
      <c r="I37" s="45"/>
      <c r="J37" s="45"/>
      <c r="K37" s="45"/>
      <c r="L37" s="45"/>
      <c r="M37" s="60">
        <v>4392737.2956250003</v>
      </c>
      <c r="N37" s="48">
        <v>-17.919589048958272</v>
      </c>
      <c r="O37" s="45"/>
      <c r="P37" s="48">
        <v>35</v>
      </c>
      <c r="Q37" s="60">
        <v>12196100</v>
      </c>
      <c r="R37" s="51">
        <v>12991700</v>
      </c>
      <c r="S37" s="45"/>
      <c r="T37" s="45"/>
      <c r="U37" s="45"/>
      <c r="V37" s="45"/>
      <c r="W37" s="45"/>
      <c r="X37" s="45"/>
      <c r="Y37" s="45"/>
      <c r="Z37" s="45"/>
      <c r="AA37" s="45"/>
      <c r="AB37" s="60">
        <v>4497290</v>
      </c>
      <c r="AC37" s="48">
        <v>6.5233968235747453</v>
      </c>
      <c r="AD37" s="45"/>
      <c r="AE37" s="48">
        <v>35</v>
      </c>
      <c r="AF37" s="60">
        <v>12196100</v>
      </c>
      <c r="AG37" s="51">
        <v>13120400</v>
      </c>
      <c r="AH37" s="45"/>
      <c r="AI37" s="45"/>
      <c r="AJ37" s="45"/>
      <c r="AK37" s="45"/>
      <c r="AL37" s="45"/>
      <c r="AM37" s="45"/>
      <c r="AN37" s="45"/>
      <c r="AO37" s="45"/>
      <c r="AP37" s="45"/>
      <c r="AQ37" s="60">
        <v>3720650</v>
      </c>
      <c r="AR37" s="48">
        <v>7.5786521920941929</v>
      </c>
      <c r="AS37" s="45"/>
      <c r="AT37" s="48">
        <v>35</v>
      </c>
      <c r="AU37" s="60">
        <v>12196100</v>
      </c>
      <c r="AV37" s="51">
        <v>13007300</v>
      </c>
      <c r="AW37" s="45"/>
      <c r="AX37" s="72">
        <v>3425063.5187677299</v>
      </c>
      <c r="AY37" s="69">
        <v>0.90223942452576</v>
      </c>
      <c r="AZ37" s="72">
        <v>2346206.58461538</v>
      </c>
      <c r="BA37" s="69">
        <v>0.418219632189474</v>
      </c>
      <c r="BB37" s="69">
        <v>0.86383969734225696</v>
      </c>
      <c r="BC37" s="45"/>
      <c r="BD37" s="45"/>
      <c r="BE37" s="45"/>
      <c r="BF37" s="48">
        <v>8278768.70101</v>
      </c>
      <c r="BG37" s="48">
        <v>6.6513065652134662</v>
      </c>
      <c r="BH37" s="45"/>
      <c r="BI37" s="48">
        <v>35</v>
      </c>
      <c r="BJ37" s="60">
        <v>12196100</v>
      </c>
      <c r="BK37" s="51">
        <v>13305650</v>
      </c>
      <c r="BL37" s="45"/>
      <c r="BM37" s="45"/>
      <c r="BN37" s="45"/>
      <c r="BO37" s="45"/>
      <c r="BP37" s="45"/>
      <c r="BQ37" s="45"/>
      <c r="BR37" s="45"/>
      <c r="BS37" s="45"/>
      <c r="BT37" s="45"/>
      <c r="BU37" s="48">
        <v>9.0975803740539938</v>
      </c>
      <c r="BV37" s="45"/>
      <c r="BW37" s="48">
        <v>35</v>
      </c>
      <c r="BX37" s="60">
        <v>12196100</v>
      </c>
      <c r="BY37" s="51">
        <v>12273316.184819438</v>
      </c>
      <c r="BZ37" s="45"/>
      <c r="CA37" s="45"/>
      <c r="CB37" s="45"/>
      <c r="CC37" s="45"/>
      <c r="CD37" s="45"/>
      <c r="CE37" s="48">
        <v>0.63312193913986903</v>
      </c>
    </row>
    <row r="38" spans="1:83" x14ac:dyDescent="0.3">
      <c r="A38" s="48">
        <v>36</v>
      </c>
      <c r="B38" s="60">
        <v>9472220</v>
      </c>
      <c r="C38" s="51">
        <v>2282991.7999999998</v>
      </c>
      <c r="D38" s="45"/>
      <c r="E38" s="45"/>
      <c r="F38" s="45"/>
      <c r="G38" s="45"/>
      <c r="H38" s="45"/>
      <c r="I38" s="45"/>
      <c r="J38" s="45"/>
      <c r="K38" s="45"/>
      <c r="L38" s="45"/>
      <c r="M38" s="60">
        <v>4392737.2956250003</v>
      </c>
      <c r="N38" s="48">
        <v>-75.898028128569649</v>
      </c>
      <c r="O38" s="45"/>
      <c r="P38" s="48">
        <v>36</v>
      </c>
      <c r="Q38" s="60">
        <v>9472220</v>
      </c>
      <c r="R38" s="51">
        <v>9019340</v>
      </c>
      <c r="S38" s="45"/>
      <c r="T38" s="45"/>
      <c r="U38" s="45"/>
      <c r="V38" s="45"/>
      <c r="W38" s="45"/>
      <c r="X38" s="45"/>
      <c r="Y38" s="45"/>
      <c r="Z38" s="45"/>
      <c r="AA38" s="45"/>
      <c r="AB38" s="60">
        <v>4497290</v>
      </c>
      <c r="AC38" s="48">
        <v>-4.7811389515868497</v>
      </c>
      <c r="AD38" s="45"/>
      <c r="AE38" s="48">
        <v>36</v>
      </c>
      <c r="AF38" s="60">
        <v>9472220</v>
      </c>
      <c r="AG38" s="51">
        <v>8946080</v>
      </c>
      <c r="AH38" s="45"/>
      <c r="AI38" s="45"/>
      <c r="AJ38" s="45"/>
      <c r="AK38" s="45"/>
      <c r="AL38" s="45"/>
      <c r="AM38" s="45"/>
      <c r="AN38" s="45"/>
      <c r="AO38" s="45"/>
      <c r="AP38" s="45"/>
      <c r="AQ38" s="60">
        <v>3720650</v>
      </c>
      <c r="AR38" s="48">
        <v>-5.5545584878729626</v>
      </c>
      <c r="AS38" s="45"/>
      <c r="AT38" s="48">
        <v>36</v>
      </c>
      <c r="AU38" s="60">
        <v>9472220</v>
      </c>
      <c r="AV38" s="51">
        <v>9010460</v>
      </c>
      <c r="AW38" s="45"/>
      <c r="AX38" s="72">
        <v>3834943.1595388502</v>
      </c>
      <c r="AY38" s="69">
        <v>0.88454511665990798</v>
      </c>
      <c r="AZ38" s="72">
        <v>2278768.8036951502</v>
      </c>
      <c r="BA38" s="69">
        <v>0.42895934459431401</v>
      </c>
      <c r="BB38" s="69">
        <v>0.87629482986695295</v>
      </c>
      <c r="BC38" s="45"/>
      <c r="BD38" s="45"/>
      <c r="BE38" s="45"/>
      <c r="BF38" s="48">
        <v>8278768.70101</v>
      </c>
      <c r="BG38" s="48">
        <v>-4.8748867741669866</v>
      </c>
      <c r="BH38" s="45"/>
      <c r="BI38" s="48">
        <v>36</v>
      </c>
      <c r="BJ38" s="60">
        <v>9472220</v>
      </c>
      <c r="BK38" s="51">
        <v>8840630</v>
      </c>
      <c r="BL38" s="45"/>
      <c r="BM38" s="45"/>
      <c r="BN38" s="45"/>
      <c r="BO38" s="45"/>
      <c r="BP38" s="45"/>
      <c r="BQ38" s="45"/>
      <c r="BR38" s="45"/>
      <c r="BS38" s="45"/>
      <c r="BT38" s="45"/>
      <c r="BU38" s="48">
        <v>-6.6678138810120524</v>
      </c>
      <c r="BV38" s="45"/>
      <c r="BW38" s="48">
        <v>36</v>
      </c>
      <c r="BX38" s="60">
        <v>9472220</v>
      </c>
      <c r="BY38" s="51">
        <v>7294620.8712060442</v>
      </c>
      <c r="BZ38" s="45"/>
      <c r="CA38" s="45"/>
      <c r="CB38" s="45"/>
      <c r="CC38" s="45"/>
      <c r="CD38" s="45"/>
      <c r="CE38" s="48">
        <v>-22.989321709102573</v>
      </c>
    </row>
    <row r="39" spans="1:83" x14ac:dyDescent="0.3">
      <c r="A39" s="48">
        <v>37</v>
      </c>
      <c r="B39" s="60">
        <v>9603360</v>
      </c>
      <c r="C39" s="51">
        <v>9595598.4000000004</v>
      </c>
      <c r="D39" s="45"/>
      <c r="E39" s="45"/>
      <c r="F39" s="45"/>
      <c r="G39" s="45"/>
      <c r="H39" s="45"/>
      <c r="I39" s="45"/>
      <c r="J39" s="45"/>
      <c r="K39" s="45"/>
      <c r="L39" s="45"/>
      <c r="M39" s="60">
        <v>4392737.2956250003</v>
      </c>
      <c r="N39" s="48">
        <v>-8.0821712400658274E-2</v>
      </c>
      <c r="O39" s="45"/>
      <c r="P39" s="48">
        <v>37</v>
      </c>
      <c r="Q39" s="60">
        <v>9603360</v>
      </c>
      <c r="R39" s="51">
        <v>8917920</v>
      </c>
      <c r="S39" s="45"/>
      <c r="T39" s="45"/>
      <c r="U39" s="45"/>
      <c r="V39" s="45"/>
      <c r="W39" s="45"/>
      <c r="X39" s="45"/>
      <c r="Y39" s="45"/>
      <c r="Z39" s="45"/>
      <c r="AA39" s="45"/>
      <c r="AB39" s="60">
        <v>4497290</v>
      </c>
      <c r="AC39" s="48">
        <v>-7.1375018743439771</v>
      </c>
      <c r="AD39" s="45"/>
      <c r="AE39" s="48">
        <v>37</v>
      </c>
      <c r="AF39" s="60">
        <v>9603360</v>
      </c>
      <c r="AG39" s="51">
        <v>8807040</v>
      </c>
      <c r="AH39" s="45"/>
      <c r="AI39" s="45"/>
      <c r="AJ39" s="45"/>
      <c r="AK39" s="45"/>
      <c r="AL39" s="45"/>
      <c r="AM39" s="45"/>
      <c r="AN39" s="45"/>
      <c r="AO39" s="45"/>
      <c r="AP39" s="45"/>
      <c r="AQ39" s="60">
        <v>3720650</v>
      </c>
      <c r="AR39" s="48">
        <v>-8.2920977657819801</v>
      </c>
      <c r="AS39" s="45"/>
      <c r="AT39" s="48">
        <v>37</v>
      </c>
      <c r="AU39" s="60">
        <v>9603360</v>
      </c>
      <c r="AV39" s="51">
        <v>8904480</v>
      </c>
      <c r="AW39" s="45"/>
      <c r="AX39" s="45"/>
      <c r="AY39" s="45"/>
      <c r="AZ39" s="45"/>
      <c r="BA39" s="45"/>
      <c r="BB39" s="45"/>
      <c r="BC39" s="45"/>
      <c r="BD39" s="45"/>
      <c r="BE39" s="45"/>
      <c r="BF39" s="48">
        <v>8278768.70101</v>
      </c>
      <c r="BG39" s="48">
        <v>-7.2774528914879788</v>
      </c>
      <c r="BH39" s="45"/>
      <c r="BI39" s="48">
        <v>37</v>
      </c>
      <c r="BJ39" s="60">
        <v>9603360</v>
      </c>
      <c r="BK39" s="51">
        <v>8647440</v>
      </c>
      <c r="BL39" s="45"/>
      <c r="BM39" s="45"/>
      <c r="BN39" s="45"/>
      <c r="BO39" s="45"/>
      <c r="BP39" s="45"/>
      <c r="BQ39" s="45"/>
      <c r="BR39" s="45"/>
      <c r="BS39" s="45"/>
      <c r="BT39" s="45"/>
      <c r="BU39" s="48">
        <v>-9.9540160943669687</v>
      </c>
      <c r="BV39" s="45"/>
      <c r="BW39" s="48">
        <v>37</v>
      </c>
      <c r="BX39" s="60">
        <v>9603360</v>
      </c>
      <c r="BY39" s="51">
        <v>9058495.9275179449</v>
      </c>
      <c r="BZ39" s="45"/>
      <c r="CA39" s="45"/>
      <c r="CB39" s="45"/>
      <c r="CC39" s="45"/>
      <c r="CD39" s="45"/>
      <c r="CE39" s="48">
        <v>-5.6736816331164786</v>
      </c>
    </row>
    <row r="40" spans="1:83" x14ac:dyDescent="0.3">
      <c r="A40" s="48">
        <v>38</v>
      </c>
      <c r="B40" s="60">
        <v>9441840</v>
      </c>
      <c r="C40" s="51">
        <v>11839989.6</v>
      </c>
      <c r="D40" s="45"/>
      <c r="E40" s="45"/>
      <c r="F40" s="45"/>
      <c r="G40" s="45"/>
      <c r="H40" s="45"/>
      <c r="I40" s="45"/>
      <c r="J40" s="45"/>
      <c r="K40" s="45"/>
      <c r="L40" s="45"/>
      <c r="M40" s="60">
        <v>4392737.2956250003</v>
      </c>
      <c r="N40" s="48">
        <v>25.399176431712455</v>
      </c>
      <c r="O40" s="45"/>
      <c r="P40" s="48">
        <v>38</v>
      </c>
      <c r="Q40" s="60">
        <v>9441840</v>
      </c>
      <c r="R40" s="51">
        <v>9066480</v>
      </c>
      <c r="S40" s="45"/>
      <c r="T40" s="45"/>
      <c r="U40" s="45"/>
      <c r="V40" s="45"/>
      <c r="W40" s="45"/>
      <c r="X40" s="45"/>
      <c r="Y40" s="45"/>
      <c r="Z40" s="45"/>
      <c r="AA40" s="45"/>
      <c r="AB40" s="60">
        <v>4497290</v>
      </c>
      <c r="AC40" s="48">
        <v>-3.9754963015683376</v>
      </c>
      <c r="AD40" s="45"/>
      <c r="AE40" s="48">
        <v>38</v>
      </c>
      <c r="AF40" s="60">
        <v>9441840</v>
      </c>
      <c r="AG40" s="51">
        <v>9005760</v>
      </c>
      <c r="AH40" s="45"/>
      <c r="AI40" s="45"/>
      <c r="AJ40" s="45"/>
      <c r="AK40" s="45"/>
      <c r="AL40" s="45"/>
      <c r="AM40" s="45"/>
      <c r="AN40" s="45"/>
      <c r="AO40" s="45"/>
      <c r="AP40" s="45"/>
      <c r="AQ40" s="60">
        <v>3720650</v>
      </c>
      <c r="AR40" s="48">
        <v>-4.6185912915279186</v>
      </c>
      <c r="AS40" s="45"/>
      <c r="AT40" s="48">
        <v>38</v>
      </c>
      <c r="AU40" s="60">
        <v>9441840</v>
      </c>
      <c r="AV40" s="51">
        <v>9059120</v>
      </c>
      <c r="AW40" s="45"/>
      <c r="AX40" s="45"/>
      <c r="AY40" s="45"/>
      <c r="AZ40" s="45"/>
      <c r="BA40" s="45"/>
      <c r="BB40" s="45"/>
      <c r="BC40" s="45"/>
      <c r="BD40" s="45"/>
      <c r="BE40" s="45"/>
      <c r="BF40" s="48">
        <v>8278768.70101</v>
      </c>
      <c r="BG40" s="48">
        <v>-4.0534472094422291</v>
      </c>
      <c r="BH40" s="45"/>
      <c r="BI40" s="48">
        <v>38</v>
      </c>
      <c r="BJ40" s="60">
        <v>9441840</v>
      </c>
      <c r="BK40" s="51">
        <v>8918360</v>
      </c>
      <c r="BL40" s="45"/>
      <c r="BM40" s="45"/>
      <c r="BN40" s="45"/>
      <c r="BO40" s="45"/>
      <c r="BP40" s="45"/>
      <c r="BQ40" s="45"/>
      <c r="BR40" s="45"/>
      <c r="BS40" s="45"/>
      <c r="BT40" s="45"/>
      <c r="BU40" s="48">
        <v>-5.5442583225303483</v>
      </c>
      <c r="BV40" s="45"/>
      <c r="BW40" s="48">
        <v>38</v>
      </c>
      <c r="BX40" s="60">
        <v>9441840</v>
      </c>
      <c r="BY40" s="51">
        <v>9751276.7302805576</v>
      </c>
      <c r="BZ40" s="45"/>
      <c r="CA40" s="45"/>
      <c r="CB40" s="45"/>
      <c r="CC40" s="45"/>
      <c r="CD40" s="45"/>
      <c r="CE40" s="48">
        <v>3.2772926705023409</v>
      </c>
    </row>
    <row r="41" spans="1:83" x14ac:dyDescent="0.3">
      <c r="A41" s="48">
        <v>39</v>
      </c>
      <c r="B41" s="60">
        <v>5121950</v>
      </c>
      <c r="C41" s="51">
        <v>5949045.5</v>
      </c>
      <c r="D41" s="45"/>
      <c r="E41" s="45"/>
      <c r="F41" s="45"/>
      <c r="G41" s="45"/>
      <c r="H41" s="45"/>
      <c r="I41" s="45"/>
      <c r="J41" s="45"/>
      <c r="K41" s="45"/>
      <c r="L41" s="45"/>
      <c r="M41" s="60">
        <v>4392737.2956250003</v>
      </c>
      <c r="N41" s="48">
        <v>16.148058844775925</v>
      </c>
      <c r="O41" s="45"/>
      <c r="P41" s="48">
        <v>39</v>
      </c>
      <c r="Q41" s="60">
        <v>5121950</v>
      </c>
      <c r="R41" s="51">
        <v>4724150</v>
      </c>
      <c r="S41" s="45"/>
      <c r="T41" s="45"/>
      <c r="U41" s="45"/>
      <c r="V41" s="45"/>
      <c r="W41" s="45"/>
      <c r="X41" s="45"/>
      <c r="Y41" s="45"/>
      <c r="Z41" s="45"/>
      <c r="AA41" s="45"/>
      <c r="AB41" s="60">
        <v>4497290</v>
      </c>
      <c r="AC41" s="48">
        <v>-7.7665732777555396</v>
      </c>
      <c r="AD41" s="45"/>
      <c r="AE41" s="48">
        <v>39</v>
      </c>
      <c r="AF41" s="60">
        <v>5121950</v>
      </c>
      <c r="AG41" s="51">
        <v>4659800</v>
      </c>
      <c r="AH41" s="45"/>
      <c r="AI41" s="45"/>
      <c r="AJ41" s="45"/>
      <c r="AK41" s="45"/>
      <c r="AL41" s="45"/>
      <c r="AM41" s="45"/>
      <c r="AN41" s="45"/>
      <c r="AO41" s="45"/>
      <c r="AP41" s="45"/>
      <c r="AQ41" s="60">
        <v>3720650</v>
      </c>
      <c r="AR41" s="48">
        <v>-9.0229307197454141</v>
      </c>
      <c r="AS41" s="45"/>
      <c r="AT41" s="48">
        <v>39</v>
      </c>
      <c r="AU41" s="60">
        <v>5121950</v>
      </c>
      <c r="AV41" s="51">
        <v>-1523650</v>
      </c>
      <c r="AW41" s="45"/>
      <c r="AX41" s="45"/>
      <c r="AY41" s="45"/>
      <c r="AZ41" s="45"/>
      <c r="BA41" s="45"/>
      <c r="BB41" s="45"/>
      <c r="BC41" s="45"/>
      <c r="BD41" s="45"/>
      <c r="BE41" s="45"/>
      <c r="BF41" s="48">
        <v>8278768.70101</v>
      </c>
      <c r="BG41" s="48">
        <v>-129.74745946368083</v>
      </c>
      <c r="BH41" s="45"/>
      <c r="BI41" s="48">
        <v>39</v>
      </c>
      <c r="BJ41" s="60">
        <v>5121950</v>
      </c>
      <c r="BK41" s="51">
        <v>4567175</v>
      </c>
      <c r="BL41" s="45"/>
      <c r="BM41" s="45"/>
      <c r="BN41" s="45"/>
      <c r="BO41" s="45"/>
      <c r="BP41" s="45"/>
      <c r="BQ41" s="45"/>
      <c r="BR41" s="45"/>
      <c r="BS41" s="45"/>
      <c r="BT41" s="45"/>
      <c r="BU41" s="48">
        <v>-10.831324007458099</v>
      </c>
      <c r="BV41" s="45"/>
      <c r="BW41" s="48">
        <v>39</v>
      </c>
      <c r="BX41" s="60">
        <v>5121950</v>
      </c>
      <c r="BY41" s="51">
        <v>3502984.8682066957</v>
      </c>
      <c r="BZ41" s="45"/>
      <c r="CA41" s="45"/>
      <c r="CB41" s="45"/>
      <c r="CC41" s="45"/>
      <c r="CD41" s="45"/>
      <c r="CE41" s="48">
        <v>-31.608374384625083</v>
      </c>
    </row>
    <row r="42" spans="1:83" x14ac:dyDescent="0.3">
      <c r="A42" s="48">
        <v>40</v>
      </c>
      <c r="B42" s="60">
        <v>2905850</v>
      </c>
      <c r="C42" s="51">
        <v>1123199.8999999999</v>
      </c>
      <c r="D42" s="45"/>
      <c r="E42" s="45"/>
      <c r="F42" s="45"/>
      <c r="G42" s="45"/>
      <c r="H42" s="45"/>
      <c r="I42" s="45"/>
      <c r="J42" s="45"/>
      <c r="K42" s="45"/>
      <c r="L42" s="45"/>
      <c r="M42" s="60">
        <v>4392737.2956250003</v>
      </c>
      <c r="N42" s="48">
        <v>-61.346941514531039</v>
      </c>
      <c r="O42" s="45"/>
      <c r="P42" s="48">
        <v>40</v>
      </c>
      <c r="Q42" s="60">
        <v>2905850</v>
      </c>
      <c r="R42" s="51">
        <v>3752450</v>
      </c>
      <c r="S42" s="45"/>
      <c r="T42" s="45"/>
      <c r="U42" s="45"/>
      <c r="V42" s="45"/>
      <c r="W42" s="45"/>
      <c r="X42" s="45"/>
      <c r="Y42" s="45"/>
      <c r="Z42" s="45"/>
      <c r="AA42" s="45"/>
      <c r="AB42" s="60">
        <v>4497290</v>
      </c>
      <c r="AC42" s="48">
        <v>29.134332467264311</v>
      </c>
      <c r="AD42" s="45"/>
      <c r="AE42" s="48">
        <v>40</v>
      </c>
      <c r="AF42" s="60">
        <v>2905850</v>
      </c>
      <c r="AG42" s="51">
        <v>3889400</v>
      </c>
      <c r="AH42" s="45"/>
      <c r="AI42" s="45"/>
      <c r="AJ42" s="45"/>
      <c r="AK42" s="45"/>
      <c r="AL42" s="45"/>
      <c r="AM42" s="45"/>
      <c r="AN42" s="45"/>
      <c r="AO42" s="45"/>
      <c r="AP42" s="45"/>
      <c r="AQ42" s="60">
        <v>3720650</v>
      </c>
      <c r="AR42" s="48">
        <v>33.847239189910013</v>
      </c>
      <c r="AS42" s="45"/>
      <c r="AT42" s="48">
        <v>40</v>
      </c>
      <c r="AU42" s="60">
        <v>2905850</v>
      </c>
      <c r="AV42" s="51">
        <v>3769050</v>
      </c>
      <c r="AW42" s="45"/>
      <c r="AX42" s="45"/>
      <c r="AY42" s="45"/>
      <c r="AZ42" s="45"/>
      <c r="BA42" s="45"/>
      <c r="BB42" s="45"/>
      <c r="BC42" s="45"/>
      <c r="BD42" s="45"/>
      <c r="BE42" s="45"/>
      <c r="BF42" s="48">
        <v>8278768.70101</v>
      </c>
      <c r="BG42" s="48">
        <v>29.705593888191075</v>
      </c>
      <c r="BH42" s="45"/>
      <c r="BI42" s="48">
        <v>40</v>
      </c>
      <c r="BJ42" s="60">
        <v>2905850</v>
      </c>
      <c r="BK42" s="51">
        <v>4086525</v>
      </c>
      <c r="BL42" s="45"/>
      <c r="BM42" s="45"/>
      <c r="BN42" s="45"/>
      <c r="BO42" s="45"/>
      <c r="BP42" s="45"/>
      <c r="BQ42" s="45"/>
      <c r="BR42" s="45"/>
      <c r="BS42" s="45"/>
      <c r="BT42" s="45"/>
      <c r="BU42" s="48">
        <v>40.630968563415173</v>
      </c>
      <c r="BV42" s="45"/>
      <c r="BW42" s="48">
        <v>40</v>
      </c>
      <c r="BX42" s="60">
        <v>2905850</v>
      </c>
      <c r="BY42" s="51">
        <v>3125380.5581898042</v>
      </c>
      <c r="BZ42" s="45"/>
      <c r="CA42" s="45"/>
      <c r="CB42" s="45"/>
      <c r="CC42" s="45"/>
      <c r="CD42" s="45"/>
      <c r="CE42" s="48">
        <v>7.5547794342379682</v>
      </c>
    </row>
    <row r="43" spans="1:83" x14ac:dyDescent="0.3">
      <c r="A43" s="48">
        <v>41</v>
      </c>
      <c r="B43" s="48">
        <v>508891</v>
      </c>
      <c r="C43" s="51">
        <v>2982344.29</v>
      </c>
      <c r="D43" s="45"/>
      <c r="E43" s="45"/>
      <c r="F43" s="45"/>
      <c r="G43" s="45"/>
      <c r="H43" s="45"/>
      <c r="I43" s="45"/>
      <c r="J43" s="45"/>
      <c r="K43" s="45"/>
      <c r="L43" s="45"/>
      <c r="M43" s="60">
        <v>4392737.2956250003</v>
      </c>
      <c r="N43" s="48">
        <v>486.0477567887819</v>
      </c>
      <c r="O43" s="45"/>
      <c r="P43" s="48">
        <v>41</v>
      </c>
      <c r="Q43" s="48">
        <v>508891</v>
      </c>
      <c r="R43" s="51">
        <v>508891</v>
      </c>
      <c r="S43" s="45"/>
      <c r="T43" s="45"/>
      <c r="U43" s="45"/>
      <c r="V43" s="45"/>
      <c r="W43" s="45"/>
      <c r="X43" s="45"/>
      <c r="Y43" s="45"/>
      <c r="Z43" s="45"/>
      <c r="AA43" s="45"/>
      <c r="AB43" s="60">
        <v>4311210</v>
      </c>
      <c r="AC43" s="48">
        <v>0</v>
      </c>
      <c r="AD43" s="45"/>
      <c r="AE43" s="48">
        <v>41</v>
      </c>
      <c r="AF43" s="48">
        <v>508891</v>
      </c>
      <c r="AG43" s="51">
        <v>508891</v>
      </c>
      <c r="AH43" s="45"/>
      <c r="AI43" s="45"/>
      <c r="AJ43" s="45"/>
      <c r="AK43" s="45"/>
      <c r="AL43" s="45"/>
      <c r="AM43" s="45"/>
      <c r="AN43" s="45"/>
      <c r="AO43" s="45"/>
      <c r="AP43" s="45"/>
      <c r="AQ43" s="60">
        <v>3720650</v>
      </c>
      <c r="AR43" s="48">
        <v>0</v>
      </c>
      <c r="AS43" s="45"/>
      <c r="AT43" s="48">
        <v>41</v>
      </c>
      <c r="AU43" s="48">
        <v>508891</v>
      </c>
      <c r="AV43" s="51">
        <v>204587</v>
      </c>
      <c r="AW43" s="45"/>
      <c r="AX43" s="45"/>
      <c r="AY43" s="45"/>
      <c r="AZ43" s="45"/>
      <c r="BA43" s="45"/>
      <c r="BB43" s="45"/>
      <c r="BC43" s="45"/>
      <c r="BD43" s="45"/>
      <c r="BE43" s="45"/>
      <c r="BF43" s="48">
        <v>8278768.70101</v>
      </c>
      <c r="BG43" s="48">
        <v>-59.797481189488508</v>
      </c>
      <c r="BH43" s="45"/>
      <c r="BI43" s="48">
        <v>41</v>
      </c>
      <c r="BJ43" s="48">
        <v>508891</v>
      </c>
      <c r="BK43" s="51">
        <v>508891</v>
      </c>
      <c r="BL43" s="45"/>
      <c r="BM43" s="45"/>
      <c r="BN43" s="45"/>
      <c r="BO43" s="45"/>
      <c r="BP43" s="45"/>
      <c r="BQ43" s="45"/>
      <c r="BR43" s="45"/>
      <c r="BS43" s="45"/>
      <c r="BT43" s="45"/>
      <c r="BU43" s="48">
        <v>0</v>
      </c>
      <c r="BV43" s="45"/>
      <c r="BW43" s="48">
        <v>41</v>
      </c>
      <c r="BX43" s="48">
        <v>508891</v>
      </c>
      <c r="BY43" s="51">
        <v>1060891.2543758219</v>
      </c>
      <c r="BZ43" s="45"/>
      <c r="CA43" s="45"/>
      <c r="CB43" s="45"/>
      <c r="CC43" s="45"/>
      <c r="CD43" s="45"/>
      <c r="CE43" s="48">
        <v>108.4712157172797</v>
      </c>
    </row>
    <row r="44" spans="1:83" x14ac:dyDescent="0.3">
      <c r="A44" s="48">
        <v>42</v>
      </c>
      <c r="B44" s="48">
        <v>32795</v>
      </c>
      <c r="C44" s="51">
        <v>243617.15</v>
      </c>
      <c r="D44" s="45"/>
      <c r="E44" s="45"/>
      <c r="F44" s="45"/>
      <c r="G44" s="45"/>
      <c r="H44" s="45"/>
      <c r="I44" s="45"/>
      <c r="J44" s="45"/>
      <c r="K44" s="45"/>
      <c r="L44" s="45"/>
      <c r="M44" s="60">
        <v>4392737.2956250003</v>
      </c>
      <c r="N44" s="48">
        <v>642.84845250800424</v>
      </c>
      <c r="O44" s="45"/>
      <c r="P44" s="48">
        <v>42</v>
      </c>
      <c r="Q44" s="48">
        <v>32795</v>
      </c>
      <c r="R44" s="51">
        <v>32795</v>
      </c>
      <c r="S44" s="45"/>
      <c r="T44" s="45"/>
      <c r="U44" s="45"/>
      <c r="V44" s="45"/>
      <c r="W44" s="45"/>
      <c r="X44" s="45"/>
      <c r="Y44" s="45"/>
      <c r="Z44" s="45"/>
      <c r="AA44" s="45"/>
      <c r="AB44" s="60">
        <v>4311210</v>
      </c>
      <c r="AC44" s="48">
        <v>0</v>
      </c>
      <c r="AD44" s="45"/>
      <c r="AE44" s="48">
        <v>42</v>
      </c>
      <c r="AF44" s="48">
        <v>32795</v>
      </c>
      <c r="AG44" s="51">
        <v>32795</v>
      </c>
      <c r="AH44" s="45"/>
      <c r="AI44" s="45"/>
      <c r="AJ44" s="45"/>
      <c r="AK44" s="45"/>
      <c r="AL44" s="45"/>
      <c r="AM44" s="45"/>
      <c r="AN44" s="45"/>
      <c r="AO44" s="45"/>
      <c r="AP44" s="45"/>
      <c r="AQ44" s="60">
        <v>3720650</v>
      </c>
      <c r="AR44" s="48">
        <v>0</v>
      </c>
      <c r="AS44" s="45"/>
      <c r="AT44" s="48">
        <v>42</v>
      </c>
      <c r="AU44" s="48">
        <v>32795</v>
      </c>
      <c r="AV44" s="51">
        <v>260451</v>
      </c>
      <c r="AW44" s="45"/>
      <c r="AX44" s="45"/>
      <c r="AY44" s="45"/>
      <c r="AZ44" s="45"/>
      <c r="BA44" s="45"/>
      <c r="BB44" s="45"/>
      <c r="BC44" s="45"/>
      <c r="BD44" s="45"/>
      <c r="BE44" s="45"/>
      <c r="BF44" s="48">
        <v>8278768.70101</v>
      </c>
      <c r="BG44" s="48">
        <v>694.17899069980183</v>
      </c>
      <c r="BH44" s="45"/>
      <c r="BI44" s="48">
        <v>42</v>
      </c>
      <c r="BJ44" s="48">
        <v>32795</v>
      </c>
      <c r="BK44" s="51">
        <v>32795</v>
      </c>
      <c r="BL44" s="45"/>
      <c r="BM44" s="45"/>
      <c r="BN44" s="45"/>
      <c r="BO44" s="45"/>
      <c r="BP44" s="45"/>
      <c r="BQ44" s="45"/>
      <c r="BR44" s="45"/>
      <c r="BS44" s="45"/>
      <c r="BT44" s="45"/>
      <c r="BU44" s="48">
        <v>0</v>
      </c>
      <c r="BV44" s="45"/>
      <c r="BW44" s="48">
        <v>42</v>
      </c>
      <c r="BX44" s="48">
        <v>32795</v>
      </c>
      <c r="BY44" s="51">
        <v>141338.29762525891</v>
      </c>
      <c r="BZ44" s="45"/>
      <c r="CA44" s="45"/>
      <c r="CB44" s="45"/>
      <c r="CC44" s="45"/>
      <c r="CD44" s="45"/>
      <c r="CE44" s="48">
        <v>330.97514140954081</v>
      </c>
    </row>
    <row r="45" spans="1:83" x14ac:dyDescent="0.3">
      <c r="A45" s="48">
        <v>43</v>
      </c>
      <c r="B45" s="60">
        <v>1637970</v>
      </c>
      <c r="C45" s="51">
        <v>2784122.7</v>
      </c>
      <c r="D45" s="45"/>
      <c r="E45" s="45"/>
      <c r="F45" s="45"/>
      <c r="G45" s="45"/>
      <c r="H45" s="45"/>
      <c r="I45" s="45"/>
      <c r="J45" s="45"/>
      <c r="K45" s="45"/>
      <c r="L45" s="45"/>
      <c r="M45" s="60">
        <v>4392737.2956250003</v>
      </c>
      <c r="N45" s="48">
        <v>69.973973882305557</v>
      </c>
      <c r="O45" s="45"/>
      <c r="P45" s="48">
        <v>43</v>
      </c>
      <c r="Q45" s="60">
        <v>1637970</v>
      </c>
      <c r="R45" s="51">
        <v>2052090</v>
      </c>
      <c r="S45" s="45"/>
      <c r="T45" s="45"/>
      <c r="U45" s="45"/>
      <c r="V45" s="45"/>
      <c r="W45" s="45"/>
      <c r="X45" s="45"/>
      <c r="Y45" s="45"/>
      <c r="Z45" s="45"/>
      <c r="AA45" s="45"/>
      <c r="AB45" s="60">
        <v>4311210</v>
      </c>
      <c r="AC45" s="48">
        <v>25.282514331764318</v>
      </c>
      <c r="AD45" s="45"/>
      <c r="AE45" s="48">
        <v>43</v>
      </c>
      <c r="AF45" s="60">
        <v>1637970</v>
      </c>
      <c r="AG45" s="51">
        <v>2119080</v>
      </c>
      <c r="AH45" s="45"/>
      <c r="AI45" s="45"/>
      <c r="AJ45" s="45"/>
      <c r="AK45" s="45"/>
      <c r="AL45" s="45"/>
      <c r="AM45" s="45"/>
      <c r="AN45" s="45"/>
      <c r="AO45" s="45"/>
      <c r="AP45" s="45"/>
      <c r="AQ45" s="60">
        <v>3720650</v>
      </c>
      <c r="AR45" s="48">
        <v>29.372332826608538</v>
      </c>
      <c r="AS45" s="45"/>
      <c r="AT45" s="48">
        <v>43</v>
      </c>
      <c r="AU45" s="60">
        <v>1637970</v>
      </c>
      <c r="AV45" s="51">
        <v>2060210</v>
      </c>
      <c r="AW45" s="45"/>
      <c r="AX45" s="45"/>
      <c r="AY45" s="45"/>
      <c r="AZ45" s="45"/>
      <c r="BA45" s="45"/>
      <c r="BB45" s="45"/>
      <c r="BC45" s="45"/>
      <c r="BD45" s="45"/>
      <c r="BE45" s="45"/>
      <c r="BF45" s="48">
        <v>8278768.70101</v>
      </c>
      <c r="BG45" s="48">
        <v>25.778249906896946</v>
      </c>
      <c r="BH45" s="45"/>
      <c r="BI45" s="48">
        <v>43</v>
      </c>
      <c r="BJ45" s="60">
        <v>1637970</v>
      </c>
      <c r="BK45" s="51">
        <v>2215505</v>
      </c>
      <c r="BL45" s="45"/>
      <c r="BM45" s="45"/>
      <c r="BN45" s="45"/>
      <c r="BO45" s="45"/>
      <c r="BP45" s="45"/>
      <c r="BQ45" s="45"/>
      <c r="BR45" s="45"/>
      <c r="BS45" s="45"/>
      <c r="BT45" s="45"/>
      <c r="BU45" s="48">
        <v>35.259192781308577</v>
      </c>
      <c r="BV45" s="45"/>
      <c r="BW45" s="48">
        <v>43</v>
      </c>
      <c r="BX45" s="60">
        <v>1637970</v>
      </c>
      <c r="BY45" s="51">
        <v>2255952.5021632551</v>
      </c>
      <c r="BZ45" s="45"/>
      <c r="CA45" s="45"/>
      <c r="CB45" s="45"/>
      <c r="CC45" s="45"/>
      <c r="CD45" s="45"/>
      <c r="CE45" s="48">
        <v>37.728560484212473</v>
      </c>
    </row>
    <row r="46" spans="1:83" x14ac:dyDescent="0.3">
      <c r="A46" s="48">
        <v>44</v>
      </c>
      <c r="B46" s="48">
        <v>192293</v>
      </c>
      <c r="C46" s="51">
        <v>1087087.67</v>
      </c>
      <c r="D46" s="45"/>
      <c r="E46" s="45"/>
      <c r="F46" s="45"/>
      <c r="G46" s="45"/>
      <c r="H46" s="45"/>
      <c r="I46" s="45"/>
      <c r="J46" s="45"/>
      <c r="K46" s="45"/>
      <c r="L46" s="45"/>
      <c r="M46" s="60">
        <v>4392737.2956250003</v>
      </c>
      <c r="N46" s="48">
        <v>465.3287795187552</v>
      </c>
      <c r="O46" s="45"/>
      <c r="P46" s="48">
        <v>44</v>
      </c>
      <c r="Q46" s="48">
        <v>192293</v>
      </c>
      <c r="R46" s="51">
        <v>192293</v>
      </c>
      <c r="S46" s="45"/>
      <c r="T46" s="45"/>
      <c r="U46" s="45"/>
      <c r="V46" s="45"/>
      <c r="W46" s="45"/>
      <c r="X46" s="45"/>
      <c r="Y46" s="45"/>
      <c r="Z46" s="45"/>
      <c r="AA46" s="45"/>
      <c r="AB46" s="60">
        <v>4311210</v>
      </c>
      <c r="AC46" s="48">
        <v>0</v>
      </c>
      <c r="AD46" s="45"/>
      <c r="AE46" s="48">
        <v>44</v>
      </c>
      <c r="AF46" s="48">
        <v>192293</v>
      </c>
      <c r="AG46" s="52">
        <v>192293</v>
      </c>
      <c r="AH46" s="45"/>
      <c r="AI46" s="45"/>
      <c r="AJ46" s="45"/>
      <c r="AK46" s="45"/>
      <c r="AL46" s="45"/>
      <c r="AM46" s="45"/>
      <c r="AN46" s="45"/>
      <c r="AO46" s="45"/>
      <c r="AP46" s="45"/>
      <c r="AQ46" s="60">
        <v>3720650</v>
      </c>
      <c r="AR46" s="48">
        <v>0</v>
      </c>
      <c r="AS46" s="45"/>
      <c r="AT46" s="48">
        <v>44</v>
      </c>
      <c r="AU46" s="48">
        <v>192293</v>
      </c>
      <c r="AV46" s="52">
        <v>1431557</v>
      </c>
      <c r="AW46" s="45"/>
      <c r="AX46" s="45"/>
      <c r="AY46" s="45"/>
      <c r="AZ46" s="45"/>
      <c r="BA46" s="45"/>
      <c r="BB46" s="45"/>
      <c r="BC46" s="45"/>
      <c r="BD46" s="45"/>
      <c r="BE46" s="45"/>
      <c r="BF46" s="48">
        <v>8278768.70101</v>
      </c>
      <c r="BG46" s="48">
        <v>644.46651724191724</v>
      </c>
      <c r="BH46" s="45"/>
      <c r="BI46" s="48">
        <v>44</v>
      </c>
      <c r="BJ46" s="48">
        <v>192293</v>
      </c>
      <c r="BK46" s="52">
        <v>192293</v>
      </c>
      <c r="BL46" s="45"/>
      <c r="BM46" s="45"/>
      <c r="BN46" s="45"/>
      <c r="BO46" s="45"/>
      <c r="BP46" s="45"/>
      <c r="BQ46" s="45"/>
      <c r="BR46" s="45"/>
      <c r="BS46" s="45"/>
      <c r="BT46" s="45"/>
      <c r="BU46" s="48">
        <v>0</v>
      </c>
      <c r="BV46" s="45"/>
      <c r="BW46" s="48">
        <v>44</v>
      </c>
      <c r="BX46" s="48">
        <v>192293</v>
      </c>
      <c r="BY46" s="52">
        <v>719189.78264182911</v>
      </c>
      <c r="BZ46" s="45"/>
      <c r="CA46" s="45"/>
      <c r="CB46" s="45"/>
      <c r="CC46" s="45"/>
      <c r="CD46" s="45"/>
      <c r="CE46" s="48">
        <v>274.00726112850134</v>
      </c>
    </row>
    <row r="47" spans="1:83" x14ac:dyDescent="0.3">
      <c r="A47" s="48">
        <v>45</v>
      </c>
      <c r="B47" s="60">
        <v>18352300</v>
      </c>
      <c r="C47" s="51">
        <v>22235410</v>
      </c>
      <c r="D47" s="45"/>
      <c r="E47" s="45"/>
      <c r="F47" s="45"/>
      <c r="G47" s="45"/>
      <c r="H47" s="45"/>
      <c r="I47" s="45"/>
      <c r="J47" s="45"/>
      <c r="K47" s="45"/>
      <c r="L47" s="45"/>
      <c r="M47" s="60">
        <v>4392737.2956250003</v>
      </c>
      <c r="N47" s="48">
        <v>21.158710352380904</v>
      </c>
      <c r="O47" s="45"/>
      <c r="P47" s="48">
        <v>45</v>
      </c>
      <c r="Q47" s="60">
        <v>18352300</v>
      </c>
      <c r="R47" s="51">
        <v>28083100</v>
      </c>
      <c r="S47" s="45"/>
      <c r="T47" s="45"/>
      <c r="U47" s="45"/>
      <c r="V47" s="45"/>
      <c r="W47" s="45"/>
      <c r="X47" s="45"/>
      <c r="Y47" s="45"/>
      <c r="Z47" s="45"/>
      <c r="AA47" s="45"/>
      <c r="AB47" s="60">
        <v>4311210</v>
      </c>
      <c r="AC47" s="48">
        <v>53.022236994818094</v>
      </c>
      <c r="AD47" s="45"/>
      <c r="AE47" s="48">
        <v>45</v>
      </c>
      <c r="AF47" s="60">
        <v>18352300</v>
      </c>
      <c r="AG47" s="51">
        <v>29657200</v>
      </c>
      <c r="AH47" s="45"/>
      <c r="AI47" s="45"/>
      <c r="AJ47" s="45"/>
      <c r="AK47" s="45"/>
      <c r="AL47" s="45"/>
      <c r="AM47" s="45"/>
      <c r="AN47" s="45"/>
      <c r="AO47" s="45"/>
      <c r="AP47" s="45"/>
      <c r="AQ47" s="60">
        <v>3720650</v>
      </c>
      <c r="AR47" s="48">
        <v>61.599363567509258</v>
      </c>
      <c r="AS47" s="45"/>
      <c r="AT47" s="48">
        <v>45</v>
      </c>
      <c r="AU47" s="60">
        <v>18352300</v>
      </c>
      <c r="AV47" s="51">
        <v>28273900</v>
      </c>
      <c r="AW47" s="45"/>
      <c r="AX47" s="45"/>
      <c r="AY47" s="45"/>
      <c r="AZ47" s="45"/>
      <c r="BA47" s="45"/>
      <c r="BB47" s="45"/>
      <c r="BC47" s="45"/>
      <c r="BD47" s="45"/>
      <c r="BE47" s="45"/>
      <c r="BF47" s="48">
        <v>8278768.70101</v>
      </c>
      <c r="BG47" s="48">
        <v>54.061888700598828</v>
      </c>
      <c r="BH47" s="45"/>
      <c r="BI47" s="48">
        <v>45</v>
      </c>
      <c r="BJ47" s="60">
        <v>18352300</v>
      </c>
      <c r="BK47" s="51">
        <v>31922950</v>
      </c>
      <c r="BL47" s="45"/>
      <c r="BM47" s="45"/>
      <c r="BN47" s="45"/>
      <c r="BO47" s="45"/>
      <c r="BP47" s="45"/>
      <c r="BQ47" s="45"/>
      <c r="BR47" s="45"/>
      <c r="BS47" s="45"/>
      <c r="BT47" s="45"/>
      <c r="BU47" s="48">
        <v>73.945227573655629</v>
      </c>
      <c r="BV47" s="45"/>
      <c r="BW47" s="48">
        <v>45</v>
      </c>
      <c r="BX47" s="60">
        <v>18352300</v>
      </c>
      <c r="BY47" s="51">
        <v>27041985.144056767</v>
      </c>
      <c r="BZ47" s="45"/>
      <c r="CA47" s="45"/>
      <c r="CB47" s="45"/>
      <c r="CC47" s="45"/>
      <c r="CD47" s="45"/>
      <c r="CE47" s="48">
        <v>47.349297603334549</v>
      </c>
    </row>
    <row r="48" spans="1:83" x14ac:dyDescent="0.3">
      <c r="A48" s="48">
        <v>46</v>
      </c>
      <c r="B48" s="60">
        <v>9200000</v>
      </c>
      <c r="C48" s="51">
        <v>13743077</v>
      </c>
      <c r="D48" s="45"/>
      <c r="E48" s="45"/>
      <c r="F48" s="45"/>
      <c r="G48" s="45"/>
      <c r="H48" s="45"/>
      <c r="I48" s="45"/>
      <c r="J48" s="45"/>
      <c r="K48" s="45"/>
      <c r="L48" s="45"/>
      <c r="M48" s="60">
        <v>4392737.2956250003</v>
      </c>
      <c r="N48" s="48">
        <v>49.381271739130426</v>
      </c>
      <c r="O48" s="45"/>
      <c r="P48" s="48">
        <v>46</v>
      </c>
      <c r="Q48" s="60">
        <v>9200000</v>
      </c>
      <c r="R48" s="51">
        <v>9200000</v>
      </c>
      <c r="S48" s="45"/>
      <c r="T48" s="45"/>
      <c r="U48" s="45"/>
      <c r="V48" s="45"/>
      <c r="W48" s="45"/>
      <c r="X48" s="45"/>
      <c r="Y48" s="45"/>
      <c r="Z48" s="45"/>
      <c r="AA48" s="45"/>
      <c r="AB48" s="60">
        <v>4311210</v>
      </c>
      <c r="AC48" s="48">
        <v>0</v>
      </c>
      <c r="AD48" s="45"/>
      <c r="AE48" s="48">
        <v>46</v>
      </c>
      <c r="AF48" s="60">
        <v>9200000</v>
      </c>
      <c r="AG48" s="51">
        <v>9200000</v>
      </c>
      <c r="AH48" s="45"/>
      <c r="AI48" s="45"/>
      <c r="AJ48" s="45"/>
      <c r="AK48" s="45"/>
      <c r="AL48" s="45"/>
      <c r="AM48" s="45"/>
      <c r="AN48" s="45"/>
      <c r="AO48" s="45"/>
      <c r="AP48" s="45"/>
      <c r="AQ48" s="60">
        <v>3720650</v>
      </c>
      <c r="AR48" s="48">
        <v>0</v>
      </c>
      <c r="AS48" s="45"/>
      <c r="AT48" s="48">
        <v>46</v>
      </c>
      <c r="AU48" s="60">
        <v>9200000</v>
      </c>
      <c r="AV48" s="51">
        <v>9200000</v>
      </c>
      <c r="AW48" s="45"/>
      <c r="AX48" s="45"/>
      <c r="AY48" s="45"/>
      <c r="AZ48" s="45"/>
      <c r="BA48" s="45"/>
      <c r="BB48" s="45"/>
      <c r="BC48" s="45"/>
      <c r="BD48" s="45"/>
      <c r="BE48" s="45"/>
      <c r="BF48" s="48">
        <v>8278768.70101</v>
      </c>
      <c r="BG48" s="48">
        <v>0</v>
      </c>
      <c r="BH48" s="45"/>
      <c r="BI48" s="48">
        <v>46</v>
      </c>
      <c r="BJ48" s="60">
        <v>9200000</v>
      </c>
      <c r="BK48" s="51">
        <v>9200000</v>
      </c>
      <c r="BL48" s="45"/>
      <c r="BM48" s="45"/>
      <c r="BN48" s="45"/>
      <c r="BO48" s="45"/>
      <c r="BP48" s="45"/>
      <c r="BQ48" s="45"/>
      <c r="BR48" s="45"/>
      <c r="BS48" s="45"/>
      <c r="BT48" s="45"/>
      <c r="BU48" s="48">
        <v>0</v>
      </c>
      <c r="BV48" s="45"/>
      <c r="BW48" s="48">
        <v>46</v>
      </c>
      <c r="BX48" s="60">
        <v>9200000</v>
      </c>
      <c r="BY48" s="51">
        <v>10349412.616155151</v>
      </c>
      <c r="BZ48" s="45"/>
      <c r="CA48" s="45"/>
      <c r="CB48" s="45"/>
      <c r="CC48" s="45"/>
      <c r="CD48" s="45"/>
      <c r="CE48" s="48">
        <v>12.493615392990765</v>
      </c>
    </row>
    <row r="49" spans="1:83" x14ac:dyDescent="0.3">
      <c r="A49" s="48">
        <v>47</v>
      </c>
      <c r="B49" s="60">
        <v>1930680</v>
      </c>
      <c r="C49" s="51">
        <v>2884271.1</v>
      </c>
      <c r="D49" s="45"/>
      <c r="E49" s="45"/>
      <c r="F49" s="45"/>
      <c r="G49" s="45"/>
      <c r="H49" s="45"/>
      <c r="I49" s="45"/>
      <c r="J49" s="45"/>
      <c r="K49" s="45"/>
      <c r="L49" s="45"/>
      <c r="M49" s="60">
        <v>4392737.2956250003</v>
      </c>
      <c r="N49" s="48">
        <v>49.391463111442604</v>
      </c>
      <c r="O49" s="45"/>
      <c r="P49" s="48">
        <v>47</v>
      </c>
      <c r="Q49" s="60">
        <v>1930680</v>
      </c>
      <c r="R49" s="51">
        <v>1791960</v>
      </c>
      <c r="S49" s="45"/>
      <c r="T49" s="45"/>
      <c r="U49" s="45"/>
      <c r="V49" s="45"/>
      <c r="W49" s="45"/>
      <c r="X49" s="45"/>
      <c r="Y49" s="45"/>
      <c r="Z49" s="45"/>
      <c r="AA49" s="45"/>
      <c r="AB49" s="60">
        <v>4311210</v>
      </c>
      <c r="AC49" s="48">
        <v>-7.1850332525327909</v>
      </c>
      <c r="AD49" s="45"/>
      <c r="AE49" s="48">
        <v>47</v>
      </c>
      <c r="AF49" s="60">
        <v>1930680</v>
      </c>
      <c r="AG49" s="51">
        <v>1769520</v>
      </c>
      <c r="AH49" s="45"/>
      <c r="AI49" s="45"/>
      <c r="AJ49" s="45"/>
      <c r="AK49" s="45"/>
      <c r="AL49" s="45"/>
      <c r="AM49" s="45"/>
      <c r="AN49" s="45"/>
      <c r="AO49" s="45"/>
      <c r="AP49" s="45"/>
      <c r="AQ49" s="60">
        <v>3720650</v>
      </c>
      <c r="AR49" s="48">
        <v>-8.3473180433836784</v>
      </c>
      <c r="AS49" s="45"/>
      <c r="AT49" s="48">
        <v>47</v>
      </c>
      <c r="AU49" s="60">
        <v>1930680</v>
      </c>
      <c r="AV49" s="51">
        <v>1789240</v>
      </c>
      <c r="AW49" s="45"/>
      <c r="AX49" s="45"/>
      <c r="AY49" s="45"/>
      <c r="AZ49" s="45"/>
      <c r="BA49" s="45"/>
      <c r="BB49" s="45"/>
      <c r="BC49" s="45"/>
      <c r="BD49" s="45"/>
      <c r="BE49" s="45"/>
      <c r="BF49" s="48">
        <v>8278768.70101</v>
      </c>
      <c r="BG49" s="48">
        <v>-7.3259162574844101</v>
      </c>
      <c r="BH49" s="45"/>
      <c r="BI49" s="48">
        <v>47</v>
      </c>
      <c r="BJ49" s="60">
        <v>1930680</v>
      </c>
      <c r="BK49" s="51">
        <v>1737220</v>
      </c>
      <c r="BL49" s="45"/>
      <c r="BM49" s="45"/>
      <c r="BN49" s="45"/>
      <c r="BO49" s="45"/>
      <c r="BP49" s="45"/>
      <c r="BQ49" s="45"/>
      <c r="BR49" s="45"/>
      <c r="BS49" s="45"/>
      <c r="BT49" s="45"/>
      <c r="BU49" s="48">
        <v>-10.02030372718421</v>
      </c>
      <c r="BV49" s="45"/>
      <c r="BW49" s="48">
        <v>47</v>
      </c>
      <c r="BX49" s="60">
        <v>1930680</v>
      </c>
      <c r="BY49" s="51">
        <v>2062068.822646939</v>
      </c>
      <c r="BZ49" s="45"/>
      <c r="CA49" s="45"/>
      <c r="CB49" s="45"/>
      <c r="CC49" s="45"/>
      <c r="CD49" s="45"/>
      <c r="CE49" s="48">
        <v>6.8053132910134817</v>
      </c>
    </row>
    <row r="50" spans="1:83" x14ac:dyDescent="0.3">
      <c r="A50" s="48">
        <v>48</v>
      </c>
      <c r="B50" s="48">
        <v>508891</v>
      </c>
      <c r="C50" s="51">
        <v>2982344.29</v>
      </c>
      <c r="D50" s="45"/>
      <c r="E50" s="45"/>
      <c r="F50" s="45"/>
      <c r="G50" s="45"/>
      <c r="H50" s="45"/>
      <c r="I50" s="45"/>
      <c r="J50" s="45"/>
      <c r="K50" s="45"/>
      <c r="L50" s="45"/>
      <c r="M50" s="60">
        <v>4092030</v>
      </c>
      <c r="N50" s="48">
        <v>486.0477567887819</v>
      </c>
      <c r="O50" s="45"/>
      <c r="P50" s="48">
        <v>48</v>
      </c>
      <c r="Q50" s="48">
        <v>508891</v>
      </c>
      <c r="R50" s="51">
        <v>508891</v>
      </c>
      <c r="S50" s="45"/>
      <c r="T50" s="45"/>
      <c r="U50" s="45"/>
      <c r="V50" s="45"/>
      <c r="W50" s="45"/>
      <c r="X50" s="45"/>
      <c r="Y50" s="45"/>
      <c r="Z50" s="45"/>
      <c r="AA50" s="45"/>
      <c r="AB50" s="60">
        <v>4311210</v>
      </c>
      <c r="AC50" s="48">
        <v>0</v>
      </c>
      <c r="AD50" s="45"/>
      <c r="AE50" s="48">
        <v>48</v>
      </c>
      <c r="AF50" s="48">
        <v>508891</v>
      </c>
      <c r="AG50" s="51">
        <v>508891</v>
      </c>
      <c r="AH50" s="45"/>
      <c r="AI50" s="45"/>
      <c r="AJ50" s="45"/>
      <c r="AK50" s="45"/>
      <c r="AL50" s="45"/>
      <c r="AM50" s="45"/>
      <c r="AN50" s="45"/>
      <c r="AO50" s="45"/>
      <c r="AP50" s="45"/>
      <c r="AQ50" s="60">
        <v>3720650</v>
      </c>
      <c r="AR50" s="48">
        <v>0</v>
      </c>
      <c r="AS50" s="45"/>
      <c r="AT50" s="48">
        <v>48</v>
      </c>
      <c r="AU50" s="48">
        <v>508891</v>
      </c>
      <c r="AV50" s="51">
        <v>508891</v>
      </c>
      <c r="AW50" s="45"/>
      <c r="AX50" s="45"/>
      <c r="AY50" s="45"/>
      <c r="AZ50" s="45"/>
      <c r="BA50" s="45"/>
      <c r="BB50" s="45"/>
      <c r="BC50" s="45"/>
      <c r="BD50" s="45"/>
      <c r="BE50" s="45"/>
      <c r="BF50" s="48">
        <v>8278768.70101</v>
      </c>
      <c r="BG50" s="48">
        <v>0</v>
      </c>
      <c r="BH50" s="45"/>
      <c r="BI50" s="48">
        <v>48</v>
      </c>
      <c r="BJ50" s="48">
        <v>508891</v>
      </c>
      <c r="BK50" s="51">
        <v>508891</v>
      </c>
      <c r="BL50" s="45"/>
      <c r="BM50" s="45"/>
      <c r="BN50" s="45"/>
      <c r="BO50" s="45"/>
      <c r="BP50" s="45"/>
      <c r="BQ50" s="45"/>
      <c r="BR50" s="45"/>
      <c r="BS50" s="45"/>
      <c r="BT50" s="45"/>
      <c r="BU50" s="48">
        <v>0</v>
      </c>
      <c r="BV50" s="45"/>
      <c r="BW50" s="48">
        <v>48</v>
      </c>
      <c r="BX50" s="48">
        <v>508891</v>
      </c>
      <c r="BY50" s="51">
        <v>1134682.3781774924</v>
      </c>
      <c r="BZ50" s="45"/>
      <c r="CA50" s="45"/>
      <c r="CB50" s="45"/>
      <c r="CC50" s="45"/>
      <c r="CD50" s="45"/>
      <c r="CE50" s="48">
        <v>122.97159473786969</v>
      </c>
    </row>
    <row r="51" spans="1:83" x14ac:dyDescent="0.3">
      <c r="A51" s="48">
        <v>49</v>
      </c>
      <c r="B51" s="60">
        <v>4306280</v>
      </c>
      <c r="C51" s="51">
        <v>280065.5</v>
      </c>
      <c r="D51" s="45"/>
      <c r="E51" s="45"/>
      <c r="F51" s="45"/>
      <c r="G51" s="45"/>
      <c r="H51" s="45"/>
      <c r="I51" s="45"/>
      <c r="J51" s="45"/>
      <c r="K51" s="45"/>
      <c r="L51" s="45"/>
      <c r="M51" s="60">
        <v>4092030</v>
      </c>
      <c r="N51" s="48">
        <v>-93.496347195259006</v>
      </c>
      <c r="O51" s="45"/>
      <c r="P51" s="48">
        <v>49</v>
      </c>
      <c r="Q51" s="60">
        <v>4306280</v>
      </c>
      <c r="R51" s="51">
        <v>5065160</v>
      </c>
      <c r="S51" s="45"/>
      <c r="T51" s="45"/>
      <c r="U51" s="45"/>
      <c r="V51" s="45"/>
      <c r="W51" s="45"/>
      <c r="X51" s="45"/>
      <c r="Y51" s="45"/>
      <c r="Z51" s="45"/>
      <c r="AA51" s="45"/>
      <c r="AB51" s="60">
        <v>4311210</v>
      </c>
      <c r="AC51" s="48">
        <v>17.622634849568541</v>
      </c>
      <c r="AD51" s="45"/>
      <c r="AE51" s="48">
        <v>49</v>
      </c>
      <c r="AF51" s="60">
        <v>4306280</v>
      </c>
      <c r="AG51" s="51">
        <v>5187920</v>
      </c>
      <c r="AH51" s="45"/>
      <c r="AI51" s="45"/>
      <c r="AJ51" s="45"/>
      <c r="AK51" s="45"/>
      <c r="AL51" s="45"/>
      <c r="AM51" s="45"/>
      <c r="AN51" s="45"/>
      <c r="AO51" s="45"/>
      <c r="AP51" s="45"/>
      <c r="AQ51" s="60">
        <v>3720650</v>
      </c>
      <c r="AR51" s="48">
        <v>20.473355192881094</v>
      </c>
      <c r="AS51" s="45"/>
      <c r="AT51" s="48">
        <v>49</v>
      </c>
      <c r="AU51" s="60">
        <v>4306280</v>
      </c>
      <c r="AV51" s="51">
        <v>5080040</v>
      </c>
      <c r="AW51" s="45"/>
      <c r="AX51" s="45"/>
      <c r="AY51" s="45"/>
      <c r="AZ51" s="45"/>
      <c r="BA51" s="45"/>
      <c r="BB51" s="45"/>
      <c r="BC51" s="45"/>
      <c r="BD51" s="45"/>
      <c r="BE51" s="45"/>
      <c r="BF51" s="48">
        <v>8278768.70101</v>
      </c>
      <c r="BG51" s="48">
        <v>17.968176709363991</v>
      </c>
      <c r="BH51" s="45"/>
      <c r="BI51" s="48">
        <v>49</v>
      </c>
      <c r="BJ51" s="60">
        <v>4306280</v>
      </c>
      <c r="BK51" s="51">
        <v>5364620</v>
      </c>
      <c r="BL51" s="45"/>
      <c r="BM51" s="45"/>
      <c r="BN51" s="45"/>
      <c r="BO51" s="45"/>
      <c r="BP51" s="45"/>
      <c r="BQ51" s="45"/>
      <c r="BR51" s="45"/>
      <c r="BS51" s="45"/>
      <c r="BT51" s="45"/>
      <c r="BU51" s="48">
        <v>24.576664777952196</v>
      </c>
      <c r="BV51" s="45"/>
      <c r="BW51" s="48">
        <v>49</v>
      </c>
      <c r="BX51" s="60">
        <v>4306280</v>
      </c>
      <c r="BY51" s="51">
        <v>3888703.4641166865</v>
      </c>
      <c r="BZ51" s="45"/>
      <c r="CA51" s="45"/>
      <c r="CB51" s="45"/>
      <c r="CC51" s="45"/>
      <c r="CD51" s="45"/>
      <c r="CE51" s="48">
        <v>-9.6969202161334973</v>
      </c>
    </row>
    <row r="52" spans="1:83" x14ac:dyDescent="0.3">
      <c r="A52" s="48">
        <v>50</v>
      </c>
      <c r="B52" s="60">
        <v>2145720</v>
      </c>
      <c r="C52" s="51">
        <v>3837379.2</v>
      </c>
      <c r="D52" s="45"/>
      <c r="E52" s="45"/>
      <c r="F52" s="45"/>
      <c r="G52" s="45"/>
      <c r="H52" s="45"/>
      <c r="I52" s="45"/>
      <c r="J52" s="45"/>
      <c r="K52" s="45"/>
      <c r="L52" s="45"/>
      <c r="M52" s="60">
        <v>4092030</v>
      </c>
      <c r="N52" s="48">
        <v>78.838767406744608</v>
      </c>
      <c r="O52" s="45"/>
      <c r="P52" s="48">
        <v>50</v>
      </c>
      <c r="Q52" s="60">
        <v>2145720</v>
      </c>
      <c r="R52" s="51">
        <v>3018840</v>
      </c>
      <c r="S52" s="45"/>
      <c r="T52" s="45"/>
      <c r="U52" s="45"/>
      <c r="V52" s="45"/>
      <c r="W52" s="45"/>
      <c r="X52" s="45"/>
      <c r="Y52" s="45"/>
      <c r="Z52" s="45"/>
      <c r="AA52" s="45"/>
      <c r="AB52" s="60">
        <v>4311210</v>
      </c>
      <c r="AC52" s="48">
        <v>40.691236508025284</v>
      </c>
      <c r="AD52" s="45"/>
      <c r="AE52" s="48">
        <v>50</v>
      </c>
      <c r="AF52" s="60">
        <v>2145720</v>
      </c>
      <c r="AG52" s="51">
        <v>3160080</v>
      </c>
      <c r="AH52" s="45"/>
      <c r="AI52" s="45"/>
      <c r="AJ52" s="45"/>
      <c r="AK52" s="45"/>
      <c r="AL52" s="45"/>
      <c r="AM52" s="45"/>
      <c r="AN52" s="45"/>
      <c r="AO52" s="45"/>
      <c r="AP52" s="45"/>
      <c r="AQ52" s="60">
        <v>3720650</v>
      </c>
      <c r="AR52" s="48">
        <v>47.273642413735239</v>
      </c>
      <c r="AS52" s="45"/>
      <c r="AT52" s="48">
        <v>50</v>
      </c>
      <c r="AU52" s="60">
        <v>2145720</v>
      </c>
      <c r="AV52" s="51">
        <v>3035960</v>
      </c>
      <c r="AW52" s="45"/>
      <c r="AX52" s="45"/>
      <c r="AY52" s="45"/>
      <c r="AZ52" s="45"/>
      <c r="BA52" s="45"/>
      <c r="BB52" s="45"/>
      <c r="BC52" s="45"/>
      <c r="BD52" s="45"/>
      <c r="BE52" s="45"/>
      <c r="BF52" s="48">
        <v>8278768.70101</v>
      </c>
      <c r="BG52" s="48">
        <v>41.489103890535574</v>
      </c>
      <c r="BH52" s="45"/>
      <c r="BI52" s="48">
        <v>50</v>
      </c>
      <c r="BJ52" s="60">
        <v>2145720</v>
      </c>
      <c r="BK52" s="51">
        <v>3363380</v>
      </c>
      <c r="BL52" s="45"/>
      <c r="BM52" s="45"/>
      <c r="BN52" s="45"/>
      <c r="BO52" s="45"/>
      <c r="BP52" s="45"/>
      <c r="BQ52" s="45"/>
      <c r="BR52" s="45"/>
      <c r="BS52" s="45"/>
      <c r="BT52" s="45"/>
      <c r="BU52" s="48">
        <v>56.748317581045058</v>
      </c>
      <c r="BV52" s="45"/>
      <c r="BW52" s="48">
        <v>50</v>
      </c>
      <c r="BX52" s="60">
        <v>2145720</v>
      </c>
      <c r="BY52" s="51">
        <v>3265266.6945112864</v>
      </c>
      <c r="BZ52" s="45"/>
      <c r="CA52" s="45"/>
      <c r="CB52" s="45"/>
      <c r="CC52" s="45"/>
      <c r="CD52" s="45"/>
      <c r="CE52" s="48">
        <v>52.175805534332831</v>
      </c>
    </row>
    <row r="53" spans="1:83" x14ac:dyDescent="0.3">
      <c r="A53" s="48">
        <v>51</v>
      </c>
      <c r="B53" s="60">
        <v>2298380</v>
      </c>
      <c r="C53" s="51">
        <v>1918985.6</v>
      </c>
      <c r="D53" s="45"/>
      <c r="E53" s="45"/>
      <c r="F53" s="45"/>
      <c r="G53" s="45"/>
      <c r="H53" s="45"/>
      <c r="I53" s="45"/>
      <c r="J53" s="45"/>
      <c r="K53" s="45"/>
      <c r="L53" s="45"/>
      <c r="M53" s="60">
        <v>4092030</v>
      </c>
      <c r="N53" s="48">
        <v>-16.507035390144353</v>
      </c>
      <c r="O53" s="45"/>
      <c r="P53" s="48">
        <v>51</v>
      </c>
      <c r="Q53" s="60">
        <v>2298380</v>
      </c>
      <c r="R53" s="51">
        <v>2628860</v>
      </c>
      <c r="S53" s="45"/>
      <c r="T53" s="45"/>
      <c r="U53" s="45"/>
      <c r="V53" s="45"/>
      <c r="W53" s="45"/>
      <c r="X53" s="45"/>
      <c r="Y53" s="45"/>
      <c r="Z53" s="45"/>
      <c r="AA53" s="45"/>
      <c r="AB53" s="60">
        <v>4214070</v>
      </c>
      <c r="AC53" s="48">
        <v>14.378823345138759</v>
      </c>
      <c r="AD53" s="45"/>
      <c r="AE53" s="48">
        <v>51</v>
      </c>
      <c r="AF53" s="60">
        <v>2298380</v>
      </c>
      <c r="AG53" s="51">
        <v>2682320</v>
      </c>
      <c r="AH53" s="45"/>
      <c r="AI53" s="45"/>
      <c r="AJ53" s="45"/>
      <c r="AK53" s="45"/>
      <c r="AL53" s="45"/>
      <c r="AM53" s="45"/>
      <c r="AN53" s="45"/>
      <c r="AO53" s="45"/>
      <c r="AP53" s="45"/>
      <c r="AQ53" s="60">
        <v>3720650</v>
      </c>
      <c r="AR53" s="48">
        <v>16.704809474499438</v>
      </c>
      <c r="AS53" s="45"/>
      <c r="AT53" s="48">
        <v>51</v>
      </c>
      <c r="AU53" s="60">
        <v>2298380</v>
      </c>
      <c r="AV53" s="51">
        <v>2635340</v>
      </c>
      <c r="AW53" s="45"/>
      <c r="AX53" s="45"/>
      <c r="AY53" s="45"/>
      <c r="AZ53" s="45"/>
      <c r="BA53" s="45"/>
      <c r="BB53" s="45"/>
      <c r="BC53" s="45"/>
      <c r="BD53" s="45"/>
      <c r="BE53" s="45"/>
      <c r="BF53" s="48">
        <v>8278768.70101</v>
      </c>
      <c r="BG53" s="48">
        <v>14.66076105778853</v>
      </c>
      <c r="BH53" s="45"/>
      <c r="BI53" s="48">
        <v>51</v>
      </c>
      <c r="BJ53" s="60">
        <v>2298380</v>
      </c>
      <c r="BK53" s="51">
        <v>2759270</v>
      </c>
      <c r="BL53" s="45"/>
      <c r="BM53" s="45"/>
      <c r="BN53" s="45"/>
      <c r="BO53" s="45"/>
      <c r="BP53" s="45"/>
      <c r="BQ53" s="45"/>
      <c r="BR53" s="45"/>
      <c r="BS53" s="45"/>
      <c r="BT53" s="45"/>
      <c r="BU53" s="48">
        <v>20.05281981221556</v>
      </c>
      <c r="BV53" s="45"/>
      <c r="BW53" s="48">
        <v>51</v>
      </c>
      <c r="BX53" s="60">
        <v>2298380</v>
      </c>
      <c r="BY53" s="51">
        <v>2464147.5687845005</v>
      </c>
      <c r="BZ53" s="45"/>
      <c r="CA53" s="45"/>
      <c r="CB53" s="45"/>
      <c r="CC53" s="45"/>
      <c r="CD53" s="45"/>
      <c r="CE53" s="48">
        <v>7.2123656133668224</v>
      </c>
    </row>
    <row r="54" spans="1:83" x14ac:dyDescent="0.3">
      <c r="A54" s="48">
        <v>52</v>
      </c>
      <c r="B54" s="60">
        <v>2201520</v>
      </c>
      <c r="C54" s="51">
        <v>4009788</v>
      </c>
      <c r="D54" s="45"/>
      <c r="E54" s="45"/>
      <c r="F54" s="45"/>
      <c r="G54" s="45"/>
      <c r="H54" s="45"/>
      <c r="I54" s="45"/>
      <c r="J54" s="45"/>
      <c r="K54" s="45"/>
      <c r="L54" s="45"/>
      <c r="M54" s="60">
        <v>4092030</v>
      </c>
      <c r="N54" s="48">
        <v>82.137250626839631</v>
      </c>
      <c r="O54" s="45"/>
      <c r="P54" s="48">
        <v>52</v>
      </c>
      <c r="Q54" s="60">
        <v>2201520</v>
      </c>
      <c r="R54" s="51">
        <v>1891440</v>
      </c>
      <c r="S54" s="45"/>
      <c r="T54" s="45"/>
      <c r="U54" s="45"/>
      <c r="V54" s="45"/>
      <c r="W54" s="45"/>
      <c r="X54" s="45"/>
      <c r="Y54" s="45"/>
      <c r="Z54" s="45"/>
      <c r="AA54" s="45"/>
      <c r="AB54" s="60">
        <v>4214070</v>
      </c>
      <c r="AC54" s="48">
        <v>-14.084814128420364</v>
      </c>
      <c r="AD54" s="45"/>
      <c r="AE54" s="48">
        <v>52</v>
      </c>
      <c r="AF54" s="60">
        <v>2201520</v>
      </c>
      <c r="AG54" s="51">
        <v>1841280</v>
      </c>
      <c r="AH54" s="45"/>
      <c r="AI54" s="45"/>
      <c r="AJ54" s="45"/>
      <c r="AK54" s="45"/>
      <c r="AL54" s="45"/>
      <c r="AM54" s="45"/>
      <c r="AN54" s="45"/>
      <c r="AO54" s="45"/>
      <c r="AP54" s="45"/>
      <c r="AQ54" s="60">
        <v>3720650</v>
      </c>
      <c r="AR54" s="48">
        <v>-16.363239943311893</v>
      </c>
      <c r="AS54" s="45"/>
      <c r="AT54" s="48">
        <v>52</v>
      </c>
      <c r="AU54" s="60">
        <v>2201520</v>
      </c>
      <c r="AV54" s="51">
        <v>1885360</v>
      </c>
      <c r="AW54" s="45"/>
      <c r="AX54" s="45"/>
      <c r="AY54" s="45"/>
      <c r="AZ54" s="45"/>
      <c r="BA54" s="45"/>
      <c r="BB54" s="45"/>
      <c r="BC54" s="45"/>
      <c r="BD54" s="45"/>
      <c r="BE54" s="45"/>
      <c r="BF54" s="48">
        <v>8278768.70101</v>
      </c>
      <c r="BG54" s="48">
        <v>-14.360986954467824</v>
      </c>
      <c r="BH54" s="45"/>
      <c r="BI54" s="48">
        <v>52</v>
      </c>
      <c r="BJ54" s="60">
        <v>2201520</v>
      </c>
      <c r="BK54" s="51">
        <v>1769080</v>
      </c>
      <c r="BL54" s="45"/>
      <c r="BM54" s="45"/>
      <c r="BN54" s="45"/>
      <c r="BO54" s="45"/>
      <c r="BP54" s="45"/>
      <c r="BQ54" s="45"/>
      <c r="BR54" s="45"/>
      <c r="BS54" s="45"/>
      <c r="BT54" s="45"/>
      <c r="BU54" s="48">
        <v>-19.642792252625462</v>
      </c>
      <c r="BV54" s="45"/>
      <c r="BW54" s="48">
        <v>52</v>
      </c>
      <c r="BX54" s="60">
        <v>2201520</v>
      </c>
      <c r="BY54" s="51">
        <v>2413419.646672566</v>
      </c>
      <c r="BZ54" s="45"/>
      <c r="CA54" s="45"/>
      <c r="CB54" s="45"/>
      <c r="CC54" s="45"/>
      <c r="CD54" s="45"/>
      <c r="CE54" s="48">
        <v>9.625152016450734</v>
      </c>
    </row>
    <row r="55" spans="1:83" x14ac:dyDescent="0.3">
      <c r="A55" s="48">
        <v>53</v>
      </c>
      <c r="B55" s="60">
        <v>8496650</v>
      </c>
      <c r="C55" s="51">
        <v>3560988.5</v>
      </c>
      <c r="D55" s="45"/>
      <c r="E55" s="45"/>
      <c r="F55" s="45"/>
      <c r="G55" s="45"/>
      <c r="H55" s="45"/>
      <c r="I55" s="45"/>
      <c r="J55" s="45"/>
      <c r="K55" s="45"/>
      <c r="L55" s="45"/>
      <c r="M55" s="60">
        <v>4092030</v>
      </c>
      <c r="N55" s="48">
        <v>-58.089499979403648</v>
      </c>
      <c r="O55" s="45"/>
      <c r="P55" s="48">
        <v>53</v>
      </c>
      <c r="Q55" s="60">
        <v>8496650</v>
      </c>
      <c r="R55" s="51">
        <v>9180050</v>
      </c>
      <c r="S55" s="45"/>
      <c r="T55" s="45"/>
      <c r="U55" s="45"/>
      <c r="V55" s="45"/>
      <c r="W55" s="45"/>
      <c r="X55" s="45"/>
      <c r="Y55" s="45"/>
      <c r="Z55" s="45"/>
      <c r="AA55" s="45"/>
      <c r="AB55" s="60">
        <v>4214070</v>
      </c>
      <c r="AC55" s="48">
        <v>8.043169955217655</v>
      </c>
      <c r="AD55" s="45"/>
      <c r="AE55" s="48">
        <v>53</v>
      </c>
      <c r="AF55" s="60">
        <v>8496650</v>
      </c>
      <c r="AG55" s="51">
        <v>9290600</v>
      </c>
      <c r="AH55" s="45"/>
      <c r="AI55" s="45"/>
      <c r="AJ55" s="45"/>
      <c r="AK55" s="45"/>
      <c r="AL55" s="45"/>
      <c r="AM55" s="45"/>
      <c r="AN55" s="45"/>
      <c r="AO55" s="45"/>
      <c r="AP55" s="45"/>
      <c r="AQ55" s="60">
        <v>3720650</v>
      </c>
      <c r="AR55" s="48">
        <v>9.3442709773851931</v>
      </c>
      <c r="AS55" s="45"/>
      <c r="AT55" s="48">
        <v>53</v>
      </c>
      <c r="AU55" s="60">
        <v>8496650</v>
      </c>
      <c r="AV55" s="51">
        <v>9193450</v>
      </c>
      <c r="AW55" s="45"/>
      <c r="AX55" s="45"/>
      <c r="AY55" s="45"/>
      <c r="AZ55" s="45"/>
      <c r="BA55" s="45"/>
      <c r="BB55" s="45"/>
      <c r="BC55" s="45"/>
      <c r="BD55" s="45"/>
      <c r="BE55" s="45"/>
      <c r="BF55" s="48">
        <v>8278768.70101</v>
      </c>
      <c r="BG55" s="48">
        <v>8.2008791700258321</v>
      </c>
      <c r="BH55" s="45"/>
      <c r="BI55" s="48">
        <v>53</v>
      </c>
      <c r="BJ55" s="60">
        <v>8496650</v>
      </c>
      <c r="BK55" s="51">
        <v>9449725</v>
      </c>
      <c r="BL55" s="45"/>
      <c r="BM55" s="45"/>
      <c r="BN55" s="45"/>
      <c r="BO55" s="45"/>
      <c r="BP55" s="45"/>
      <c r="BQ55" s="45"/>
      <c r="BR55" s="45"/>
      <c r="BS55" s="45"/>
      <c r="BT55" s="45"/>
      <c r="BU55" s="48">
        <v>11.217067903232447</v>
      </c>
      <c r="BV55" s="45"/>
      <c r="BW55" s="48">
        <v>53</v>
      </c>
      <c r="BX55" s="60">
        <v>8496650</v>
      </c>
      <c r="BY55" s="51">
        <v>7789196.8725139685</v>
      </c>
      <c r="BZ55" s="45"/>
      <c r="CA55" s="45"/>
      <c r="CB55" s="45"/>
      <c r="CC55" s="45"/>
      <c r="CD55" s="45"/>
      <c r="CE55" s="48">
        <v>-8.3262594962253527</v>
      </c>
    </row>
    <row r="56" spans="1:83" x14ac:dyDescent="0.3">
      <c r="A56" s="48">
        <v>54</v>
      </c>
      <c r="B56" s="60">
        <v>18206900</v>
      </c>
      <c r="C56" s="51">
        <v>18190961</v>
      </c>
      <c r="D56" s="45"/>
      <c r="E56" s="45"/>
      <c r="F56" s="45"/>
      <c r="G56" s="45"/>
      <c r="H56" s="45"/>
      <c r="I56" s="45"/>
      <c r="J56" s="45"/>
      <c r="K56" s="45"/>
      <c r="L56" s="45"/>
      <c r="M56" s="60">
        <v>4092030</v>
      </c>
      <c r="N56" s="48">
        <v>-8.7543733419748193E-2</v>
      </c>
      <c r="O56" s="45"/>
      <c r="P56" s="48">
        <v>54</v>
      </c>
      <c r="Q56" s="60">
        <v>18206900</v>
      </c>
      <c r="R56" s="51">
        <v>16799300</v>
      </c>
      <c r="S56" s="45"/>
      <c r="T56" s="45"/>
      <c r="U56" s="45"/>
      <c r="V56" s="45"/>
      <c r="W56" s="45"/>
      <c r="X56" s="45"/>
      <c r="Y56" s="45"/>
      <c r="Z56" s="45"/>
      <c r="AA56" s="45"/>
      <c r="AB56" s="60">
        <v>4214070</v>
      </c>
      <c r="AC56" s="48">
        <v>-7.7311348994062667</v>
      </c>
      <c r="AD56" s="45"/>
      <c r="AE56" s="48">
        <v>54</v>
      </c>
      <c r="AF56" s="60">
        <v>18206900</v>
      </c>
      <c r="AG56" s="51">
        <v>16571600</v>
      </c>
      <c r="AH56" s="45"/>
      <c r="AI56" s="45"/>
      <c r="AJ56" s="45"/>
      <c r="AK56" s="45"/>
      <c r="AL56" s="45"/>
      <c r="AM56" s="45"/>
      <c r="AN56" s="45"/>
      <c r="AO56" s="45"/>
      <c r="AP56" s="45"/>
      <c r="AQ56" s="60">
        <v>3720650</v>
      </c>
      <c r="AR56" s="48">
        <v>-8.9817596625455192</v>
      </c>
      <c r="AS56" s="45"/>
      <c r="AT56" s="48">
        <v>54</v>
      </c>
      <c r="AU56" s="60">
        <v>18206900</v>
      </c>
      <c r="AV56" s="51">
        <v>16771700</v>
      </c>
      <c r="AW56" s="45"/>
      <c r="AX56" s="45"/>
      <c r="AY56" s="45"/>
      <c r="AZ56" s="45"/>
      <c r="BA56" s="45"/>
      <c r="BB56" s="45"/>
      <c r="BC56" s="45"/>
      <c r="BD56" s="45"/>
      <c r="BE56" s="45"/>
      <c r="BF56" s="48">
        <v>8278768.70101</v>
      </c>
      <c r="BG56" s="48">
        <v>-7.8827257797867816</v>
      </c>
      <c r="BH56" s="45"/>
      <c r="BI56" s="48">
        <v>54</v>
      </c>
      <c r="BJ56" s="60">
        <v>18206900</v>
      </c>
      <c r="BK56" s="51">
        <v>16243850</v>
      </c>
      <c r="BL56" s="45"/>
      <c r="BM56" s="45"/>
      <c r="BN56" s="45"/>
      <c r="BO56" s="45"/>
      <c r="BP56" s="45"/>
      <c r="BQ56" s="45"/>
      <c r="BR56" s="45"/>
      <c r="BS56" s="45"/>
      <c r="BT56" s="45"/>
      <c r="BU56" s="48">
        <v>-10.78190136706414</v>
      </c>
      <c r="BV56" s="45"/>
      <c r="BW56" s="48">
        <v>54</v>
      </c>
      <c r="BX56" s="60">
        <v>18206900</v>
      </c>
      <c r="BY56" s="51">
        <v>17087982.708295781</v>
      </c>
      <c r="BZ56" s="45"/>
      <c r="CA56" s="45"/>
      <c r="CB56" s="45"/>
      <c r="CC56" s="45"/>
      <c r="CD56" s="45"/>
      <c r="CE56" s="48">
        <v>-6.145567294290732</v>
      </c>
    </row>
    <row r="57" spans="1:83" x14ac:dyDescent="0.3">
      <c r="A57" s="48">
        <v>55</v>
      </c>
      <c r="B57" s="60">
        <v>12804900</v>
      </c>
      <c r="C57" s="51">
        <v>12793581</v>
      </c>
      <c r="D57" s="45"/>
      <c r="E57" s="45"/>
      <c r="F57" s="45"/>
      <c r="G57" s="45"/>
      <c r="H57" s="45"/>
      <c r="I57" s="45"/>
      <c r="J57" s="45"/>
      <c r="K57" s="45"/>
      <c r="L57" s="45"/>
      <c r="M57" s="60">
        <v>4092030</v>
      </c>
      <c r="N57" s="48">
        <v>-8.8395848464262183E-2</v>
      </c>
      <c r="O57" s="45"/>
      <c r="P57" s="48">
        <v>55</v>
      </c>
      <c r="Q57" s="60">
        <v>12804900</v>
      </c>
      <c r="R57" s="51">
        <v>11805300</v>
      </c>
      <c r="S57" s="45"/>
      <c r="T57" s="45"/>
      <c r="U57" s="45"/>
      <c r="V57" s="45"/>
      <c r="W57" s="45"/>
      <c r="X57" s="45"/>
      <c r="Y57" s="45"/>
      <c r="Z57" s="45"/>
      <c r="AA57" s="45"/>
      <c r="AB57" s="60">
        <v>4214070</v>
      </c>
      <c r="AC57" s="48">
        <v>-7.8063866176229402</v>
      </c>
      <c r="AD57" s="45"/>
      <c r="AE57" s="48">
        <v>55</v>
      </c>
      <c r="AF57" s="60">
        <v>12804900</v>
      </c>
      <c r="AG57" s="51">
        <v>11643600</v>
      </c>
      <c r="AH57" s="45"/>
      <c r="AI57" s="45"/>
      <c r="AJ57" s="45"/>
      <c r="AK57" s="45"/>
      <c r="AL57" s="45"/>
      <c r="AM57" s="45"/>
      <c r="AN57" s="45"/>
      <c r="AO57" s="45"/>
      <c r="AP57" s="45"/>
      <c r="AQ57" s="60">
        <v>3720650</v>
      </c>
      <c r="AR57" s="48">
        <v>-9.0691844528266508</v>
      </c>
      <c r="AS57" s="45"/>
      <c r="AT57" s="48">
        <v>55</v>
      </c>
      <c r="AU57" s="60">
        <v>12804900</v>
      </c>
      <c r="AV57" s="51">
        <v>11785700</v>
      </c>
      <c r="AW57" s="45"/>
      <c r="AX57" s="45"/>
      <c r="AY57" s="45"/>
      <c r="AZ57" s="45"/>
      <c r="BA57" s="45"/>
      <c r="BB57" s="45"/>
      <c r="BC57" s="45"/>
      <c r="BD57" s="45"/>
      <c r="BE57" s="45"/>
      <c r="BF57" s="48">
        <v>8278768.70101</v>
      </c>
      <c r="BG57" s="48">
        <v>-7.9594530218900612</v>
      </c>
      <c r="BH57" s="45"/>
      <c r="BI57" s="48">
        <v>55</v>
      </c>
      <c r="BJ57" s="60">
        <v>12804900</v>
      </c>
      <c r="BK57" s="51">
        <v>11410850</v>
      </c>
      <c r="BL57" s="45"/>
      <c r="BM57" s="45"/>
      <c r="BN57" s="45"/>
      <c r="BO57" s="45"/>
      <c r="BP57" s="45"/>
      <c r="BQ57" s="45"/>
      <c r="BR57" s="45"/>
      <c r="BS57" s="45"/>
      <c r="BT57" s="45"/>
      <c r="BU57" s="48">
        <v>-10.886848003498661</v>
      </c>
      <c r="BV57" s="45"/>
      <c r="BW57" s="48">
        <v>55</v>
      </c>
      <c r="BX57" s="60">
        <v>12804900</v>
      </c>
      <c r="BY57" s="51">
        <v>12010306.56096367</v>
      </c>
      <c r="BZ57" s="45"/>
      <c r="CA57" s="45"/>
      <c r="CB57" s="45"/>
      <c r="CC57" s="45"/>
      <c r="CD57" s="45"/>
      <c r="CE57" s="48">
        <v>-6.2053857432414983</v>
      </c>
    </row>
    <row r="58" spans="1:83" x14ac:dyDescent="0.3">
      <c r="A58" s="48">
        <v>56</v>
      </c>
      <c r="B58" s="60">
        <v>4264630</v>
      </c>
      <c r="C58" s="51">
        <v>1061607.1000000001</v>
      </c>
      <c r="D58" s="45"/>
      <c r="E58" s="45"/>
      <c r="F58" s="45"/>
      <c r="G58" s="45"/>
      <c r="H58" s="45"/>
      <c r="I58" s="45"/>
      <c r="J58" s="45"/>
      <c r="K58" s="45"/>
      <c r="L58" s="45"/>
      <c r="M58" s="60">
        <v>4092030</v>
      </c>
      <c r="N58" s="48">
        <v>-75.10670093302349</v>
      </c>
      <c r="O58" s="45"/>
      <c r="P58" s="48">
        <v>56</v>
      </c>
      <c r="Q58" s="60">
        <v>4264630</v>
      </c>
      <c r="R58" s="51">
        <v>3320110</v>
      </c>
      <c r="S58" s="45"/>
      <c r="T58" s="45"/>
      <c r="U58" s="45"/>
      <c r="V58" s="45"/>
      <c r="W58" s="45"/>
      <c r="X58" s="45"/>
      <c r="Y58" s="45"/>
      <c r="Z58" s="45"/>
      <c r="AA58" s="45"/>
      <c r="AB58" s="60">
        <v>4214070</v>
      </c>
      <c r="AC58" s="48">
        <v>-22.147759594619</v>
      </c>
      <c r="AD58" s="45"/>
      <c r="AE58" s="48">
        <v>56</v>
      </c>
      <c r="AF58" s="60">
        <v>4264630</v>
      </c>
      <c r="AG58" s="51">
        <v>3167320</v>
      </c>
      <c r="AH58" s="45"/>
      <c r="AI58" s="45"/>
      <c r="AJ58" s="45"/>
      <c r="AK58" s="45"/>
      <c r="AL58" s="45"/>
      <c r="AM58" s="45"/>
      <c r="AN58" s="45"/>
      <c r="AO58" s="45"/>
      <c r="AP58" s="45"/>
      <c r="AQ58" s="60">
        <v>3720650</v>
      </c>
      <c r="AR58" s="48">
        <v>-25.730485411395598</v>
      </c>
      <c r="AS58" s="45"/>
      <c r="AT58" s="48">
        <v>56</v>
      </c>
      <c r="AU58" s="60">
        <v>4264630</v>
      </c>
      <c r="AV58" s="51">
        <v>3301590</v>
      </c>
      <c r="AW58" s="45"/>
      <c r="AX58" s="45"/>
      <c r="AY58" s="45"/>
      <c r="AZ58" s="45"/>
      <c r="BA58" s="45"/>
      <c r="BB58" s="45"/>
      <c r="BC58" s="45"/>
      <c r="BD58" s="45"/>
      <c r="BE58" s="45"/>
      <c r="BF58" s="48">
        <v>8278768.70101</v>
      </c>
      <c r="BG58" s="48">
        <v>-22.582029390591916</v>
      </c>
      <c r="BH58" s="45"/>
      <c r="BI58" s="48">
        <v>56</v>
      </c>
      <c r="BJ58" s="60">
        <v>4264630</v>
      </c>
      <c r="BK58" s="51">
        <v>2947395</v>
      </c>
      <c r="BL58" s="45"/>
      <c r="BM58" s="45"/>
      <c r="BN58" s="45"/>
      <c r="BO58" s="45"/>
      <c r="BP58" s="45"/>
      <c r="BQ58" s="45"/>
      <c r="BR58" s="45"/>
      <c r="BS58" s="45"/>
      <c r="BT58" s="45"/>
      <c r="BU58" s="48">
        <v>-30.887439238574032</v>
      </c>
      <c r="BV58" s="45"/>
      <c r="BW58" s="48">
        <v>56</v>
      </c>
      <c r="BX58" s="60">
        <v>4264630</v>
      </c>
      <c r="BY58" s="51">
        <v>2706151.4657884473</v>
      </c>
      <c r="BZ58" s="45"/>
      <c r="CA58" s="45"/>
      <c r="CB58" s="45"/>
      <c r="CC58" s="45"/>
      <c r="CD58" s="45"/>
      <c r="CE58" s="48">
        <v>-36.544284831545824</v>
      </c>
    </row>
    <row r="59" spans="1:83" x14ac:dyDescent="0.3">
      <c r="A59" s="48">
        <v>57</v>
      </c>
      <c r="B59" s="60">
        <v>2726880</v>
      </c>
      <c r="C59" s="51">
        <v>352384.79999999981</v>
      </c>
      <c r="D59" s="45"/>
      <c r="E59" s="45"/>
      <c r="F59" s="45"/>
      <c r="G59" s="45"/>
      <c r="H59" s="45"/>
      <c r="I59" s="45"/>
      <c r="J59" s="45"/>
      <c r="K59" s="45"/>
      <c r="L59" s="45"/>
      <c r="M59" s="60">
        <v>4092030</v>
      </c>
      <c r="N59" s="48">
        <v>-87.077363140292206</v>
      </c>
      <c r="O59" s="45"/>
      <c r="P59" s="48">
        <v>57</v>
      </c>
      <c r="Q59" s="60">
        <v>2726880</v>
      </c>
      <c r="R59" s="51">
        <v>3363360</v>
      </c>
      <c r="S59" s="45"/>
      <c r="T59" s="45"/>
      <c r="U59" s="45"/>
      <c r="V59" s="45"/>
      <c r="W59" s="45"/>
      <c r="X59" s="45"/>
      <c r="Y59" s="45"/>
      <c r="Z59" s="45"/>
      <c r="AA59" s="45"/>
      <c r="AB59" s="60">
        <v>4214070</v>
      </c>
      <c r="AC59" s="48">
        <v>23.340961098398161</v>
      </c>
      <c r="AD59" s="45"/>
      <c r="AE59" s="48">
        <v>57</v>
      </c>
      <c r="AF59" s="60">
        <v>2726880</v>
      </c>
      <c r="AG59" s="51">
        <v>3466320</v>
      </c>
      <c r="AH59" s="45"/>
      <c r="AI59" s="45"/>
      <c r="AJ59" s="45"/>
      <c r="AK59" s="45"/>
      <c r="AL59" s="45"/>
      <c r="AM59" s="45"/>
      <c r="AN59" s="45"/>
      <c r="AO59" s="45"/>
      <c r="AP59" s="45"/>
      <c r="AQ59" s="60">
        <v>3720650</v>
      </c>
      <c r="AR59" s="48">
        <v>27.116704805491999</v>
      </c>
      <c r="AS59" s="45"/>
      <c r="AT59" s="48">
        <v>57</v>
      </c>
      <c r="AU59" s="60">
        <v>2726880</v>
      </c>
      <c r="AV59" s="51">
        <v>3375840</v>
      </c>
      <c r="AW59" s="45"/>
      <c r="AX59" s="45"/>
      <c r="AY59" s="45"/>
      <c r="AZ59" s="45"/>
      <c r="BA59" s="45"/>
      <c r="BB59" s="45"/>
      <c r="BC59" s="45"/>
      <c r="BD59" s="45"/>
      <c r="BE59" s="45"/>
      <c r="BF59" s="48">
        <v>8278768.70101</v>
      </c>
      <c r="BG59" s="48">
        <v>23.79862700228832</v>
      </c>
      <c r="BH59" s="45"/>
      <c r="BI59" s="48">
        <v>57</v>
      </c>
      <c r="BJ59" s="60">
        <v>2726880</v>
      </c>
      <c r="BK59" s="51">
        <v>3614520</v>
      </c>
      <c r="BL59" s="45"/>
      <c r="BM59" s="45"/>
      <c r="BN59" s="45"/>
      <c r="BO59" s="45"/>
      <c r="BP59" s="45"/>
      <c r="BQ59" s="45"/>
      <c r="BR59" s="45"/>
      <c r="BS59" s="45"/>
      <c r="BT59" s="45"/>
      <c r="BU59" s="48">
        <v>32.551487414187655</v>
      </c>
      <c r="BV59" s="45"/>
      <c r="BW59" s="48">
        <v>57</v>
      </c>
      <c r="BX59" s="60">
        <v>2726880</v>
      </c>
      <c r="BY59" s="51">
        <v>2630247.092624608</v>
      </c>
      <c r="BZ59" s="45"/>
      <c r="CA59" s="45"/>
      <c r="CB59" s="45"/>
      <c r="CC59" s="45"/>
      <c r="CD59" s="45"/>
      <c r="CE59" s="48">
        <v>-3.5437168989978285</v>
      </c>
    </row>
    <row r="60" spans="1:83" x14ac:dyDescent="0.3">
      <c r="A60" s="48">
        <v>58</v>
      </c>
      <c r="B60" s="60">
        <v>1968180</v>
      </c>
      <c r="C60" s="51">
        <v>2351547.6</v>
      </c>
      <c r="D60" s="45"/>
      <c r="E60" s="45"/>
      <c r="F60" s="45"/>
      <c r="G60" s="45"/>
      <c r="H60" s="45"/>
      <c r="I60" s="45"/>
      <c r="J60" s="45"/>
      <c r="K60" s="45"/>
      <c r="L60" s="45"/>
      <c r="M60" s="60">
        <v>4092030</v>
      </c>
      <c r="N60" s="48">
        <v>19.478279425662294</v>
      </c>
      <c r="O60" s="45"/>
      <c r="P60" s="48">
        <v>58</v>
      </c>
      <c r="Q60" s="60">
        <v>1968180</v>
      </c>
      <c r="R60" s="51">
        <v>2339460</v>
      </c>
      <c r="S60" s="45"/>
      <c r="T60" s="45"/>
      <c r="U60" s="45"/>
      <c r="V60" s="45"/>
      <c r="W60" s="45"/>
      <c r="X60" s="45"/>
      <c r="Y60" s="45"/>
      <c r="Z60" s="45"/>
      <c r="AA60" s="45"/>
      <c r="AB60" s="60">
        <v>4214070</v>
      </c>
      <c r="AC60" s="48">
        <v>18.86412828094992</v>
      </c>
      <c r="AD60" s="45"/>
      <c r="AE60" s="48">
        <v>58</v>
      </c>
      <c r="AF60" s="60">
        <v>1968180</v>
      </c>
      <c r="AG60" s="51">
        <v>2399520</v>
      </c>
      <c r="AH60" s="45"/>
      <c r="AI60" s="45"/>
      <c r="AJ60" s="45"/>
      <c r="AK60" s="45"/>
      <c r="AL60" s="45"/>
      <c r="AM60" s="45"/>
      <c r="AN60" s="45"/>
      <c r="AO60" s="45"/>
      <c r="AP60" s="45"/>
      <c r="AQ60" s="60">
        <v>3720650</v>
      </c>
      <c r="AR60" s="48">
        <v>21.915678444044762</v>
      </c>
      <c r="AS60" s="45"/>
      <c r="AT60" s="48">
        <v>58</v>
      </c>
      <c r="AU60" s="60">
        <v>1968180</v>
      </c>
      <c r="AV60" s="51">
        <v>9626740</v>
      </c>
      <c r="AW60" s="45"/>
      <c r="AX60" s="45"/>
      <c r="AY60" s="45"/>
      <c r="AZ60" s="45"/>
      <c r="BA60" s="45"/>
      <c r="BB60" s="45"/>
      <c r="BC60" s="45"/>
      <c r="BD60" s="45"/>
      <c r="BE60" s="45"/>
      <c r="BF60" s="48">
        <v>8278768.70101</v>
      </c>
      <c r="BG60" s="48">
        <v>389.11888140312368</v>
      </c>
      <c r="BH60" s="45"/>
      <c r="BI60" s="48">
        <v>58</v>
      </c>
      <c r="BJ60" s="60">
        <v>1968180</v>
      </c>
      <c r="BK60" s="51">
        <v>2485970</v>
      </c>
      <c r="BL60" s="45"/>
      <c r="BM60" s="45"/>
      <c r="BN60" s="45"/>
      <c r="BO60" s="45"/>
      <c r="BP60" s="45"/>
      <c r="BQ60" s="45"/>
      <c r="BR60" s="45"/>
      <c r="BS60" s="45"/>
      <c r="BT60" s="45"/>
      <c r="BU60" s="48">
        <v>26.308061254560045</v>
      </c>
      <c r="BV60" s="45"/>
      <c r="BW60" s="48">
        <v>58</v>
      </c>
      <c r="BX60" s="60">
        <v>1968180</v>
      </c>
      <c r="BY60" s="51">
        <v>4124582.1158343265</v>
      </c>
      <c r="BZ60" s="45"/>
      <c r="CA60" s="45"/>
      <c r="CB60" s="45"/>
      <c r="CC60" s="45"/>
      <c r="CD60" s="45"/>
      <c r="CE60" s="48">
        <v>109.56325721399094</v>
      </c>
    </row>
    <row r="61" spans="1:83" x14ac:dyDescent="0.3">
      <c r="A61" s="48">
        <v>59</v>
      </c>
      <c r="B61" s="60">
        <v>34319500</v>
      </c>
      <c r="C61" s="51">
        <v>32888455</v>
      </c>
      <c r="D61" s="45"/>
      <c r="E61" s="45"/>
      <c r="F61" s="45"/>
      <c r="G61" s="45"/>
      <c r="H61" s="45"/>
      <c r="I61" s="45"/>
      <c r="J61" s="45"/>
      <c r="K61" s="45"/>
      <c r="L61" s="45"/>
      <c r="M61" s="60">
        <v>4092030</v>
      </c>
      <c r="N61" s="48">
        <v>-4.1697722868922931</v>
      </c>
      <c r="O61" s="45"/>
      <c r="P61" s="48">
        <v>59</v>
      </c>
      <c r="Q61" s="60">
        <v>34319500</v>
      </c>
      <c r="R61" s="51">
        <v>30341500</v>
      </c>
      <c r="S61" s="45"/>
      <c r="T61" s="45"/>
      <c r="U61" s="45"/>
      <c r="V61" s="45"/>
      <c r="W61" s="45"/>
      <c r="X61" s="45"/>
      <c r="Y61" s="45"/>
      <c r="Z61" s="45"/>
      <c r="AA61" s="45"/>
      <c r="AB61" s="60">
        <v>4214070</v>
      </c>
      <c r="AC61" s="48">
        <v>-11.591077958594964</v>
      </c>
      <c r="AD61" s="45"/>
      <c r="AE61" s="48">
        <v>59</v>
      </c>
      <c r="AF61" s="60">
        <v>34319500</v>
      </c>
      <c r="AG61" s="51">
        <v>29698000</v>
      </c>
      <c r="AH61" s="45"/>
      <c r="AI61" s="45"/>
      <c r="AJ61" s="45"/>
      <c r="AK61" s="45"/>
      <c r="AL61" s="45"/>
      <c r="AM61" s="45"/>
      <c r="AN61" s="45"/>
      <c r="AO61" s="45"/>
      <c r="AP61" s="45"/>
      <c r="AQ61" s="60">
        <v>3720650</v>
      </c>
      <c r="AR61" s="48">
        <v>-13.466105275426511</v>
      </c>
      <c r="AS61" s="45"/>
      <c r="AT61" s="48">
        <v>59</v>
      </c>
      <c r="AU61" s="60">
        <v>34319500</v>
      </c>
      <c r="AV61" s="51">
        <v>30263500</v>
      </c>
      <c r="AW61" s="45"/>
      <c r="AX61" s="45"/>
      <c r="AY61" s="45"/>
      <c r="AZ61" s="45"/>
      <c r="BA61" s="45"/>
      <c r="BB61" s="45"/>
      <c r="BC61" s="45"/>
      <c r="BD61" s="45"/>
      <c r="BE61" s="45"/>
      <c r="BF61" s="48">
        <v>8160211.4575679898</v>
      </c>
      <c r="BG61" s="48">
        <v>-11.818353996998788</v>
      </c>
      <c r="BH61" s="45"/>
      <c r="BI61" s="48">
        <v>59</v>
      </c>
      <c r="BJ61" s="60">
        <v>34319500</v>
      </c>
      <c r="BK61" s="51">
        <v>28771750</v>
      </c>
      <c r="BL61" s="45"/>
      <c r="BM61" s="45"/>
      <c r="BN61" s="45"/>
      <c r="BO61" s="45"/>
      <c r="BP61" s="45"/>
      <c r="BQ61" s="45"/>
      <c r="BR61" s="45"/>
      <c r="BS61" s="45"/>
      <c r="BT61" s="45"/>
      <c r="BU61" s="48">
        <v>-16.165008231471901</v>
      </c>
      <c r="BV61" s="45"/>
      <c r="BW61" s="48">
        <v>59</v>
      </c>
      <c r="BX61" s="60">
        <v>34319500</v>
      </c>
      <c r="BY61" s="51">
        <v>30806680.124140952</v>
      </c>
      <c r="BZ61" s="45"/>
      <c r="CA61" s="45"/>
      <c r="CB61" s="45"/>
      <c r="CC61" s="45"/>
      <c r="CD61" s="45"/>
      <c r="CE61" s="48">
        <v>-10.235638269377612</v>
      </c>
    </row>
    <row r="62" spans="1:83" x14ac:dyDescent="0.3">
      <c r="A62" s="48">
        <v>60</v>
      </c>
      <c r="B62" s="60">
        <v>1563520</v>
      </c>
      <c r="C62" s="51">
        <v>1985048.8</v>
      </c>
      <c r="D62" s="45"/>
      <c r="E62" s="45"/>
      <c r="F62" s="45"/>
      <c r="G62" s="45"/>
      <c r="H62" s="45"/>
      <c r="I62" s="45"/>
      <c r="J62" s="45"/>
      <c r="K62" s="45"/>
      <c r="L62" s="45"/>
      <c r="M62" s="60">
        <v>4092030</v>
      </c>
      <c r="N62" s="48">
        <v>26.960243553008588</v>
      </c>
      <c r="O62" s="45"/>
      <c r="P62" s="48">
        <v>60</v>
      </c>
      <c r="Q62" s="60">
        <v>1563520</v>
      </c>
      <c r="R62" s="51">
        <v>845440</v>
      </c>
      <c r="S62" s="45"/>
      <c r="T62" s="45"/>
      <c r="U62" s="45"/>
      <c r="V62" s="45"/>
      <c r="W62" s="45"/>
      <c r="X62" s="45"/>
      <c r="Y62" s="45"/>
      <c r="Z62" s="45"/>
      <c r="AA62" s="45"/>
      <c r="AB62" s="60">
        <v>4214070</v>
      </c>
      <c r="AC62" s="48">
        <v>-45.92713876381498</v>
      </c>
      <c r="AD62" s="45"/>
      <c r="AE62" s="48">
        <v>60</v>
      </c>
      <c r="AF62" s="60">
        <v>1563520</v>
      </c>
      <c r="AG62" s="51">
        <v>729280</v>
      </c>
      <c r="AH62" s="45"/>
      <c r="AI62" s="45"/>
      <c r="AJ62" s="45"/>
      <c r="AK62" s="45"/>
      <c r="AL62" s="45"/>
      <c r="AM62" s="45"/>
      <c r="AN62" s="45"/>
      <c r="AO62" s="45"/>
      <c r="AP62" s="45"/>
      <c r="AQ62" s="60">
        <v>3720650</v>
      </c>
      <c r="AR62" s="48">
        <v>-53.356528857961514</v>
      </c>
      <c r="AS62" s="45"/>
      <c r="AT62" s="48">
        <v>60</v>
      </c>
      <c r="AU62" s="60">
        <v>1563520</v>
      </c>
      <c r="AV62" s="51">
        <v>831360</v>
      </c>
      <c r="AW62" s="45"/>
      <c r="AX62" s="45"/>
      <c r="AY62" s="45"/>
      <c r="AZ62" s="45"/>
      <c r="BA62" s="45"/>
      <c r="BB62" s="45"/>
      <c r="BC62" s="45"/>
      <c r="BD62" s="45"/>
      <c r="BE62" s="45"/>
      <c r="BF62" s="48">
        <v>8160211.4575679898</v>
      </c>
      <c r="BG62" s="48">
        <v>-46.827670896438804</v>
      </c>
      <c r="BH62" s="45"/>
      <c r="BI62" s="48">
        <v>60</v>
      </c>
      <c r="BJ62" s="60">
        <v>1563520</v>
      </c>
      <c r="BK62" s="51">
        <v>562080</v>
      </c>
      <c r="BL62" s="45"/>
      <c r="BM62" s="45"/>
      <c r="BN62" s="45"/>
      <c r="BO62" s="45"/>
      <c r="BP62" s="45"/>
      <c r="BQ62" s="45"/>
      <c r="BR62" s="45"/>
      <c r="BS62" s="45"/>
      <c r="BT62" s="45"/>
      <c r="BU62" s="48">
        <v>-64.050347932869428</v>
      </c>
      <c r="BV62" s="45"/>
      <c r="BW62" s="48">
        <v>60</v>
      </c>
      <c r="BX62" s="60">
        <v>1563520</v>
      </c>
      <c r="BY62" s="51">
        <v>1101415.3361321229</v>
      </c>
      <c r="BZ62" s="45"/>
      <c r="CA62" s="45"/>
      <c r="CB62" s="45"/>
      <c r="CC62" s="45"/>
      <c r="CD62" s="45"/>
      <c r="CE62" s="48">
        <v>-29.555404719343347</v>
      </c>
    </row>
    <row r="63" spans="1:83" x14ac:dyDescent="0.3">
      <c r="A63" s="48">
        <v>61</v>
      </c>
      <c r="B63" s="60">
        <v>2000000</v>
      </c>
      <c r="C63" s="51">
        <v>4028272.4000000004</v>
      </c>
      <c r="D63" s="45"/>
      <c r="E63" s="45"/>
      <c r="F63" s="45"/>
      <c r="G63" s="45"/>
      <c r="H63" s="45"/>
      <c r="I63" s="45"/>
      <c r="J63" s="45"/>
      <c r="K63" s="45"/>
      <c r="L63" s="45"/>
      <c r="M63" s="60">
        <v>4092030</v>
      </c>
      <c r="N63" s="48">
        <v>101.41362000000002</v>
      </c>
      <c r="O63" s="45"/>
      <c r="P63" s="48">
        <v>61</v>
      </c>
      <c r="Q63" s="60">
        <v>2000000</v>
      </c>
      <c r="R63" s="51">
        <v>2000000</v>
      </c>
      <c r="S63" s="45"/>
      <c r="T63" s="45"/>
      <c r="U63" s="45"/>
      <c r="V63" s="45"/>
      <c r="W63" s="45"/>
      <c r="X63" s="45"/>
      <c r="Y63" s="45"/>
      <c r="Z63" s="45"/>
      <c r="AA63" s="45"/>
      <c r="AB63" s="60">
        <v>4214070</v>
      </c>
      <c r="AC63" s="48">
        <v>0</v>
      </c>
      <c r="AD63" s="45"/>
      <c r="AE63" s="48">
        <v>61</v>
      </c>
      <c r="AF63" s="60">
        <v>2000000</v>
      </c>
      <c r="AG63" s="51">
        <v>2000000</v>
      </c>
      <c r="AH63" s="45"/>
      <c r="AI63" s="45"/>
      <c r="AJ63" s="45"/>
      <c r="AK63" s="45"/>
      <c r="AL63" s="45"/>
      <c r="AM63" s="45"/>
      <c r="AN63" s="45"/>
      <c r="AO63" s="45"/>
      <c r="AP63" s="45"/>
      <c r="AQ63" s="60">
        <v>3720650</v>
      </c>
      <c r="AR63" s="48">
        <v>0</v>
      </c>
      <c r="AS63" s="45"/>
      <c r="AT63" s="48">
        <v>61</v>
      </c>
      <c r="AU63" s="60">
        <v>2000000</v>
      </c>
      <c r="AV63" s="51">
        <v>2000000</v>
      </c>
      <c r="AW63" s="45"/>
      <c r="AX63" s="45"/>
      <c r="AY63" s="45"/>
      <c r="AZ63" s="45"/>
      <c r="BA63" s="45"/>
      <c r="BB63" s="45"/>
      <c r="BC63" s="45"/>
      <c r="BD63" s="45"/>
      <c r="BE63" s="45"/>
      <c r="BF63" s="48">
        <v>8160211.4575679898</v>
      </c>
      <c r="BG63" s="48">
        <v>0</v>
      </c>
      <c r="BH63" s="45"/>
      <c r="BI63" s="48">
        <v>61</v>
      </c>
      <c r="BJ63" s="60">
        <v>2000000</v>
      </c>
      <c r="BK63" s="51">
        <v>2000000</v>
      </c>
      <c r="BL63" s="45"/>
      <c r="BM63" s="45"/>
      <c r="BN63" s="45"/>
      <c r="BO63" s="45"/>
      <c r="BP63" s="45"/>
      <c r="BQ63" s="45"/>
      <c r="BR63" s="45"/>
      <c r="BS63" s="45"/>
      <c r="BT63" s="45"/>
      <c r="BU63" s="48">
        <v>0</v>
      </c>
      <c r="BV63" s="45"/>
      <c r="BW63" s="48">
        <v>61</v>
      </c>
      <c r="BX63" s="60">
        <v>2000000</v>
      </c>
      <c r="BY63" s="51">
        <v>2513159.227888783</v>
      </c>
      <c r="BZ63" s="45"/>
      <c r="CA63" s="45"/>
      <c r="CB63" s="45"/>
      <c r="CC63" s="45"/>
      <c r="CD63" s="45"/>
      <c r="CE63" s="48">
        <v>25.657961394439145</v>
      </c>
    </row>
    <row r="64" spans="1:83" x14ac:dyDescent="0.3">
      <c r="A64" s="48">
        <v>62</v>
      </c>
      <c r="B64" s="60">
        <v>13534800</v>
      </c>
      <c r="C64" s="51">
        <v>11837412</v>
      </c>
      <c r="D64" s="45"/>
      <c r="E64" s="45"/>
      <c r="F64" s="45"/>
      <c r="G64" s="45"/>
      <c r="H64" s="45"/>
      <c r="I64" s="45"/>
      <c r="J64" s="45"/>
      <c r="K64" s="45"/>
      <c r="L64" s="45"/>
      <c r="M64" s="60">
        <v>4092030</v>
      </c>
      <c r="N64" s="48">
        <v>-12.540916747938645</v>
      </c>
      <c r="O64" s="45"/>
      <c r="P64" s="48">
        <v>62</v>
      </c>
      <c r="Q64" s="60">
        <v>13534800</v>
      </c>
      <c r="R64" s="51">
        <v>6435600</v>
      </c>
      <c r="S64" s="45"/>
      <c r="T64" s="45"/>
      <c r="U64" s="45"/>
      <c r="V64" s="45"/>
      <c r="W64" s="45"/>
      <c r="X64" s="45"/>
      <c r="Y64" s="45"/>
      <c r="Z64" s="45"/>
      <c r="AA64" s="45"/>
      <c r="AB64" s="60">
        <v>4214070</v>
      </c>
      <c r="AC64" s="48">
        <v>-52.45145846262966</v>
      </c>
      <c r="AD64" s="45"/>
      <c r="AE64" s="48">
        <v>62</v>
      </c>
      <c r="AF64" s="60">
        <v>13534800</v>
      </c>
      <c r="AG64" s="51">
        <v>5287200</v>
      </c>
      <c r="AH64" s="45"/>
      <c r="AI64" s="45"/>
      <c r="AJ64" s="45"/>
      <c r="AK64" s="45"/>
      <c r="AL64" s="45"/>
      <c r="AM64" s="45"/>
      <c r="AN64" s="45"/>
      <c r="AO64" s="45"/>
      <c r="AP64" s="45"/>
      <c r="AQ64" s="60">
        <v>3720650</v>
      </c>
      <c r="AR64" s="48">
        <v>-60.936253213937405</v>
      </c>
      <c r="AS64" s="45"/>
      <c r="AT64" s="48">
        <v>62</v>
      </c>
      <c r="AU64" s="60">
        <v>13534800</v>
      </c>
      <c r="AV64" s="51">
        <v>6296400</v>
      </c>
      <c r="AW64" s="45"/>
      <c r="AX64" s="45"/>
      <c r="AY64" s="45"/>
      <c r="AZ64" s="45"/>
      <c r="BA64" s="45"/>
      <c r="BB64" s="45"/>
      <c r="BC64" s="45"/>
      <c r="BD64" s="45"/>
      <c r="BE64" s="45"/>
      <c r="BF64" s="48">
        <v>8160211.4575679898</v>
      </c>
      <c r="BG64" s="48">
        <v>-53.47991843248515</v>
      </c>
      <c r="BH64" s="45"/>
      <c r="BI64" s="48">
        <v>62</v>
      </c>
      <c r="BJ64" s="60">
        <v>13534800</v>
      </c>
      <c r="BK64" s="51">
        <v>3634200</v>
      </c>
      <c r="BL64" s="45"/>
      <c r="BM64" s="45"/>
      <c r="BN64" s="45"/>
      <c r="BO64" s="45"/>
      <c r="BP64" s="45"/>
      <c r="BQ64" s="45"/>
      <c r="BR64" s="45"/>
      <c r="BS64" s="45"/>
      <c r="BT64" s="45"/>
      <c r="BU64" s="48">
        <v>-73.149215355971279</v>
      </c>
      <c r="BV64" s="45"/>
      <c r="BW64" s="48">
        <v>62</v>
      </c>
      <c r="BX64" s="60">
        <v>13534800</v>
      </c>
      <c r="BY64" s="51">
        <v>7482458.9325070744</v>
      </c>
      <c r="BZ64" s="45"/>
      <c r="CA64" s="45"/>
      <c r="CB64" s="45"/>
      <c r="CC64" s="45"/>
      <c r="CD64" s="45"/>
      <c r="CE64" s="48">
        <v>-44.716885860839653</v>
      </c>
    </row>
    <row r="65" spans="1:83" x14ac:dyDescent="0.3">
      <c r="A65" s="48">
        <v>63</v>
      </c>
      <c r="B65" s="60">
        <v>4810320</v>
      </c>
      <c r="C65" s="51">
        <v>-2652527.7000000002</v>
      </c>
      <c r="D65" s="45"/>
      <c r="E65" s="45"/>
      <c r="F65" s="45"/>
      <c r="G65" s="45"/>
      <c r="H65" s="45"/>
      <c r="I65" s="45"/>
      <c r="J65" s="45"/>
      <c r="K65" s="45"/>
      <c r="L65" s="45"/>
      <c r="M65" s="60">
        <v>4092030</v>
      </c>
      <c r="N65" s="48">
        <v>-155.14243750935489</v>
      </c>
      <c r="O65" s="45"/>
      <c r="P65" s="48">
        <v>63</v>
      </c>
      <c r="Q65" s="60">
        <v>4810320</v>
      </c>
      <c r="R65" s="51">
        <v>4745040</v>
      </c>
      <c r="S65" s="45"/>
      <c r="T65" s="45"/>
      <c r="U65" s="45"/>
      <c r="V65" s="45"/>
      <c r="W65" s="45"/>
      <c r="X65" s="45"/>
      <c r="Y65" s="45"/>
      <c r="Z65" s="45"/>
      <c r="AA65" s="45"/>
      <c r="AB65" s="60">
        <v>4214070</v>
      </c>
      <c r="AC65" s="48">
        <v>-1.3570822731128085</v>
      </c>
      <c r="AD65" s="45"/>
      <c r="AE65" s="48">
        <v>63</v>
      </c>
      <c r="AF65" s="60">
        <v>4810320</v>
      </c>
      <c r="AG65" s="51">
        <v>4734480</v>
      </c>
      <c r="AH65" s="45"/>
      <c r="AI65" s="45"/>
      <c r="AJ65" s="45"/>
      <c r="AK65" s="45"/>
      <c r="AL65" s="45"/>
      <c r="AM65" s="45"/>
      <c r="AN65" s="45"/>
      <c r="AO65" s="45"/>
      <c r="AP65" s="45"/>
      <c r="AQ65" s="60">
        <v>3720650</v>
      </c>
      <c r="AR65" s="48">
        <v>-1.5766102878810528</v>
      </c>
      <c r="AS65" s="45"/>
      <c r="AT65" s="48">
        <v>63</v>
      </c>
      <c r="AU65" s="60">
        <v>4810320</v>
      </c>
      <c r="AV65" s="51">
        <v>4743760</v>
      </c>
      <c r="AW65" s="45"/>
      <c r="AX65" s="45"/>
      <c r="AY65" s="45"/>
      <c r="AZ65" s="45"/>
      <c r="BA65" s="45"/>
      <c r="BB65" s="45"/>
      <c r="BC65" s="45"/>
      <c r="BD65" s="45"/>
      <c r="BE65" s="45"/>
      <c r="BF65" s="48">
        <v>8160211.4575679898</v>
      </c>
      <c r="BG65" s="48">
        <v>-1.3836917294483553</v>
      </c>
      <c r="BH65" s="45"/>
      <c r="BI65" s="48">
        <v>63</v>
      </c>
      <c r="BJ65" s="60">
        <v>4810320</v>
      </c>
      <c r="BK65" s="51">
        <v>4719280</v>
      </c>
      <c r="BL65" s="45"/>
      <c r="BM65" s="45"/>
      <c r="BN65" s="45"/>
      <c r="BO65" s="45"/>
      <c r="BP65" s="45"/>
      <c r="BQ65" s="45"/>
      <c r="BR65" s="45"/>
      <c r="BS65" s="45"/>
      <c r="BT65" s="45"/>
      <c r="BU65" s="48">
        <v>-1.8925975818656515</v>
      </c>
      <c r="BV65" s="45"/>
      <c r="BW65" s="48">
        <v>63</v>
      </c>
      <c r="BX65" s="60">
        <v>4810320</v>
      </c>
      <c r="BY65" s="51">
        <v>2870491.5157555784</v>
      </c>
      <c r="BZ65" s="45"/>
      <c r="CA65" s="45"/>
      <c r="CB65" s="45"/>
      <c r="CC65" s="45"/>
      <c r="CD65" s="45"/>
      <c r="CE65" s="48">
        <v>-40.326391679647543</v>
      </c>
    </row>
    <row r="66" spans="1:83" x14ac:dyDescent="0.3">
      <c r="A66" s="48">
        <v>64</v>
      </c>
      <c r="B66" s="60">
        <v>1563520</v>
      </c>
      <c r="C66" s="51">
        <v>1600780.3</v>
      </c>
      <c r="D66" s="45"/>
      <c r="E66" s="45"/>
      <c r="F66" s="45"/>
      <c r="G66" s="45"/>
      <c r="H66" s="45"/>
      <c r="I66" s="45"/>
      <c r="J66" s="45"/>
      <c r="K66" s="45"/>
      <c r="L66" s="45"/>
      <c r="M66" s="60">
        <v>4092030</v>
      </c>
      <c r="N66" s="48">
        <v>2.3831035100286613</v>
      </c>
      <c r="O66" s="45"/>
      <c r="P66" s="48">
        <v>64</v>
      </c>
      <c r="Q66" s="60">
        <v>1563520</v>
      </c>
      <c r="R66" s="51">
        <v>845440</v>
      </c>
      <c r="S66" s="45"/>
      <c r="T66" s="45"/>
      <c r="U66" s="45"/>
      <c r="V66" s="45"/>
      <c r="W66" s="45"/>
      <c r="X66" s="45"/>
      <c r="Y66" s="45"/>
      <c r="Z66" s="45"/>
      <c r="AA66" s="45"/>
      <c r="AB66" s="60">
        <v>4214070</v>
      </c>
      <c r="AC66" s="48">
        <v>-45.92713876381498</v>
      </c>
      <c r="AD66" s="45"/>
      <c r="AE66" s="48">
        <v>64</v>
      </c>
      <c r="AF66" s="60">
        <v>1563520</v>
      </c>
      <c r="AG66" s="51">
        <v>729280</v>
      </c>
      <c r="AH66" s="45"/>
      <c r="AI66" s="45"/>
      <c r="AJ66" s="45"/>
      <c r="AK66" s="45"/>
      <c r="AL66" s="45"/>
      <c r="AM66" s="45"/>
      <c r="AN66" s="45"/>
      <c r="AO66" s="45"/>
      <c r="AP66" s="45"/>
      <c r="AQ66" s="60">
        <v>3720650</v>
      </c>
      <c r="AR66" s="48">
        <v>-53.356528857961514</v>
      </c>
      <c r="AS66" s="45"/>
      <c r="AT66" s="48">
        <v>64</v>
      </c>
      <c r="AU66" s="60">
        <v>1563520</v>
      </c>
      <c r="AV66" s="51">
        <v>831360</v>
      </c>
      <c r="AW66" s="45"/>
      <c r="AX66" s="45"/>
      <c r="AY66" s="45"/>
      <c r="AZ66" s="45"/>
      <c r="BA66" s="45"/>
      <c r="BB66" s="45"/>
      <c r="BC66" s="45"/>
      <c r="BD66" s="45"/>
      <c r="BE66" s="45"/>
      <c r="BF66" s="48">
        <v>8160211.4575679898</v>
      </c>
      <c r="BG66" s="48">
        <v>-46.827670896438804</v>
      </c>
      <c r="BH66" s="45"/>
      <c r="BI66" s="48">
        <v>64</v>
      </c>
      <c r="BJ66" s="60">
        <v>1563520</v>
      </c>
      <c r="BK66" s="51">
        <v>562080</v>
      </c>
      <c r="BL66" s="45"/>
      <c r="BM66" s="45"/>
      <c r="BN66" s="45"/>
      <c r="BO66" s="45"/>
      <c r="BP66" s="45"/>
      <c r="BQ66" s="45"/>
      <c r="BR66" s="45"/>
      <c r="BS66" s="45"/>
      <c r="BT66" s="45"/>
      <c r="BU66" s="48">
        <v>-64.050347932869428</v>
      </c>
      <c r="BV66" s="45"/>
      <c r="BW66" s="48">
        <v>64</v>
      </c>
      <c r="BX66" s="60">
        <v>1563520</v>
      </c>
      <c r="BY66" s="51">
        <v>1004194.2100338825</v>
      </c>
      <c r="BZ66" s="45"/>
      <c r="CA66" s="45"/>
      <c r="CB66" s="45"/>
      <c r="CC66" s="45"/>
      <c r="CD66" s="45"/>
      <c r="CE66" s="48">
        <v>-35.773497618586106</v>
      </c>
    </row>
    <row r="67" spans="1:83" x14ac:dyDescent="0.3">
      <c r="A67" s="48">
        <v>65</v>
      </c>
      <c r="B67" s="60">
        <v>1160960</v>
      </c>
      <c r="C67" s="51">
        <v>2128133.9</v>
      </c>
      <c r="D67" s="45"/>
      <c r="E67" s="45"/>
      <c r="F67" s="45"/>
      <c r="G67" s="45"/>
      <c r="H67" s="45"/>
      <c r="I67" s="45"/>
      <c r="J67" s="45"/>
      <c r="K67" s="45"/>
      <c r="L67" s="45"/>
      <c r="M67" s="60">
        <v>4092030</v>
      </c>
      <c r="N67" s="48">
        <v>83.308115697353898</v>
      </c>
      <c r="O67" s="45"/>
      <c r="P67" s="48">
        <v>65</v>
      </c>
      <c r="Q67" s="60">
        <v>1160960</v>
      </c>
      <c r="R67" s="51">
        <v>965120</v>
      </c>
      <c r="S67" s="45"/>
      <c r="T67" s="45"/>
      <c r="U67" s="45"/>
      <c r="V67" s="45"/>
      <c r="W67" s="45"/>
      <c r="X67" s="45"/>
      <c r="Y67" s="45"/>
      <c r="Z67" s="45"/>
      <c r="AA67" s="45"/>
      <c r="AB67" s="60">
        <v>4214070</v>
      </c>
      <c r="AC67" s="48">
        <v>-16.868798235942673</v>
      </c>
      <c r="AD67" s="45"/>
      <c r="AE67" s="48">
        <v>65</v>
      </c>
      <c r="AF67" s="60">
        <v>1160960</v>
      </c>
      <c r="AG67" s="51">
        <v>933440</v>
      </c>
      <c r="AH67" s="45"/>
      <c r="AI67" s="45"/>
      <c r="AJ67" s="45"/>
      <c r="AK67" s="45"/>
      <c r="AL67" s="45"/>
      <c r="AM67" s="45"/>
      <c r="AN67" s="45"/>
      <c r="AO67" s="45"/>
      <c r="AP67" s="45"/>
      <c r="AQ67" s="60">
        <v>3720650</v>
      </c>
      <c r="AR67" s="48">
        <v>-19.597574421168684</v>
      </c>
      <c r="AS67" s="45"/>
      <c r="AT67" s="48">
        <v>65</v>
      </c>
      <c r="AU67" s="60">
        <v>1160960</v>
      </c>
      <c r="AV67" s="51">
        <v>961280</v>
      </c>
      <c r="AW67" s="45"/>
      <c r="AX67" s="45"/>
      <c r="AY67" s="45"/>
      <c r="AZ67" s="45"/>
      <c r="BA67" s="45"/>
      <c r="BB67" s="45"/>
      <c r="BC67" s="45"/>
      <c r="BD67" s="45"/>
      <c r="BE67" s="45"/>
      <c r="BF67" s="48">
        <v>8160211.4575679898</v>
      </c>
      <c r="BG67" s="48">
        <v>-17.199558985667029</v>
      </c>
      <c r="BH67" s="45"/>
      <c r="BI67" s="48">
        <v>65</v>
      </c>
      <c r="BJ67" s="60">
        <v>1160960</v>
      </c>
      <c r="BK67" s="51">
        <v>887840</v>
      </c>
      <c r="BL67" s="45"/>
      <c r="BM67" s="45"/>
      <c r="BN67" s="45"/>
      <c r="BO67" s="45"/>
      <c r="BP67" s="45"/>
      <c r="BQ67" s="45"/>
      <c r="BR67" s="45"/>
      <c r="BS67" s="45"/>
      <c r="BT67" s="45"/>
      <c r="BU67" s="48">
        <v>-23.52535832414554</v>
      </c>
      <c r="BV67" s="45"/>
      <c r="BW67" s="48">
        <v>65</v>
      </c>
      <c r="BX67" s="60">
        <v>1160960</v>
      </c>
      <c r="BY67" s="51">
        <v>1250543.616346865</v>
      </c>
      <c r="BZ67" s="45"/>
      <c r="CA67" s="45"/>
      <c r="CB67" s="45"/>
      <c r="CC67" s="45"/>
      <c r="CD67" s="45"/>
      <c r="CE67" s="48">
        <v>7.7163396109138027</v>
      </c>
    </row>
    <row r="68" spans="1:83" x14ac:dyDescent="0.3">
      <c r="A68" s="48">
        <v>66</v>
      </c>
      <c r="B68" s="60">
        <v>38172400</v>
      </c>
      <c r="C68" s="51">
        <v>34655656</v>
      </c>
      <c r="D68" s="45"/>
      <c r="E68" s="45"/>
      <c r="F68" s="45"/>
      <c r="G68" s="45"/>
      <c r="H68" s="45"/>
      <c r="I68" s="45"/>
      <c r="J68" s="45"/>
      <c r="K68" s="45"/>
      <c r="L68" s="45"/>
      <c r="M68" s="60">
        <v>4092030</v>
      </c>
      <c r="N68" s="48">
        <v>-9.2127924888139034</v>
      </c>
      <c r="O68" s="45"/>
      <c r="P68" s="48">
        <v>66</v>
      </c>
      <c r="Q68" s="60">
        <v>38172400</v>
      </c>
      <c r="R68" s="51">
        <v>43802800</v>
      </c>
      <c r="S68" s="45"/>
      <c r="T68" s="45"/>
      <c r="U68" s="45"/>
      <c r="V68" s="45"/>
      <c r="W68" s="45"/>
      <c r="X68" s="45"/>
      <c r="Y68" s="45"/>
      <c r="Z68" s="45"/>
      <c r="AA68" s="45"/>
      <c r="AB68" s="60">
        <v>4214070</v>
      </c>
      <c r="AC68" s="48">
        <v>14.749924028879512</v>
      </c>
      <c r="AD68" s="45"/>
      <c r="AE68" s="48">
        <v>66</v>
      </c>
      <c r="AF68" s="60">
        <v>38172400</v>
      </c>
      <c r="AG68" s="51">
        <v>44713600</v>
      </c>
      <c r="AH68" s="45"/>
      <c r="AI68" s="45"/>
      <c r="AJ68" s="45"/>
      <c r="AK68" s="45"/>
      <c r="AL68" s="45"/>
      <c r="AM68" s="45"/>
      <c r="AN68" s="45"/>
      <c r="AO68" s="45"/>
      <c r="AP68" s="45"/>
      <c r="AQ68" s="60">
        <v>3720650</v>
      </c>
      <c r="AR68" s="48">
        <v>17.135941151198253</v>
      </c>
      <c r="AS68" s="45"/>
      <c r="AT68" s="48">
        <v>66</v>
      </c>
      <c r="AU68" s="60">
        <v>38172400</v>
      </c>
      <c r="AV68" s="51">
        <v>43913200</v>
      </c>
      <c r="AW68" s="45"/>
      <c r="AX68" s="45"/>
      <c r="AY68" s="45"/>
      <c r="AZ68" s="45"/>
      <c r="BA68" s="45"/>
      <c r="BB68" s="45"/>
      <c r="BC68" s="45"/>
      <c r="BD68" s="45"/>
      <c r="BE68" s="45"/>
      <c r="BF68" s="48">
        <v>8160211.4575679898</v>
      </c>
      <c r="BG68" s="48">
        <v>15.039138225524207</v>
      </c>
      <c r="BH68" s="45"/>
      <c r="BI68" s="48">
        <v>66</v>
      </c>
      <c r="BJ68" s="60">
        <v>38172400</v>
      </c>
      <c r="BK68" s="51">
        <v>46024600</v>
      </c>
      <c r="BL68" s="45"/>
      <c r="BM68" s="45"/>
      <c r="BN68" s="45"/>
      <c r="BO68" s="45"/>
      <c r="BP68" s="45"/>
      <c r="BQ68" s="45"/>
      <c r="BR68" s="45"/>
      <c r="BS68" s="45"/>
      <c r="BT68" s="45"/>
      <c r="BU68" s="48">
        <v>20.570359736354014</v>
      </c>
      <c r="BV68" s="45"/>
      <c r="BW68" s="48">
        <v>66</v>
      </c>
      <c r="BX68" s="60">
        <v>38172400</v>
      </c>
      <c r="BY68" s="51">
        <v>41742191.526586808</v>
      </c>
      <c r="BZ68" s="45"/>
      <c r="CA68" s="45"/>
      <c r="CB68" s="45"/>
      <c r="CC68" s="45"/>
      <c r="CD68" s="45"/>
      <c r="CE68" s="48">
        <v>9.3517607658591295</v>
      </c>
    </row>
    <row r="69" spans="1:83" x14ac:dyDescent="0.3">
      <c r="A69" s="48">
        <v>67</v>
      </c>
      <c r="B69" s="60">
        <v>47345800</v>
      </c>
      <c r="C69" s="51">
        <v>47240002</v>
      </c>
      <c r="D69" s="45"/>
      <c r="E69" s="45"/>
      <c r="F69" s="45"/>
      <c r="G69" s="45"/>
      <c r="H69" s="45"/>
      <c r="I69" s="45"/>
      <c r="J69" s="45"/>
      <c r="K69" s="45"/>
      <c r="L69" s="45"/>
      <c r="M69" s="60">
        <v>4092030</v>
      </c>
      <c r="N69" s="48">
        <v>-0.22345804696509708</v>
      </c>
      <c r="O69" s="45"/>
      <c r="P69" s="48">
        <v>67</v>
      </c>
      <c r="Q69" s="60">
        <v>47345800</v>
      </c>
      <c r="R69" s="51">
        <v>38002600</v>
      </c>
      <c r="S69" s="45"/>
      <c r="T69" s="45"/>
      <c r="U69" s="45"/>
      <c r="V69" s="45"/>
      <c r="W69" s="45"/>
      <c r="X69" s="45"/>
      <c r="Y69" s="45"/>
      <c r="Z69" s="45"/>
      <c r="AA69" s="45"/>
      <c r="AB69" s="60">
        <v>4214070</v>
      </c>
      <c r="AC69" s="48">
        <v>-19.73395739432009</v>
      </c>
      <c r="AD69" s="45"/>
      <c r="AE69" s="48">
        <v>67</v>
      </c>
      <c r="AF69" s="60">
        <v>47345800</v>
      </c>
      <c r="AG69" s="51">
        <v>36491200</v>
      </c>
      <c r="AH69" s="45"/>
      <c r="AI69" s="45"/>
      <c r="AJ69" s="45"/>
      <c r="AK69" s="45"/>
      <c r="AL69" s="45"/>
      <c r="AM69" s="45"/>
      <c r="AN69" s="45"/>
      <c r="AO69" s="45"/>
      <c r="AP69" s="45"/>
      <c r="AQ69" s="60">
        <v>3720650</v>
      </c>
      <c r="AR69" s="48">
        <v>-22.926215208107159</v>
      </c>
      <c r="AS69" s="45"/>
      <c r="AT69" s="48">
        <v>67</v>
      </c>
      <c r="AU69" s="60">
        <v>47345800</v>
      </c>
      <c r="AV69" s="51">
        <v>37819400</v>
      </c>
      <c r="AW69" s="45"/>
      <c r="AX69" s="45"/>
      <c r="AY69" s="45"/>
      <c r="AZ69" s="45"/>
      <c r="BA69" s="45"/>
      <c r="BB69" s="45"/>
      <c r="BC69" s="45"/>
      <c r="BD69" s="45"/>
      <c r="BE69" s="45"/>
      <c r="BF69" s="48">
        <v>8124061.5508221798</v>
      </c>
      <c r="BG69" s="48">
        <v>-20.120897735385192</v>
      </c>
      <c r="BH69" s="45"/>
      <c r="BI69" s="48">
        <v>67</v>
      </c>
      <c r="BJ69" s="60">
        <v>47345800</v>
      </c>
      <c r="BK69" s="51">
        <v>34315700</v>
      </c>
      <c r="BL69" s="45"/>
      <c r="BM69" s="45"/>
      <c r="BN69" s="45"/>
      <c r="BO69" s="45"/>
      <c r="BP69" s="45"/>
      <c r="BQ69" s="45"/>
      <c r="BR69" s="45"/>
      <c r="BS69" s="45"/>
      <c r="BT69" s="45"/>
      <c r="BU69" s="48">
        <v>-27.521131758255223</v>
      </c>
      <c r="BV69" s="45"/>
      <c r="BW69" s="48">
        <v>67</v>
      </c>
      <c r="BX69" s="60">
        <v>47345800</v>
      </c>
      <c r="BY69" s="51">
        <v>39918783.773905329</v>
      </c>
      <c r="BZ69" s="45"/>
      <c r="CA69" s="45"/>
      <c r="CB69" s="45"/>
      <c r="CC69" s="45"/>
      <c r="CD69" s="45"/>
      <c r="CE69" s="48">
        <v>-15.686747770857545</v>
      </c>
    </row>
    <row r="70" spans="1:83" x14ac:dyDescent="0.3">
      <c r="A70" s="48">
        <v>68</v>
      </c>
      <c r="B70" s="60">
        <v>1639840</v>
      </c>
      <c r="C70" s="51">
        <v>3265271.5</v>
      </c>
      <c r="D70" s="45"/>
      <c r="E70" s="45"/>
      <c r="F70" s="45"/>
      <c r="G70" s="45"/>
      <c r="H70" s="45"/>
      <c r="I70" s="45"/>
      <c r="J70" s="45"/>
      <c r="K70" s="45"/>
      <c r="L70" s="45"/>
      <c r="M70" s="60">
        <v>4092030</v>
      </c>
      <c r="N70" s="48">
        <v>99.121347204605328</v>
      </c>
      <c r="O70" s="45"/>
      <c r="P70" s="48">
        <v>68</v>
      </c>
      <c r="Q70" s="60">
        <v>1639840</v>
      </c>
      <c r="R70" s="51">
        <v>1672480</v>
      </c>
      <c r="S70" s="45"/>
      <c r="T70" s="45"/>
      <c r="U70" s="45"/>
      <c r="V70" s="45"/>
      <c r="W70" s="45"/>
      <c r="X70" s="45"/>
      <c r="Y70" s="45"/>
      <c r="Z70" s="45"/>
      <c r="AA70" s="45"/>
      <c r="AB70" s="60">
        <v>4214070</v>
      </c>
      <c r="AC70" s="48">
        <v>1.9904380915211295</v>
      </c>
      <c r="AD70" s="45"/>
      <c r="AE70" s="48">
        <v>68</v>
      </c>
      <c r="AF70" s="60">
        <v>1639840</v>
      </c>
      <c r="AG70" s="51">
        <v>1677760</v>
      </c>
      <c r="AH70" s="45"/>
      <c r="AI70" s="45"/>
      <c r="AJ70" s="45"/>
      <c r="AK70" s="45"/>
      <c r="AL70" s="45"/>
      <c r="AM70" s="45"/>
      <c r="AN70" s="45"/>
      <c r="AO70" s="45"/>
      <c r="AP70" s="45"/>
      <c r="AQ70" s="60">
        <v>3720650</v>
      </c>
      <c r="AR70" s="48">
        <v>2.3124207239730632</v>
      </c>
      <c r="AS70" s="45"/>
      <c r="AT70" s="48">
        <v>68</v>
      </c>
      <c r="AU70" s="60">
        <v>1639840</v>
      </c>
      <c r="AV70" s="51">
        <v>1673120</v>
      </c>
      <c r="AW70" s="45"/>
      <c r="AX70" s="45"/>
      <c r="AY70" s="45"/>
      <c r="AZ70" s="45"/>
      <c r="BA70" s="45"/>
      <c r="BB70" s="45"/>
      <c r="BC70" s="45"/>
      <c r="BD70" s="45"/>
      <c r="BE70" s="45"/>
      <c r="BF70" s="48">
        <v>8124061.5508221798</v>
      </c>
      <c r="BG70" s="48">
        <v>2.0294662893940885</v>
      </c>
      <c r="BH70" s="45"/>
      <c r="BI70" s="48">
        <v>68</v>
      </c>
      <c r="BJ70" s="60">
        <v>1639840</v>
      </c>
      <c r="BK70" s="51">
        <v>1685360</v>
      </c>
      <c r="BL70" s="45"/>
      <c r="BM70" s="45"/>
      <c r="BN70" s="45"/>
      <c r="BO70" s="45"/>
      <c r="BP70" s="45"/>
      <c r="BQ70" s="45"/>
      <c r="BR70" s="45"/>
      <c r="BS70" s="45"/>
      <c r="BT70" s="45"/>
      <c r="BU70" s="48">
        <v>2.7758805737145176</v>
      </c>
      <c r="BV70" s="45"/>
      <c r="BW70" s="48">
        <v>68</v>
      </c>
      <c r="BX70" s="60">
        <v>1639840</v>
      </c>
      <c r="BY70" s="51">
        <v>2076931.6250685633</v>
      </c>
      <c r="BZ70" s="45"/>
      <c r="CA70" s="45"/>
      <c r="CB70" s="45"/>
      <c r="CC70" s="45"/>
      <c r="CD70" s="45"/>
      <c r="CE70" s="48">
        <v>26.654528799673336</v>
      </c>
    </row>
    <row r="71" spans="1:83" x14ac:dyDescent="0.3">
      <c r="A71" s="48">
        <v>69</v>
      </c>
      <c r="B71" s="60">
        <v>5634260</v>
      </c>
      <c r="C71" s="51">
        <v>2878591.6999999997</v>
      </c>
      <c r="D71" s="45"/>
      <c r="E71" s="45"/>
      <c r="F71" s="45"/>
      <c r="G71" s="45"/>
      <c r="H71" s="45"/>
      <c r="I71" s="45"/>
      <c r="J71" s="45"/>
      <c r="K71" s="45"/>
      <c r="L71" s="45"/>
      <c r="M71" s="60">
        <v>4092030</v>
      </c>
      <c r="N71" s="48">
        <v>-48.909143348017317</v>
      </c>
      <c r="O71" s="45"/>
      <c r="P71" s="48">
        <v>69</v>
      </c>
      <c r="Q71" s="60">
        <v>5634260</v>
      </c>
      <c r="R71" s="51">
        <v>4765220</v>
      </c>
      <c r="S71" s="45"/>
      <c r="T71" s="45"/>
      <c r="U71" s="45"/>
      <c r="V71" s="45"/>
      <c r="W71" s="45"/>
      <c r="X71" s="45"/>
      <c r="Y71" s="45"/>
      <c r="Z71" s="45"/>
      <c r="AA71" s="45"/>
      <c r="AB71" s="60">
        <v>4214070</v>
      </c>
      <c r="AC71" s="48">
        <v>-15.424208325494382</v>
      </c>
      <c r="AD71" s="45"/>
      <c r="AE71" s="48">
        <v>69</v>
      </c>
      <c r="AF71" s="60">
        <v>5634260</v>
      </c>
      <c r="AG71" s="51">
        <v>4624640</v>
      </c>
      <c r="AH71" s="45"/>
      <c r="AI71" s="45"/>
      <c r="AJ71" s="45"/>
      <c r="AK71" s="45"/>
      <c r="AL71" s="45"/>
      <c r="AM71" s="45"/>
      <c r="AN71" s="45"/>
      <c r="AO71" s="45"/>
      <c r="AP71" s="45"/>
      <c r="AQ71" s="60">
        <v>3720650</v>
      </c>
      <c r="AR71" s="48">
        <v>-17.919300848736132</v>
      </c>
      <c r="AS71" s="45"/>
      <c r="AT71" s="48">
        <v>69</v>
      </c>
      <c r="AU71" s="60">
        <v>5634260</v>
      </c>
      <c r="AV71" s="51">
        <v>4748180</v>
      </c>
      <c r="AW71" s="45"/>
      <c r="AX71" s="45"/>
      <c r="AY71" s="45"/>
      <c r="AZ71" s="45"/>
      <c r="BA71" s="45"/>
      <c r="BB71" s="45"/>
      <c r="BC71" s="45"/>
      <c r="BD71" s="45"/>
      <c r="BE71" s="45"/>
      <c r="BF71" s="48">
        <v>8124061.5508221798</v>
      </c>
      <c r="BG71" s="48">
        <v>-15.726643782857019</v>
      </c>
      <c r="BH71" s="45"/>
      <c r="BI71" s="48">
        <v>69</v>
      </c>
      <c r="BJ71" s="60">
        <v>5634260</v>
      </c>
      <c r="BK71" s="51">
        <v>4422290</v>
      </c>
      <c r="BL71" s="45"/>
      <c r="BM71" s="45"/>
      <c r="BN71" s="45"/>
      <c r="BO71" s="45"/>
      <c r="BP71" s="45"/>
      <c r="BQ71" s="45"/>
      <c r="BR71" s="45"/>
      <c r="BS71" s="45"/>
      <c r="BT71" s="45"/>
      <c r="BU71" s="48">
        <v>-21.510721904917418</v>
      </c>
      <c r="BV71" s="45"/>
      <c r="BW71" s="48">
        <v>69</v>
      </c>
      <c r="BX71" s="60">
        <v>5634260</v>
      </c>
      <c r="BY71" s="51">
        <v>4248747.2424546331</v>
      </c>
      <c r="BZ71" s="45"/>
      <c r="CA71" s="45"/>
      <c r="CB71" s="45"/>
      <c r="CC71" s="45"/>
      <c r="CD71" s="45"/>
      <c r="CE71" s="48">
        <v>-24.590855898474096</v>
      </c>
    </row>
    <row r="72" spans="1:83" x14ac:dyDescent="0.3">
      <c r="A72" s="48">
        <v>70</v>
      </c>
      <c r="B72" s="60">
        <v>7040880</v>
      </c>
      <c r="C72" s="51">
        <v>5924272.2000000002</v>
      </c>
      <c r="D72" s="45"/>
      <c r="E72" s="45"/>
      <c r="F72" s="45"/>
      <c r="G72" s="45"/>
      <c r="H72" s="45"/>
      <c r="I72" s="45"/>
      <c r="J72" s="45"/>
      <c r="K72" s="45"/>
      <c r="L72" s="45"/>
      <c r="M72" s="60">
        <v>4092030</v>
      </c>
      <c r="N72" s="48">
        <v>-15.85892388451443</v>
      </c>
      <c r="O72" s="45"/>
      <c r="P72" s="48">
        <v>70</v>
      </c>
      <c r="Q72" s="60">
        <v>7040880</v>
      </c>
      <c r="R72" s="51">
        <v>6861360</v>
      </c>
      <c r="S72" s="45"/>
      <c r="T72" s="45"/>
      <c r="U72" s="45"/>
      <c r="V72" s="45"/>
      <c r="W72" s="45"/>
      <c r="X72" s="45"/>
      <c r="Y72" s="45"/>
      <c r="Z72" s="45"/>
      <c r="AA72" s="45"/>
      <c r="AB72" s="60">
        <v>4214070</v>
      </c>
      <c r="AC72" s="48">
        <v>-2.5496812898387677</v>
      </c>
      <c r="AD72" s="45"/>
      <c r="AE72" s="48">
        <v>70</v>
      </c>
      <c r="AF72" s="60">
        <v>7040880</v>
      </c>
      <c r="AG72" s="51">
        <v>6832320</v>
      </c>
      <c r="AH72" s="45"/>
      <c r="AI72" s="45"/>
      <c r="AJ72" s="45"/>
      <c r="AK72" s="45"/>
      <c r="AL72" s="45"/>
      <c r="AM72" s="45"/>
      <c r="AN72" s="45"/>
      <c r="AO72" s="45"/>
      <c r="AP72" s="45"/>
      <c r="AQ72" s="60">
        <v>3720650</v>
      </c>
      <c r="AR72" s="48">
        <v>-2.9621297337832808</v>
      </c>
      <c r="AS72" s="45"/>
      <c r="AT72" s="48">
        <v>70</v>
      </c>
      <c r="AU72" s="60">
        <v>7040880</v>
      </c>
      <c r="AV72" s="51">
        <v>6857840</v>
      </c>
      <c r="AW72" s="45"/>
      <c r="AX72" s="45"/>
      <c r="AY72" s="45"/>
      <c r="AZ72" s="45"/>
      <c r="BA72" s="45"/>
      <c r="BB72" s="45"/>
      <c r="BC72" s="45"/>
      <c r="BD72" s="45"/>
      <c r="BE72" s="45"/>
      <c r="BF72" s="48">
        <v>8124061.5508221798</v>
      </c>
      <c r="BG72" s="48">
        <v>-2.5996750406199198</v>
      </c>
      <c r="BH72" s="45"/>
      <c r="BI72" s="48">
        <v>70</v>
      </c>
      <c r="BJ72" s="60">
        <v>7040880</v>
      </c>
      <c r="BK72" s="51">
        <v>6790520</v>
      </c>
      <c r="BL72" s="45"/>
      <c r="BM72" s="45"/>
      <c r="BN72" s="45"/>
      <c r="BO72" s="45"/>
      <c r="BP72" s="45"/>
      <c r="BQ72" s="45"/>
      <c r="BR72" s="45"/>
      <c r="BS72" s="45"/>
      <c r="BT72" s="45"/>
      <c r="BU72" s="48">
        <v>-3.5558055243094633</v>
      </c>
      <c r="BV72" s="45"/>
      <c r="BW72" s="48">
        <v>70</v>
      </c>
      <c r="BX72" s="60">
        <v>7040880</v>
      </c>
      <c r="BY72" s="51">
        <v>6616186.5619803155</v>
      </c>
      <c r="BZ72" s="45"/>
      <c r="CA72" s="45"/>
      <c r="CB72" s="45"/>
      <c r="CC72" s="45"/>
      <c r="CD72" s="45"/>
      <c r="CE72" s="48">
        <v>-6.0318232666894511</v>
      </c>
    </row>
    <row r="73" spans="1:83" x14ac:dyDescent="0.3">
      <c r="A73" s="48">
        <v>71</v>
      </c>
      <c r="B73" s="60">
        <v>6922320</v>
      </c>
      <c r="C73" s="51">
        <v>1191233.0999999996</v>
      </c>
      <c r="D73" s="45"/>
      <c r="E73" s="45"/>
      <c r="F73" s="45"/>
      <c r="G73" s="45"/>
      <c r="H73" s="45"/>
      <c r="I73" s="45"/>
      <c r="J73" s="45"/>
      <c r="K73" s="45"/>
      <c r="L73" s="45"/>
      <c r="M73" s="60">
        <v>4092030</v>
      </c>
      <c r="N73" s="48">
        <v>-82.791418195055996</v>
      </c>
      <c r="O73" s="45"/>
      <c r="P73" s="48">
        <v>71</v>
      </c>
      <c r="Q73" s="60">
        <v>6922320</v>
      </c>
      <c r="R73" s="51">
        <v>6449040</v>
      </c>
      <c r="S73" s="45"/>
      <c r="T73" s="45"/>
      <c r="U73" s="45"/>
      <c r="V73" s="45"/>
      <c r="W73" s="45"/>
      <c r="X73" s="45"/>
      <c r="Y73" s="45"/>
      <c r="Z73" s="45"/>
      <c r="AA73" s="45"/>
      <c r="AB73" s="60">
        <v>4214070</v>
      </c>
      <c r="AC73" s="48">
        <v>-6.8370141802170377</v>
      </c>
      <c r="AD73" s="45"/>
      <c r="AE73" s="48">
        <v>71</v>
      </c>
      <c r="AF73" s="60">
        <v>6922320</v>
      </c>
      <c r="AG73" s="51">
        <v>6372480</v>
      </c>
      <c r="AH73" s="45"/>
      <c r="AI73" s="45"/>
      <c r="AJ73" s="45"/>
      <c r="AK73" s="45"/>
      <c r="AL73" s="45"/>
      <c r="AM73" s="45"/>
      <c r="AN73" s="45"/>
      <c r="AO73" s="45"/>
      <c r="AP73" s="45"/>
      <c r="AQ73" s="60">
        <v>3720650</v>
      </c>
      <c r="AR73" s="48">
        <v>-7.9430017681933247</v>
      </c>
      <c r="AS73" s="45"/>
      <c r="AT73" s="48">
        <v>71</v>
      </c>
      <c r="AU73" s="60">
        <v>6922320</v>
      </c>
      <c r="AV73" s="51">
        <v>6439760</v>
      </c>
      <c r="AW73" s="45"/>
      <c r="AX73" s="45"/>
      <c r="AY73" s="45"/>
      <c r="AZ73" s="45"/>
      <c r="BA73" s="45"/>
      <c r="BB73" s="45"/>
      <c r="BC73" s="45"/>
      <c r="BD73" s="45"/>
      <c r="BE73" s="45"/>
      <c r="BF73" s="48">
        <v>8124061.5508221798</v>
      </c>
      <c r="BG73" s="48">
        <v>-6.971073281789919</v>
      </c>
      <c r="BH73" s="45"/>
      <c r="BI73" s="48">
        <v>71</v>
      </c>
      <c r="BJ73" s="60">
        <v>6922320</v>
      </c>
      <c r="BK73" s="51">
        <v>6262280</v>
      </c>
      <c r="BL73" s="45"/>
      <c r="BM73" s="45"/>
      <c r="BN73" s="45"/>
      <c r="BO73" s="45"/>
      <c r="BP73" s="45"/>
      <c r="BQ73" s="45"/>
      <c r="BR73" s="45"/>
      <c r="BS73" s="45"/>
      <c r="BT73" s="45"/>
      <c r="BU73" s="48">
        <v>-9.5349535993713097</v>
      </c>
      <c r="BV73" s="45"/>
      <c r="BW73" s="48">
        <v>71</v>
      </c>
      <c r="BX73" s="60">
        <v>6922320</v>
      </c>
      <c r="BY73" s="51">
        <v>5097477.4079961665</v>
      </c>
      <c r="BZ73" s="45"/>
      <c r="CA73" s="45"/>
      <c r="CB73" s="45"/>
      <c r="CC73" s="45"/>
      <c r="CD73" s="45"/>
      <c r="CE73" s="48">
        <v>-26.361719654737627</v>
      </c>
    </row>
    <row r="74" spans="1:83" x14ac:dyDescent="0.3">
      <c r="A74" s="48">
        <v>72</v>
      </c>
      <c r="B74" s="48">
        <v>508891</v>
      </c>
      <c r="C74" s="51">
        <v>2982344.29</v>
      </c>
      <c r="D74" s="45"/>
      <c r="E74" s="45"/>
      <c r="F74" s="45"/>
      <c r="G74" s="45"/>
      <c r="H74" s="45"/>
      <c r="I74" s="45"/>
      <c r="J74" s="45"/>
      <c r="K74" s="45"/>
      <c r="L74" s="45"/>
      <c r="M74" s="60">
        <v>4092030</v>
      </c>
      <c r="N74" s="48">
        <v>486.0477567887819</v>
      </c>
      <c r="O74" s="45"/>
      <c r="P74" s="48">
        <v>72</v>
      </c>
      <c r="Q74" s="48">
        <v>508891</v>
      </c>
      <c r="R74" s="51">
        <v>508891</v>
      </c>
      <c r="S74" s="45"/>
      <c r="T74" s="45"/>
      <c r="U74" s="45"/>
      <c r="V74" s="45"/>
      <c r="W74" s="45"/>
      <c r="X74" s="45"/>
      <c r="Y74" s="45"/>
      <c r="Z74" s="45"/>
      <c r="AA74" s="45"/>
      <c r="AB74" s="60">
        <v>4214070</v>
      </c>
      <c r="AC74" s="48">
        <v>0</v>
      </c>
      <c r="AD74" s="45"/>
      <c r="AE74" s="48">
        <v>72</v>
      </c>
      <c r="AF74" s="48">
        <v>508891</v>
      </c>
      <c r="AG74" s="51">
        <v>508891</v>
      </c>
      <c r="AH74" s="45"/>
      <c r="AI74" s="45"/>
      <c r="AJ74" s="45"/>
      <c r="AK74" s="45"/>
      <c r="AL74" s="45"/>
      <c r="AM74" s="45"/>
      <c r="AN74" s="45"/>
      <c r="AO74" s="45"/>
      <c r="AP74" s="45"/>
      <c r="AQ74" s="60">
        <v>3720650</v>
      </c>
      <c r="AR74" s="48">
        <v>0</v>
      </c>
      <c r="AS74" s="45"/>
      <c r="AT74" s="48">
        <v>72</v>
      </c>
      <c r="AU74" s="48">
        <v>508891</v>
      </c>
      <c r="AV74" s="51">
        <v>508891</v>
      </c>
      <c r="AW74" s="45"/>
      <c r="AX74" s="45"/>
      <c r="AY74" s="45"/>
      <c r="AZ74" s="45"/>
      <c r="BA74" s="45"/>
      <c r="BB74" s="45"/>
      <c r="BC74" s="45"/>
      <c r="BD74" s="45"/>
      <c r="BE74" s="45"/>
      <c r="BF74" s="48">
        <v>8124061.5508221798</v>
      </c>
      <c r="BG74" s="48">
        <v>0</v>
      </c>
      <c r="BH74" s="45"/>
      <c r="BI74" s="48">
        <v>72</v>
      </c>
      <c r="BJ74" s="48">
        <v>508891</v>
      </c>
      <c r="BK74" s="51">
        <v>508891</v>
      </c>
      <c r="BL74" s="45"/>
      <c r="BM74" s="45"/>
      <c r="BN74" s="45"/>
      <c r="BO74" s="45"/>
      <c r="BP74" s="45"/>
      <c r="BQ74" s="45"/>
      <c r="BR74" s="45"/>
      <c r="BS74" s="45"/>
      <c r="BT74" s="45"/>
      <c r="BU74" s="48">
        <v>0</v>
      </c>
      <c r="BV74" s="45"/>
      <c r="BW74" s="48">
        <v>72</v>
      </c>
      <c r="BX74" s="48">
        <v>508891</v>
      </c>
      <c r="BY74" s="51">
        <v>1134682.3781774924</v>
      </c>
      <c r="BZ74" s="45"/>
      <c r="CA74" s="45"/>
      <c r="CB74" s="45"/>
      <c r="CC74" s="45"/>
      <c r="CD74" s="45"/>
      <c r="CE74" s="48">
        <v>122.97159473786969</v>
      </c>
    </row>
    <row r="75" spans="1:83" x14ac:dyDescent="0.3">
      <c r="A75" s="48">
        <v>73</v>
      </c>
      <c r="B75" s="60">
        <v>16372100</v>
      </c>
      <c r="C75" s="51">
        <v>16436549</v>
      </c>
      <c r="D75" s="45"/>
      <c r="E75" s="45"/>
      <c r="F75" s="45"/>
      <c r="G75" s="45"/>
      <c r="H75" s="45"/>
      <c r="I75" s="45"/>
      <c r="J75" s="45"/>
      <c r="K75" s="45"/>
      <c r="L75" s="45"/>
      <c r="M75" s="60">
        <v>4092030</v>
      </c>
      <c r="N75" s="48">
        <v>0.39365139475082689</v>
      </c>
      <c r="O75" s="45"/>
      <c r="P75" s="48">
        <v>73</v>
      </c>
      <c r="Q75" s="60">
        <v>16372100</v>
      </c>
      <c r="R75" s="51">
        <v>22063700</v>
      </c>
      <c r="S75" s="45"/>
      <c r="T75" s="45"/>
      <c r="U75" s="45"/>
      <c r="V75" s="45"/>
      <c r="W75" s="45"/>
      <c r="X75" s="45"/>
      <c r="Y75" s="45"/>
      <c r="Z75" s="45"/>
      <c r="AA75" s="45"/>
      <c r="AB75" s="60">
        <v>4214070</v>
      </c>
      <c r="AC75" s="48">
        <v>34.764019276696324</v>
      </c>
      <c r="AD75" s="45"/>
      <c r="AE75" s="48">
        <v>73</v>
      </c>
      <c r="AF75" s="60">
        <v>16372100</v>
      </c>
      <c r="AG75" s="51">
        <v>22984400</v>
      </c>
      <c r="AH75" s="45"/>
      <c r="AI75" s="45"/>
      <c r="AJ75" s="45"/>
      <c r="AK75" s="45"/>
      <c r="AL75" s="45"/>
      <c r="AM75" s="45"/>
      <c r="AN75" s="45"/>
      <c r="AO75" s="45"/>
      <c r="AP75" s="45"/>
      <c r="AQ75" s="60">
        <v>3720650</v>
      </c>
      <c r="AR75" s="48">
        <v>40.387610630279561</v>
      </c>
      <c r="AS75" s="45"/>
      <c r="AT75" s="48">
        <v>73</v>
      </c>
      <c r="AU75" s="60">
        <v>16372100</v>
      </c>
      <c r="AV75" s="51">
        <v>22175300</v>
      </c>
      <c r="AW75" s="45"/>
      <c r="AX75" s="45"/>
      <c r="AY75" s="45"/>
      <c r="AZ75" s="45"/>
      <c r="BA75" s="45"/>
      <c r="BB75" s="45"/>
      <c r="BC75" s="45"/>
      <c r="BD75" s="45"/>
      <c r="BE75" s="45"/>
      <c r="BF75" s="48">
        <v>8124061.5508221798</v>
      </c>
      <c r="BG75" s="48">
        <v>35.445666713494298</v>
      </c>
      <c r="BH75" s="45"/>
      <c r="BI75" s="48">
        <v>73</v>
      </c>
      <c r="BJ75" s="60">
        <v>16372100</v>
      </c>
      <c r="BK75" s="51">
        <v>24309650</v>
      </c>
      <c r="BL75" s="45"/>
      <c r="BM75" s="45"/>
      <c r="BN75" s="45"/>
      <c r="BO75" s="45"/>
      <c r="BP75" s="45"/>
      <c r="BQ75" s="45"/>
      <c r="BR75" s="45"/>
      <c r="BS75" s="45"/>
      <c r="BT75" s="45"/>
      <c r="BU75" s="48">
        <v>48.482173942255422</v>
      </c>
      <c r="BV75" s="45"/>
      <c r="BW75" s="48">
        <v>73</v>
      </c>
      <c r="BX75" s="60">
        <v>16372100</v>
      </c>
      <c r="BY75" s="51">
        <v>20896417.744717062</v>
      </c>
      <c r="BZ75" s="45"/>
      <c r="CA75" s="45"/>
      <c r="CB75" s="45"/>
      <c r="CC75" s="45"/>
      <c r="CD75" s="45"/>
      <c r="CE75" s="48">
        <v>27.634315357938565</v>
      </c>
    </row>
    <row r="76" spans="1:83" x14ac:dyDescent="0.3">
      <c r="A76" s="48">
        <v>74</v>
      </c>
      <c r="B76" s="60">
        <v>5000000</v>
      </c>
      <c r="C76" s="51">
        <v>-1620136.6000000006</v>
      </c>
      <c r="D76" s="45"/>
      <c r="E76" s="45"/>
      <c r="F76" s="45"/>
      <c r="G76" s="45"/>
      <c r="H76" s="45"/>
      <c r="I76" s="45"/>
      <c r="J76" s="45"/>
      <c r="K76" s="45"/>
      <c r="L76" s="45"/>
      <c r="M76" s="60">
        <v>4092030</v>
      </c>
      <c r="N76" s="48">
        <v>-132.40273200000001</v>
      </c>
      <c r="O76" s="45"/>
      <c r="P76" s="48">
        <v>74</v>
      </c>
      <c r="Q76" s="60">
        <v>5000000</v>
      </c>
      <c r="R76" s="51">
        <v>5000000</v>
      </c>
      <c r="S76" s="45"/>
      <c r="T76" s="45"/>
      <c r="U76" s="45"/>
      <c r="V76" s="45"/>
      <c r="W76" s="45"/>
      <c r="X76" s="45"/>
      <c r="Y76" s="45"/>
      <c r="Z76" s="45"/>
      <c r="AA76" s="45"/>
      <c r="AB76" s="60">
        <v>4214070</v>
      </c>
      <c r="AC76" s="48">
        <v>0</v>
      </c>
      <c r="AD76" s="45"/>
      <c r="AE76" s="48">
        <v>74</v>
      </c>
      <c r="AF76" s="60">
        <v>5000000</v>
      </c>
      <c r="AG76" s="51">
        <v>5000000</v>
      </c>
      <c r="AH76" s="45"/>
      <c r="AI76" s="45"/>
      <c r="AJ76" s="45"/>
      <c r="AK76" s="45"/>
      <c r="AL76" s="45"/>
      <c r="AM76" s="45"/>
      <c r="AN76" s="45"/>
      <c r="AO76" s="45"/>
      <c r="AP76" s="45"/>
      <c r="AQ76" s="60">
        <v>3720650</v>
      </c>
      <c r="AR76" s="48">
        <v>0</v>
      </c>
      <c r="AS76" s="45"/>
      <c r="AT76" s="48">
        <v>74</v>
      </c>
      <c r="AU76" s="60">
        <v>5000000</v>
      </c>
      <c r="AV76" s="51">
        <v>5000000</v>
      </c>
      <c r="AW76" s="45"/>
      <c r="AX76" s="45"/>
      <c r="AY76" s="45"/>
      <c r="AZ76" s="45"/>
      <c r="BA76" s="45"/>
      <c r="BB76" s="45"/>
      <c r="BC76" s="45"/>
      <c r="BD76" s="45"/>
      <c r="BE76" s="45"/>
      <c r="BF76" s="48">
        <v>8124061.5508221798</v>
      </c>
      <c r="BG76" s="48">
        <v>0</v>
      </c>
      <c r="BH76" s="45"/>
      <c r="BI76" s="48">
        <v>74</v>
      </c>
      <c r="BJ76" s="60">
        <v>5000000</v>
      </c>
      <c r="BK76" s="51">
        <v>5000000</v>
      </c>
      <c r="BL76" s="45"/>
      <c r="BM76" s="45"/>
      <c r="BN76" s="45"/>
      <c r="BO76" s="45"/>
      <c r="BP76" s="45"/>
      <c r="BQ76" s="45"/>
      <c r="BR76" s="45"/>
      <c r="BS76" s="45"/>
      <c r="BT76" s="45"/>
      <c r="BU76" s="48">
        <v>0</v>
      </c>
      <c r="BV76" s="45"/>
      <c r="BW76" s="48">
        <v>74</v>
      </c>
      <c r="BX76" s="60">
        <v>5000000</v>
      </c>
      <c r="BY76" s="51">
        <v>3325084.8425614466</v>
      </c>
      <c r="BZ76" s="45"/>
      <c r="CA76" s="45"/>
      <c r="CB76" s="45"/>
      <c r="CC76" s="45"/>
      <c r="CD76" s="45"/>
      <c r="CE76" s="48">
        <v>-33.498303148771072</v>
      </c>
    </row>
    <row r="77" spans="1:83" x14ac:dyDescent="0.3">
      <c r="A77" s="48">
        <v>75</v>
      </c>
      <c r="B77" s="60">
        <v>17400000</v>
      </c>
      <c r="C77" s="51">
        <v>17400000</v>
      </c>
      <c r="D77" s="45"/>
      <c r="E77" s="45"/>
      <c r="F77" s="45"/>
      <c r="G77" s="45"/>
      <c r="H77" s="45"/>
      <c r="I77" s="45"/>
      <c r="J77" s="45"/>
      <c r="K77" s="45"/>
      <c r="L77" s="45"/>
      <c r="M77" s="60">
        <v>4092030</v>
      </c>
      <c r="N77" s="48">
        <v>0</v>
      </c>
      <c r="O77" s="45"/>
      <c r="P77" s="48">
        <v>75</v>
      </c>
      <c r="Q77" s="60">
        <v>17400000</v>
      </c>
      <c r="R77" s="51">
        <v>17400000</v>
      </c>
      <c r="S77" s="45"/>
      <c r="T77" s="45"/>
      <c r="U77" s="45"/>
      <c r="V77" s="45"/>
      <c r="W77" s="45"/>
      <c r="X77" s="45"/>
      <c r="Y77" s="45"/>
      <c r="Z77" s="45"/>
      <c r="AA77" s="45"/>
      <c r="AB77" s="60">
        <v>4120550</v>
      </c>
      <c r="AC77" s="48">
        <v>0</v>
      </c>
      <c r="AD77" s="45"/>
      <c r="AE77" s="48">
        <v>75</v>
      </c>
      <c r="AF77" s="60">
        <v>17400000</v>
      </c>
      <c r="AG77" s="51">
        <v>17400000</v>
      </c>
      <c r="AH77" s="45"/>
      <c r="AI77" s="45"/>
      <c r="AJ77" s="45"/>
      <c r="AK77" s="45"/>
      <c r="AL77" s="45"/>
      <c r="AM77" s="45"/>
      <c r="AN77" s="45"/>
      <c r="AO77" s="45"/>
      <c r="AP77" s="45"/>
      <c r="AQ77" s="60">
        <v>3720650</v>
      </c>
      <c r="AR77" s="48">
        <v>0</v>
      </c>
      <c r="AS77" s="45"/>
      <c r="AT77" s="48">
        <v>75</v>
      </c>
      <c r="AU77" s="60">
        <v>17400000</v>
      </c>
      <c r="AV77" s="51">
        <v>17400000</v>
      </c>
      <c r="AW77" s="45"/>
      <c r="AX77" s="45"/>
      <c r="AY77" s="45"/>
      <c r="AZ77" s="45"/>
      <c r="BA77" s="45"/>
      <c r="BB77" s="45"/>
      <c r="BC77" s="45"/>
      <c r="BD77" s="45"/>
      <c r="BE77" s="45"/>
      <c r="BF77" s="48">
        <v>8124061.5508221798</v>
      </c>
      <c r="BG77" s="48">
        <v>0</v>
      </c>
      <c r="BH77" s="45"/>
      <c r="BI77" s="48">
        <v>75</v>
      </c>
      <c r="BJ77" s="60">
        <v>17400000</v>
      </c>
      <c r="BK77" s="51">
        <v>17400000</v>
      </c>
      <c r="BL77" s="45"/>
      <c r="BM77" s="45"/>
      <c r="BN77" s="45"/>
      <c r="BO77" s="45"/>
      <c r="BP77" s="45"/>
      <c r="BQ77" s="45"/>
      <c r="BR77" s="45"/>
      <c r="BS77" s="45"/>
      <c r="BT77" s="45"/>
      <c r="BU77" s="48">
        <v>0</v>
      </c>
      <c r="BV77" s="45"/>
      <c r="BW77" s="48">
        <v>75</v>
      </c>
      <c r="BX77" s="60">
        <v>17400000</v>
      </c>
      <c r="BY77" s="51">
        <v>17400000</v>
      </c>
      <c r="BZ77" s="45"/>
      <c r="CA77" s="45"/>
      <c r="CB77" s="45"/>
      <c r="CC77" s="45"/>
      <c r="CD77" s="45"/>
      <c r="CE77" s="48">
        <v>0</v>
      </c>
    </row>
    <row r="78" spans="1:83" x14ac:dyDescent="0.3">
      <c r="A78" s="48">
        <v>76</v>
      </c>
      <c r="B78" s="60">
        <v>2036320</v>
      </c>
      <c r="C78" s="51">
        <v>981412.3</v>
      </c>
      <c r="D78" s="45"/>
      <c r="E78" s="45"/>
      <c r="F78" s="45"/>
      <c r="G78" s="45"/>
      <c r="H78" s="45"/>
      <c r="I78" s="45"/>
      <c r="J78" s="45"/>
      <c r="K78" s="45"/>
      <c r="L78" s="45"/>
      <c r="M78" s="60">
        <v>4092030</v>
      </c>
      <c r="N78" s="48">
        <v>-51.804613223854787</v>
      </c>
      <c r="O78" s="45"/>
      <c r="P78" s="48">
        <v>76</v>
      </c>
      <c r="Q78" s="60">
        <v>2036320</v>
      </c>
      <c r="R78" s="51">
        <v>2787040</v>
      </c>
      <c r="S78" s="45"/>
      <c r="T78" s="45"/>
      <c r="U78" s="45"/>
      <c r="V78" s="45"/>
      <c r="W78" s="45"/>
      <c r="X78" s="45"/>
      <c r="Y78" s="45"/>
      <c r="Z78" s="45"/>
      <c r="AA78" s="45"/>
      <c r="AB78" s="60">
        <v>4120550</v>
      </c>
      <c r="AC78" s="48">
        <v>36.866504282234615</v>
      </c>
      <c r="AD78" s="45"/>
      <c r="AE78" s="48">
        <v>76</v>
      </c>
      <c r="AF78" s="60">
        <v>2036320</v>
      </c>
      <c r="AG78" s="51">
        <v>2908480</v>
      </c>
      <c r="AH78" s="45"/>
      <c r="AI78" s="45"/>
      <c r="AJ78" s="45"/>
      <c r="AK78" s="45"/>
      <c r="AL78" s="45"/>
      <c r="AM78" s="45"/>
      <c r="AN78" s="45"/>
      <c r="AO78" s="45"/>
      <c r="AP78" s="45"/>
      <c r="AQ78" s="60">
        <v>3720650</v>
      </c>
      <c r="AR78" s="48">
        <v>42.830203504360796</v>
      </c>
      <c r="AS78" s="45"/>
      <c r="AT78" s="48">
        <v>76</v>
      </c>
      <c r="AU78" s="60">
        <v>2036320</v>
      </c>
      <c r="AV78" s="51">
        <v>-4478240</v>
      </c>
      <c r="AW78" s="45"/>
      <c r="AX78" s="45"/>
      <c r="AY78" s="45"/>
      <c r="AZ78" s="45"/>
      <c r="BA78" s="45"/>
      <c r="BB78" s="45"/>
      <c r="BC78" s="45"/>
      <c r="BD78" s="45"/>
      <c r="BE78" s="45"/>
      <c r="BF78" s="48">
        <v>8124061.5508221798</v>
      </c>
      <c r="BG78" s="48">
        <v>-319.91828396322779</v>
      </c>
      <c r="BH78" s="45"/>
      <c r="BI78" s="48">
        <v>76</v>
      </c>
      <c r="BJ78" s="60">
        <v>2036320</v>
      </c>
      <c r="BK78" s="51">
        <v>3083280</v>
      </c>
      <c r="BL78" s="45"/>
      <c r="BM78" s="45"/>
      <c r="BN78" s="45"/>
      <c r="BO78" s="45"/>
      <c r="BP78" s="45"/>
      <c r="BQ78" s="45"/>
      <c r="BR78" s="45"/>
      <c r="BS78" s="45"/>
      <c r="BT78" s="45"/>
      <c r="BU78" s="48">
        <v>51.414316021057594</v>
      </c>
      <c r="BV78" s="45"/>
      <c r="BW78" s="48">
        <v>76</v>
      </c>
      <c r="BX78" s="60">
        <v>2036320</v>
      </c>
      <c r="BY78" s="51">
        <v>598692.33976846701</v>
      </c>
      <c r="BZ78" s="45"/>
      <c r="CA78" s="45"/>
      <c r="CB78" s="45"/>
      <c r="CC78" s="45"/>
      <c r="CD78" s="45"/>
      <c r="CE78" s="48">
        <v>-70.599299728506963</v>
      </c>
    </row>
    <row r="79" spans="1:83" x14ac:dyDescent="0.3">
      <c r="A79" s="48">
        <v>77</v>
      </c>
      <c r="B79" s="60">
        <v>14520700</v>
      </c>
      <c r="C79" s="51">
        <v>20363383</v>
      </c>
      <c r="D79" s="45"/>
      <c r="E79" s="45"/>
      <c r="F79" s="45"/>
      <c r="G79" s="45"/>
      <c r="H79" s="45"/>
      <c r="I79" s="45"/>
      <c r="J79" s="45"/>
      <c r="K79" s="45"/>
      <c r="L79" s="45"/>
      <c r="M79" s="60">
        <v>4092030</v>
      </c>
      <c r="N79" s="48">
        <v>40.236923839759783</v>
      </c>
      <c r="O79" s="45"/>
      <c r="P79" s="48">
        <v>77</v>
      </c>
      <c r="Q79" s="60">
        <v>14520700</v>
      </c>
      <c r="R79" s="51">
        <v>10297900</v>
      </c>
      <c r="S79" s="45"/>
      <c r="T79" s="45"/>
      <c r="U79" s="45"/>
      <c r="V79" s="45"/>
      <c r="W79" s="45"/>
      <c r="X79" s="45"/>
      <c r="Y79" s="45"/>
      <c r="Z79" s="45"/>
      <c r="AA79" s="45"/>
      <c r="AB79" s="60">
        <v>4120550</v>
      </c>
      <c r="AC79" s="48">
        <v>-29.081242639817638</v>
      </c>
      <c r="AD79" s="45"/>
      <c r="AE79" s="48">
        <v>77</v>
      </c>
      <c r="AF79" s="60">
        <v>14520700</v>
      </c>
      <c r="AG79" s="51">
        <v>9614800</v>
      </c>
      <c r="AH79" s="45"/>
      <c r="AI79" s="45"/>
      <c r="AJ79" s="45"/>
      <c r="AK79" s="45"/>
      <c r="AL79" s="45"/>
      <c r="AM79" s="45"/>
      <c r="AN79" s="45"/>
      <c r="AO79" s="45"/>
      <c r="AP79" s="45"/>
      <c r="AQ79" s="60">
        <v>3720650</v>
      </c>
      <c r="AR79" s="48">
        <v>-33.785561302141076</v>
      </c>
      <c r="AS79" s="45"/>
      <c r="AT79" s="48">
        <v>77</v>
      </c>
      <c r="AU79" s="60">
        <v>14520700</v>
      </c>
      <c r="AV79" s="51">
        <v>10215100</v>
      </c>
      <c r="AW79" s="45"/>
      <c r="AX79" s="45"/>
      <c r="AY79" s="45"/>
      <c r="AZ79" s="45"/>
      <c r="BA79" s="45"/>
      <c r="BB79" s="45"/>
      <c r="BC79" s="45"/>
      <c r="BD79" s="45"/>
      <c r="BE79" s="45"/>
      <c r="BF79" s="48">
        <v>8124061.5508221798</v>
      </c>
      <c r="BG79" s="48">
        <v>-29.651463083735628</v>
      </c>
      <c r="BH79" s="45"/>
      <c r="BI79" s="48">
        <v>77</v>
      </c>
      <c r="BJ79" s="60">
        <v>14520700</v>
      </c>
      <c r="BK79" s="51">
        <v>8631550</v>
      </c>
      <c r="BL79" s="45"/>
      <c r="BM79" s="45"/>
      <c r="BN79" s="45"/>
      <c r="BO79" s="45"/>
      <c r="BP79" s="45"/>
      <c r="BQ79" s="45"/>
      <c r="BR79" s="45"/>
      <c r="BS79" s="45"/>
      <c r="BT79" s="45"/>
      <c r="BU79" s="48">
        <v>-40.556929073667249</v>
      </c>
      <c r="BV79" s="45"/>
      <c r="BW79" s="48">
        <v>77</v>
      </c>
      <c r="BX79" s="60">
        <v>14520700</v>
      </c>
      <c r="BY79" s="51">
        <v>12654262.952362623</v>
      </c>
      <c r="BZ79" s="45"/>
      <c r="CA79" s="45"/>
      <c r="CB79" s="45"/>
      <c r="CC79" s="45"/>
      <c r="CD79" s="45"/>
      <c r="CE79" s="48">
        <v>-12.853629974018999</v>
      </c>
    </row>
    <row r="80" spans="1:83" x14ac:dyDescent="0.3">
      <c r="A80" s="48">
        <v>78</v>
      </c>
      <c r="B80" s="60">
        <v>8000000</v>
      </c>
      <c r="C80" s="51">
        <v>10695007.699999999</v>
      </c>
      <c r="D80" s="45"/>
      <c r="E80" s="45"/>
      <c r="F80" s="45"/>
      <c r="G80" s="45"/>
      <c r="H80" s="45"/>
      <c r="I80" s="45"/>
      <c r="J80" s="45"/>
      <c r="K80" s="45"/>
      <c r="L80" s="45"/>
      <c r="M80" s="60">
        <v>4092030</v>
      </c>
      <c r="N80" s="48">
        <v>33.687596249999999</v>
      </c>
      <c r="O80" s="45"/>
      <c r="P80" s="48">
        <v>78</v>
      </c>
      <c r="Q80" s="60">
        <v>8000000</v>
      </c>
      <c r="R80" s="51">
        <v>8000000</v>
      </c>
      <c r="S80" s="45"/>
      <c r="T80" s="45"/>
      <c r="U80" s="45"/>
      <c r="V80" s="45"/>
      <c r="W80" s="45"/>
      <c r="X80" s="45"/>
      <c r="Y80" s="45"/>
      <c r="Z80" s="45"/>
      <c r="AA80" s="45"/>
      <c r="AB80" s="60">
        <v>4120550</v>
      </c>
      <c r="AC80" s="48">
        <v>0</v>
      </c>
      <c r="AD80" s="45"/>
      <c r="AE80" s="48">
        <v>78</v>
      </c>
      <c r="AF80" s="60">
        <v>8000000</v>
      </c>
      <c r="AG80" s="51">
        <v>8000000</v>
      </c>
      <c r="AH80" s="45"/>
      <c r="AI80" s="45"/>
      <c r="AJ80" s="45"/>
      <c r="AK80" s="45"/>
      <c r="AL80" s="45"/>
      <c r="AM80" s="45"/>
      <c r="AN80" s="45"/>
      <c r="AO80" s="45"/>
      <c r="AP80" s="45"/>
      <c r="AQ80" s="60">
        <v>3720650</v>
      </c>
      <c r="AR80" s="48">
        <v>0</v>
      </c>
      <c r="AS80" s="45"/>
      <c r="AT80" s="48">
        <v>78</v>
      </c>
      <c r="AU80" s="60">
        <v>8000000</v>
      </c>
      <c r="AV80" s="51">
        <v>8000000</v>
      </c>
      <c r="AW80" s="45"/>
      <c r="AX80" s="45"/>
      <c r="AY80" s="45"/>
      <c r="AZ80" s="45"/>
      <c r="BA80" s="45"/>
      <c r="BB80" s="45"/>
      <c r="BC80" s="45"/>
      <c r="BD80" s="45"/>
      <c r="BE80" s="45"/>
      <c r="BF80" s="48">
        <v>8124061.5508221798</v>
      </c>
      <c r="BG80" s="48">
        <v>0</v>
      </c>
      <c r="BH80" s="45"/>
      <c r="BI80" s="48">
        <v>78</v>
      </c>
      <c r="BJ80" s="60">
        <v>8000000</v>
      </c>
      <c r="BK80" s="51">
        <v>8000000</v>
      </c>
      <c r="BL80" s="45"/>
      <c r="BM80" s="45"/>
      <c r="BN80" s="45"/>
      <c r="BO80" s="45"/>
      <c r="BP80" s="45"/>
      <c r="BQ80" s="45"/>
      <c r="BR80" s="45"/>
      <c r="BS80" s="45"/>
      <c r="BT80" s="45"/>
      <c r="BU80" s="48">
        <v>0</v>
      </c>
      <c r="BV80" s="45"/>
      <c r="BW80" s="48">
        <v>78</v>
      </c>
      <c r="BX80" s="60">
        <v>8000000</v>
      </c>
      <c r="BY80" s="51">
        <v>8681845.3332433682</v>
      </c>
      <c r="BZ80" s="45"/>
      <c r="CA80" s="45"/>
      <c r="CB80" s="45"/>
      <c r="CC80" s="45"/>
      <c r="CD80" s="45"/>
      <c r="CE80" s="48">
        <v>8.5230666655420997</v>
      </c>
    </row>
    <row r="81" spans="1:83" x14ac:dyDescent="0.3">
      <c r="A81" s="48">
        <v>79</v>
      </c>
      <c r="B81" s="48">
        <v>713558</v>
      </c>
      <c r="C81" s="51">
        <v>2008317.62</v>
      </c>
      <c r="D81" s="45"/>
      <c r="E81" s="45"/>
      <c r="F81" s="45"/>
      <c r="G81" s="45"/>
      <c r="H81" s="45"/>
      <c r="I81" s="45"/>
      <c r="J81" s="45"/>
      <c r="K81" s="45"/>
      <c r="L81" s="45"/>
      <c r="M81" s="60">
        <v>4092030</v>
      </c>
      <c r="N81" s="48">
        <v>181.4512092920267</v>
      </c>
      <c r="O81" s="45"/>
      <c r="P81" s="48">
        <v>79</v>
      </c>
      <c r="Q81" s="48">
        <v>713558</v>
      </c>
      <c r="R81" s="51">
        <v>713558</v>
      </c>
      <c r="S81" s="45"/>
      <c r="T81" s="45"/>
      <c r="U81" s="45"/>
      <c r="V81" s="45"/>
      <c r="W81" s="45"/>
      <c r="X81" s="45"/>
      <c r="Y81" s="45"/>
      <c r="Z81" s="45"/>
      <c r="AA81" s="45"/>
      <c r="AB81" s="60">
        <v>4120550</v>
      </c>
      <c r="AC81" s="48">
        <v>0</v>
      </c>
      <c r="AD81" s="45"/>
      <c r="AE81" s="48">
        <v>79</v>
      </c>
      <c r="AF81" s="48">
        <v>713558</v>
      </c>
      <c r="AG81" s="51">
        <v>713558</v>
      </c>
      <c r="AH81" s="45"/>
      <c r="AI81" s="45"/>
      <c r="AJ81" s="45"/>
      <c r="AK81" s="45"/>
      <c r="AL81" s="45"/>
      <c r="AM81" s="45"/>
      <c r="AN81" s="45"/>
      <c r="AO81" s="45"/>
      <c r="AP81" s="45"/>
      <c r="AQ81" s="60">
        <v>3720650</v>
      </c>
      <c r="AR81" s="48">
        <v>0</v>
      </c>
      <c r="AS81" s="45"/>
      <c r="AT81" s="48">
        <v>79</v>
      </c>
      <c r="AU81" s="48">
        <v>713558</v>
      </c>
      <c r="AV81" s="51">
        <v>713558</v>
      </c>
      <c r="AW81" s="45"/>
      <c r="AX81" s="45"/>
      <c r="AY81" s="45"/>
      <c r="AZ81" s="45"/>
      <c r="BA81" s="45"/>
      <c r="BB81" s="45"/>
      <c r="BC81" s="45"/>
      <c r="BD81" s="45"/>
      <c r="BE81" s="45"/>
      <c r="BF81" s="48">
        <v>8124061.5508221798</v>
      </c>
      <c r="BG81" s="48">
        <v>0</v>
      </c>
      <c r="BH81" s="45"/>
      <c r="BI81" s="48">
        <v>79</v>
      </c>
      <c r="BJ81" s="48">
        <v>713558</v>
      </c>
      <c r="BK81" s="51">
        <v>713558</v>
      </c>
      <c r="BL81" s="45"/>
      <c r="BM81" s="45"/>
      <c r="BN81" s="45"/>
      <c r="BO81" s="45"/>
      <c r="BP81" s="45"/>
      <c r="BQ81" s="45"/>
      <c r="BR81" s="45"/>
      <c r="BS81" s="45"/>
      <c r="BT81" s="45"/>
      <c r="BU81" s="48">
        <v>0</v>
      </c>
      <c r="BV81" s="45"/>
      <c r="BW81" s="48">
        <v>79</v>
      </c>
      <c r="BX81" s="48">
        <v>713558</v>
      </c>
      <c r="BY81" s="51">
        <v>1041136.2123253139</v>
      </c>
      <c r="BZ81" s="45"/>
      <c r="CA81" s="45"/>
      <c r="CB81" s="45"/>
      <c r="CC81" s="45"/>
      <c r="CD81" s="45"/>
      <c r="CE81" s="48">
        <v>45.907720511200758</v>
      </c>
    </row>
    <row r="82" spans="1:83" x14ac:dyDescent="0.3">
      <c r="A82" s="48">
        <v>80</v>
      </c>
      <c r="B82" s="60">
        <v>17071100</v>
      </c>
      <c r="C82" s="51">
        <v>21680936</v>
      </c>
      <c r="D82" s="45"/>
      <c r="E82" s="45"/>
      <c r="F82" s="45"/>
      <c r="G82" s="45"/>
      <c r="H82" s="45"/>
      <c r="I82" s="45"/>
      <c r="J82" s="45"/>
      <c r="K82" s="45"/>
      <c r="L82" s="45"/>
      <c r="M82" s="60">
        <v>3916310</v>
      </c>
      <c r="N82" s="48">
        <v>27.003743168278561</v>
      </c>
      <c r="O82" s="45"/>
      <c r="P82" s="48">
        <v>80</v>
      </c>
      <c r="Q82" s="60">
        <v>17071100</v>
      </c>
      <c r="R82" s="51">
        <v>22966700</v>
      </c>
      <c r="S82" s="45"/>
      <c r="T82" s="45"/>
      <c r="U82" s="45"/>
      <c r="V82" s="45"/>
      <c r="W82" s="45"/>
      <c r="X82" s="45"/>
      <c r="Y82" s="45"/>
      <c r="Z82" s="45"/>
      <c r="AA82" s="45"/>
      <c r="AB82" s="60">
        <v>4120550</v>
      </c>
      <c r="AC82" s="48">
        <v>34.535560098646243</v>
      </c>
      <c r="AD82" s="45"/>
      <c r="AE82" s="48">
        <v>80</v>
      </c>
      <c r="AF82" s="60">
        <v>17071100</v>
      </c>
      <c r="AG82" s="51">
        <v>23920400</v>
      </c>
      <c r="AH82" s="45"/>
      <c r="AI82" s="45"/>
      <c r="AJ82" s="45"/>
      <c r="AK82" s="45"/>
      <c r="AL82" s="45"/>
      <c r="AM82" s="45"/>
      <c r="AN82" s="45"/>
      <c r="AO82" s="45"/>
      <c r="AP82" s="45"/>
      <c r="AQ82" s="60">
        <v>3720650</v>
      </c>
      <c r="AR82" s="48">
        <v>40.122194820486087</v>
      </c>
      <c r="AS82" s="45"/>
      <c r="AT82" s="48">
        <v>80</v>
      </c>
      <c r="AU82" s="60">
        <v>17071100</v>
      </c>
      <c r="AV82" s="51">
        <v>23082300</v>
      </c>
      <c r="AW82" s="45"/>
      <c r="AX82" s="45"/>
      <c r="AY82" s="45"/>
      <c r="AZ82" s="45"/>
      <c r="BA82" s="45"/>
      <c r="BB82" s="45"/>
      <c r="BC82" s="45"/>
      <c r="BD82" s="45"/>
      <c r="BE82" s="45"/>
      <c r="BF82" s="48">
        <v>8124061.5508221798</v>
      </c>
      <c r="BG82" s="48">
        <v>35.212727943717745</v>
      </c>
      <c r="BH82" s="45"/>
      <c r="BI82" s="48">
        <v>80</v>
      </c>
      <c r="BJ82" s="60">
        <v>17071100</v>
      </c>
      <c r="BK82" s="51">
        <v>25293150</v>
      </c>
      <c r="BL82" s="45"/>
      <c r="BM82" s="45"/>
      <c r="BN82" s="45"/>
      <c r="BO82" s="45"/>
      <c r="BP82" s="45"/>
      <c r="BQ82" s="45"/>
      <c r="BR82" s="45"/>
      <c r="BS82" s="45"/>
      <c r="BT82" s="45"/>
      <c r="BU82" s="48">
        <v>48.163562980710097</v>
      </c>
      <c r="BV82" s="45"/>
      <c r="BW82" s="48">
        <v>80</v>
      </c>
      <c r="BX82" s="60">
        <v>17071100</v>
      </c>
      <c r="BY82" s="51">
        <v>22906992.287206162</v>
      </c>
      <c r="BZ82" s="45"/>
      <c r="CA82" s="45"/>
      <c r="CB82" s="45"/>
      <c r="CC82" s="45"/>
      <c r="CD82" s="45"/>
      <c r="CE82" s="48">
        <v>34.185801074366395</v>
      </c>
    </row>
    <row r="83" spans="1:83" x14ac:dyDescent="0.3">
      <c r="A83" s="48">
        <v>81</v>
      </c>
      <c r="B83" s="60">
        <v>47080200</v>
      </c>
      <c r="C83" s="51">
        <v>39733938</v>
      </c>
      <c r="D83" s="45"/>
      <c r="E83" s="45"/>
      <c r="F83" s="45"/>
      <c r="G83" s="45"/>
      <c r="H83" s="45"/>
      <c r="I83" s="45"/>
      <c r="J83" s="45"/>
      <c r="K83" s="45"/>
      <c r="L83" s="45"/>
      <c r="M83" s="60">
        <v>3916310</v>
      </c>
      <c r="N83" s="48">
        <v>-15.603718760752926</v>
      </c>
      <c r="O83" s="45"/>
      <c r="P83" s="48">
        <v>81</v>
      </c>
      <c r="Q83" s="60">
        <v>47080200</v>
      </c>
      <c r="R83" s="51">
        <v>51119400</v>
      </c>
      <c r="S83" s="45"/>
      <c r="T83" s="45"/>
      <c r="U83" s="45"/>
      <c r="V83" s="45"/>
      <c r="W83" s="45"/>
      <c r="X83" s="45"/>
      <c r="Y83" s="45"/>
      <c r="Z83" s="45"/>
      <c r="AA83" s="45"/>
      <c r="AB83" s="60">
        <v>3876890</v>
      </c>
      <c r="AC83" s="48">
        <v>8.5794028062752492</v>
      </c>
      <c r="AD83" s="45"/>
      <c r="AE83" s="48">
        <v>81</v>
      </c>
      <c r="AF83" s="60">
        <v>47080200</v>
      </c>
      <c r="AG83" s="51">
        <v>51772800</v>
      </c>
      <c r="AH83" s="45"/>
      <c r="AI83" s="45"/>
      <c r="AJ83" s="45"/>
      <c r="AK83" s="45"/>
      <c r="AL83" s="45"/>
      <c r="AM83" s="45"/>
      <c r="AN83" s="45"/>
      <c r="AO83" s="45"/>
      <c r="AP83" s="45"/>
      <c r="AQ83" s="60">
        <v>3720650</v>
      </c>
      <c r="AR83" s="48">
        <v>9.9672473778785964</v>
      </c>
      <c r="AS83" s="45"/>
      <c r="AT83" s="48">
        <v>81</v>
      </c>
      <c r="AU83" s="60">
        <v>47080200</v>
      </c>
      <c r="AV83" s="51">
        <v>51198600</v>
      </c>
      <c r="AW83" s="45"/>
      <c r="AX83" s="45"/>
      <c r="AY83" s="45"/>
      <c r="AZ83" s="45"/>
      <c r="BA83" s="45"/>
      <c r="BB83" s="45"/>
      <c r="BC83" s="45"/>
      <c r="BD83" s="45"/>
      <c r="BE83" s="45"/>
      <c r="BF83" s="48">
        <v>8029102.7365386197</v>
      </c>
      <c r="BG83" s="48">
        <v>8.7476263907120266</v>
      </c>
      <c r="BH83" s="45"/>
      <c r="BI83" s="48">
        <v>81</v>
      </c>
      <c r="BJ83" s="60">
        <v>47080200</v>
      </c>
      <c r="BK83" s="51">
        <v>52713300</v>
      </c>
      <c r="BL83" s="45"/>
      <c r="BM83" s="45"/>
      <c r="BN83" s="45"/>
      <c r="BO83" s="45"/>
      <c r="BP83" s="45"/>
      <c r="BQ83" s="45"/>
      <c r="BR83" s="45"/>
      <c r="BS83" s="45"/>
      <c r="BT83" s="45"/>
      <c r="BU83" s="48">
        <v>11.964902443065228</v>
      </c>
      <c r="BV83" s="45"/>
      <c r="BW83" s="48">
        <v>81</v>
      </c>
      <c r="BX83" s="60">
        <v>47080200</v>
      </c>
      <c r="BY83" s="51">
        <v>48420807.142227441</v>
      </c>
      <c r="BZ83" s="45"/>
      <c r="CA83" s="45"/>
      <c r="CB83" s="45"/>
      <c r="CC83" s="45"/>
      <c r="CD83" s="45"/>
      <c r="CE83" s="48">
        <v>2.847496701856489</v>
      </c>
    </row>
    <row r="84" spans="1:83" x14ac:dyDescent="0.3">
      <c r="A84" s="48">
        <v>82</v>
      </c>
      <c r="B84" s="60">
        <v>8780490</v>
      </c>
      <c r="C84" s="51">
        <v>11112458.1</v>
      </c>
      <c r="D84" s="45"/>
      <c r="E84" s="45"/>
      <c r="F84" s="45"/>
      <c r="G84" s="45"/>
      <c r="H84" s="45"/>
      <c r="I84" s="45"/>
      <c r="J84" s="45"/>
      <c r="K84" s="45"/>
      <c r="L84" s="45"/>
      <c r="M84" s="60">
        <v>3916310</v>
      </c>
      <c r="N84" s="48">
        <v>26.558518943703604</v>
      </c>
      <c r="O84" s="45"/>
      <c r="P84" s="48">
        <v>82</v>
      </c>
      <c r="Q84" s="60">
        <v>8780490</v>
      </c>
      <c r="R84" s="51">
        <v>8680530</v>
      </c>
      <c r="S84" s="45"/>
      <c r="T84" s="45"/>
      <c r="U84" s="45"/>
      <c r="V84" s="45"/>
      <c r="W84" s="45"/>
      <c r="X84" s="45"/>
      <c r="Y84" s="45"/>
      <c r="Z84" s="45"/>
      <c r="AA84" s="45"/>
      <c r="AB84" s="60">
        <v>3876890</v>
      </c>
      <c r="AC84" s="48">
        <v>-1.1384330487250738</v>
      </c>
      <c r="AD84" s="45"/>
      <c r="AE84" s="48">
        <v>82</v>
      </c>
      <c r="AF84" s="60">
        <v>8780490</v>
      </c>
      <c r="AG84" s="51">
        <v>8664360</v>
      </c>
      <c r="AH84" s="45"/>
      <c r="AI84" s="45"/>
      <c r="AJ84" s="45"/>
      <c r="AK84" s="45"/>
      <c r="AL84" s="45"/>
      <c r="AM84" s="45"/>
      <c r="AN84" s="45"/>
      <c r="AO84" s="45"/>
      <c r="AP84" s="45"/>
      <c r="AQ84" s="60">
        <v>3720650</v>
      </c>
      <c r="AR84" s="48">
        <v>-1.3225913360188302</v>
      </c>
      <c r="AS84" s="45"/>
      <c r="AT84" s="48">
        <v>82</v>
      </c>
      <c r="AU84" s="60">
        <v>8780490</v>
      </c>
      <c r="AV84" s="51">
        <v>8678570</v>
      </c>
      <c r="AW84" s="45"/>
      <c r="AX84" s="45"/>
      <c r="AY84" s="45"/>
      <c r="AZ84" s="45"/>
      <c r="BA84" s="45"/>
      <c r="BB84" s="45"/>
      <c r="BC84" s="45"/>
      <c r="BD84" s="45"/>
      <c r="BE84" s="45"/>
      <c r="BF84" s="48">
        <v>8029102.7365386197</v>
      </c>
      <c r="BG84" s="48">
        <v>-1.1607552653667419</v>
      </c>
      <c r="BH84" s="45"/>
      <c r="BI84" s="48">
        <v>82</v>
      </c>
      <c r="BJ84" s="60">
        <v>8780490</v>
      </c>
      <c r="BK84" s="51">
        <v>8641085</v>
      </c>
      <c r="BL84" s="45"/>
      <c r="BM84" s="45"/>
      <c r="BN84" s="45"/>
      <c r="BO84" s="45"/>
      <c r="BP84" s="45"/>
      <c r="BQ84" s="45"/>
      <c r="BR84" s="45"/>
      <c r="BS84" s="45"/>
      <c r="BT84" s="45"/>
      <c r="BU84" s="48">
        <v>-1.5876676586386362</v>
      </c>
      <c r="BV84" s="45"/>
      <c r="BW84" s="48">
        <v>82</v>
      </c>
      <c r="BX84" s="60">
        <v>8780490</v>
      </c>
      <c r="BY84" s="51">
        <v>9291312.2152140271</v>
      </c>
      <c r="BZ84" s="45"/>
      <c r="CA84" s="45"/>
      <c r="CB84" s="45"/>
      <c r="CC84" s="45"/>
      <c r="CD84" s="45"/>
      <c r="CE84" s="48">
        <v>5.81769599662465</v>
      </c>
    </row>
    <row r="85" spans="1:83" x14ac:dyDescent="0.3">
      <c r="A85" s="48">
        <v>83</v>
      </c>
      <c r="B85" s="60">
        <v>5739840</v>
      </c>
      <c r="C85" s="51">
        <v>2740281.9</v>
      </c>
      <c r="D85" s="45"/>
      <c r="E85" s="45"/>
      <c r="F85" s="45"/>
      <c r="G85" s="45"/>
      <c r="H85" s="45"/>
      <c r="I85" s="45"/>
      <c r="J85" s="45"/>
      <c r="K85" s="45"/>
      <c r="L85" s="45"/>
      <c r="M85" s="60">
        <v>3916310</v>
      </c>
      <c r="N85" s="48">
        <v>-52.258566440876407</v>
      </c>
      <c r="O85" s="45"/>
      <c r="P85" s="48">
        <v>83</v>
      </c>
      <c r="Q85" s="60">
        <v>5739840</v>
      </c>
      <c r="R85" s="51">
        <v>5772480</v>
      </c>
      <c r="S85" s="45"/>
      <c r="T85" s="45"/>
      <c r="U85" s="45"/>
      <c r="V85" s="45"/>
      <c r="W85" s="45"/>
      <c r="X85" s="45"/>
      <c r="Y85" s="45"/>
      <c r="Z85" s="45"/>
      <c r="AA85" s="45"/>
      <c r="AB85" s="60">
        <v>3876890</v>
      </c>
      <c r="AC85" s="48">
        <v>0.56865696604784244</v>
      </c>
      <c r="AD85" s="45"/>
      <c r="AE85" s="48">
        <v>83</v>
      </c>
      <c r="AF85" s="60">
        <v>5739840</v>
      </c>
      <c r="AG85" s="51">
        <v>5777760</v>
      </c>
      <c r="AH85" s="45"/>
      <c r="AI85" s="45"/>
      <c r="AJ85" s="45"/>
      <c r="AK85" s="45"/>
      <c r="AL85" s="45"/>
      <c r="AM85" s="45"/>
      <c r="AN85" s="45"/>
      <c r="AO85" s="45"/>
      <c r="AP85" s="45"/>
      <c r="AQ85" s="60">
        <v>3720650</v>
      </c>
      <c r="AR85" s="48">
        <v>0.66064559290850422</v>
      </c>
      <c r="AS85" s="45"/>
      <c r="AT85" s="48">
        <v>83</v>
      </c>
      <c r="AU85" s="60">
        <v>5739840</v>
      </c>
      <c r="AV85" s="51">
        <v>5773120</v>
      </c>
      <c r="AW85" s="45"/>
      <c r="AX85" s="45"/>
      <c r="AY85" s="45"/>
      <c r="AZ85" s="45"/>
      <c r="BA85" s="45"/>
      <c r="BB85" s="45"/>
      <c r="BC85" s="45"/>
      <c r="BD85" s="45"/>
      <c r="BE85" s="45"/>
      <c r="BF85" s="48">
        <v>7992299.3805250302</v>
      </c>
      <c r="BG85" s="48">
        <v>0.57980710263700885</v>
      </c>
      <c r="BH85" s="45"/>
      <c r="BI85" s="48">
        <v>83</v>
      </c>
      <c r="BJ85" s="60">
        <v>5739840</v>
      </c>
      <c r="BK85" s="51">
        <v>5785360</v>
      </c>
      <c r="BL85" s="45"/>
      <c r="BM85" s="45"/>
      <c r="BN85" s="45"/>
      <c r="BO85" s="45"/>
      <c r="BP85" s="45"/>
      <c r="BQ85" s="45"/>
      <c r="BR85" s="45"/>
      <c r="BS85" s="45"/>
      <c r="BT85" s="45"/>
      <c r="BU85" s="48">
        <v>0.79305346490494699</v>
      </c>
      <c r="BV85" s="45"/>
      <c r="BW85" s="48">
        <v>83</v>
      </c>
      <c r="BX85" s="60">
        <v>5739840</v>
      </c>
      <c r="BY85" s="51">
        <v>5006794.8662536973</v>
      </c>
      <c r="BZ85" s="45"/>
      <c r="CA85" s="45"/>
      <c r="CB85" s="45"/>
      <c r="CC85" s="45"/>
      <c r="CD85" s="45"/>
      <c r="CE85" s="48">
        <v>-12.771177136406287</v>
      </c>
    </row>
    <row r="86" spans="1:83" x14ac:dyDescent="0.3">
      <c r="A86" s="48">
        <v>84</v>
      </c>
      <c r="B86" s="60">
        <v>1017780</v>
      </c>
      <c r="C86" s="51">
        <v>1609786.8</v>
      </c>
      <c r="D86" s="45"/>
      <c r="E86" s="45"/>
      <c r="F86" s="45"/>
      <c r="G86" s="45"/>
      <c r="H86" s="45"/>
      <c r="I86" s="45"/>
      <c r="J86" s="45"/>
      <c r="K86" s="45"/>
      <c r="L86" s="45"/>
      <c r="M86" s="60">
        <v>3916310</v>
      </c>
      <c r="N86" s="48">
        <v>58.166479985851559</v>
      </c>
      <c r="O86" s="45"/>
      <c r="P86" s="48">
        <v>84</v>
      </c>
      <c r="Q86" s="60">
        <v>1017780</v>
      </c>
      <c r="R86" s="51">
        <v>1470660</v>
      </c>
      <c r="S86" s="45"/>
      <c r="T86" s="45"/>
      <c r="U86" s="45"/>
      <c r="V86" s="45"/>
      <c r="W86" s="45"/>
      <c r="X86" s="45"/>
      <c r="Y86" s="45"/>
      <c r="Z86" s="45"/>
      <c r="AA86" s="45"/>
      <c r="AB86" s="60">
        <v>3876890</v>
      </c>
      <c r="AC86" s="48">
        <v>44.496846076755283</v>
      </c>
      <c r="AD86" s="45"/>
      <c r="AE86" s="48">
        <v>84</v>
      </c>
      <c r="AF86" s="60">
        <v>1017780</v>
      </c>
      <c r="AG86" s="51">
        <v>1543920</v>
      </c>
      <c r="AH86" s="45"/>
      <c r="AI86" s="45"/>
      <c r="AJ86" s="45"/>
      <c r="AK86" s="45"/>
      <c r="AL86" s="45"/>
      <c r="AM86" s="45"/>
      <c r="AN86" s="45"/>
      <c r="AO86" s="45"/>
      <c r="AP86" s="45"/>
      <c r="AQ86" s="60">
        <v>3720650</v>
      </c>
      <c r="AR86" s="48">
        <v>51.694865295053937</v>
      </c>
      <c r="AS86" s="45"/>
      <c r="AT86" s="48">
        <v>84</v>
      </c>
      <c r="AU86" s="60">
        <v>1017780</v>
      </c>
      <c r="AV86" s="51">
        <v>1479540</v>
      </c>
      <c r="AW86" s="45"/>
      <c r="AX86" s="45"/>
      <c r="AY86" s="45"/>
      <c r="AZ86" s="45"/>
      <c r="BA86" s="45"/>
      <c r="BB86" s="45"/>
      <c r="BC86" s="45"/>
      <c r="BD86" s="45"/>
      <c r="BE86" s="45"/>
      <c r="BF86" s="48">
        <v>7992299.3805250302</v>
      </c>
      <c r="BG86" s="48">
        <v>45.36933325473089</v>
      </c>
      <c r="BH86" s="45"/>
      <c r="BI86" s="48">
        <v>84</v>
      </c>
      <c r="BJ86" s="60">
        <v>1017780</v>
      </c>
      <c r="BK86" s="51">
        <v>1649370</v>
      </c>
      <c r="BL86" s="45"/>
      <c r="BM86" s="45"/>
      <c r="BN86" s="45"/>
      <c r="BO86" s="45"/>
      <c r="BP86" s="45"/>
      <c r="BQ86" s="45"/>
      <c r="BR86" s="45"/>
      <c r="BS86" s="45"/>
      <c r="BT86" s="45"/>
      <c r="BU86" s="48">
        <v>62.055650533514118</v>
      </c>
      <c r="BV86" s="45"/>
      <c r="BW86" s="48">
        <v>84</v>
      </c>
      <c r="BX86" s="60">
        <v>1017780</v>
      </c>
      <c r="BY86" s="51">
        <v>1526261.5882528753</v>
      </c>
      <c r="BZ86" s="45"/>
      <c r="CA86" s="45"/>
      <c r="CB86" s="45"/>
      <c r="CC86" s="45"/>
      <c r="CD86" s="45"/>
      <c r="CE86" s="48">
        <v>49.959872295867001</v>
      </c>
    </row>
    <row r="87" spans="1:83" x14ac:dyDescent="0.3">
      <c r="A87" s="48">
        <v>85</v>
      </c>
      <c r="B87" s="60">
        <v>10183800</v>
      </c>
      <c r="C87" s="51">
        <v>10336722</v>
      </c>
      <c r="D87" s="45"/>
      <c r="E87" s="45"/>
      <c r="F87" s="45"/>
      <c r="G87" s="45"/>
      <c r="H87" s="45"/>
      <c r="I87" s="45"/>
      <c r="J87" s="45"/>
      <c r="K87" s="45"/>
      <c r="L87" s="45"/>
      <c r="M87" s="60">
        <v>3916310</v>
      </c>
      <c r="N87" s="48">
        <v>1.501620220349964</v>
      </c>
      <c r="O87" s="45"/>
      <c r="P87" s="48">
        <v>85</v>
      </c>
      <c r="Q87" s="60">
        <v>10183800</v>
      </c>
      <c r="R87" s="51">
        <v>13488600</v>
      </c>
      <c r="S87" s="45"/>
      <c r="T87" s="45"/>
      <c r="U87" s="45"/>
      <c r="V87" s="45"/>
      <c r="W87" s="45"/>
      <c r="X87" s="45"/>
      <c r="Y87" s="45"/>
      <c r="Z87" s="45"/>
      <c r="AA87" s="45"/>
      <c r="AB87" s="60">
        <v>3876890</v>
      </c>
      <c r="AC87" s="48">
        <v>32.45154068226006</v>
      </c>
      <c r="AD87" s="45"/>
      <c r="AE87" s="48">
        <v>85</v>
      </c>
      <c r="AF87" s="60">
        <v>10183800</v>
      </c>
      <c r="AG87" s="51">
        <v>14023200</v>
      </c>
      <c r="AH87" s="45"/>
      <c r="AI87" s="45"/>
      <c r="AJ87" s="45"/>
      <c r="AK87" s="45"/>
      <c r="AL87" s="45"/>
      <c r="AM87" s="45"/>
      <c r="AN87" s="45"/>
      <c r="AO87" s="45"/>
      <c r="AP87" s="45"/>
      <c r="AQ87" s="60">
        <v>3720650</v>
      </c>
      <c r="AR87" s="48">
        <v>37.701054616155069</v>
      </c>
      <c r="AS87" s="45"/>
      <c r="AT87" s="48">
        <v>85</v>
      </c>
      <c r="AU87" s="60">
        <v>10183800</v>
      </c>
      <c r="AV87" s="51">
        <v>13553400</v>
      </c>
      <c r="AW87" s="45"/>
      <c r="AX87" s="45"/>
      <c r="AY87" s="45"/>
      <c r="AZ87" s="45"/>
      <c r="BA87" s="45"/>
      <c r="BB87" s="45"/>
      <c r="BC87" s="45"/>
      <c r="BD87" s="45"/>
      <c r="BE87" s="45"/>
      <c r="BF87" s="48">
        <v>6687085.6510179602</v>
      </c>
      <c r="BG87" s="48">
        <v>33.087845401520056</v>
      </c>
      <c r="BH87" s="45"/>
      <c r="BI87" s="48">
        <v>85</v>
      </c>
      <c r="BJ87" s="60">
        <v>10183800</v>
      </c>
      <c r="BK87" s="51">
        <v>14792700</v>
      </c>
      <c r="BL87" s="45"/>
      <c r="BM87" s="45"/>
      <c r="BN87" s="45"/>
      <c r="BO87" s="45"/>
      <c r="BP87" s="45"/>
      <c r="BQ87" s="45"/>
      <c r="BR87" s="45"/>
      <c r="BS87" s="45"/>
      <c r="BT87" s="45"/>
      <c r="BU87" s="48">
        <v>45.257173157367589</v>
      </c>
      <c r="BV87" s="45"/>
      <c r="BW87" s="48">
        <v>85</v>
      </c>
      <c r="BX87" s="60">
        <v>10183800</v>
      </c>
      <c r="BY87" s="51">
        <v>12840045.06597217</v>
      </c>
      <c r="BZ87" s="45"/>
      <c r="CA87" s="45"/>
      <c r="CB87" s="45"/>
      <c r="CC87" s="45"/>
      <c r="CD87" s="45"/>
      <c r="CE87" s="48">
        <v>26.083044305388658</v>
      </c>
    </row>
    <row r="88" spans="1:83" x14ac:dyDescent="0.3">
      <c r="A88" s="48">
        <v>86</v>
      </c>
      <c r="B88" s="60">
        <v>2617800</v>
      </c>
      <c r="C88" s="51">
        <v>3218954.4</v>
      </c>
      <c r="D88" s="45"/>
      <c r="E88" s="45"/>
      <c r="F88" s="45"/>
      <c r="G88" s="45"/>
      <c r="H88" s="45"/>
      <c r="I88" s="45"/>
      <c r="J88" s="45"/>
      <c r="K88" s="45"/>
      <c r="L88" s="45"/>
      <c r="M88" s="60">
        <v>3916310</v>
      </c>
      <c r="N88" s="48">
        <v>22.964107265642909</v>
      </c>
      <c r="O88" s="45"/>
      <c r="P88" s="48">
        <v>86</v>
      </c>
      <c r="Q88" s="60">
        <v>2617800</v>
      </c>
      <c r="R88" s="51">
        <v>3066600</v>
      </c>
      <c r="S88" s="45"/>
      <c r="T88" s="45"/>
      <c r="U88" s="45"/>
      <c r="V88" s="45"/>
      <c r="W88" s="45"/>
      <c r="X88" s="45"/>
      <c r="Y88" s="45"/>
      <c r="Z88" s="45"/>
      <c r="AA88" s="45"/>
      <c r="AB88" s="60">
        <v>3876890</v>
      </c>
      <c r="AC88" s="48">
        <v>17.144166857666754</v>
      </c>
      <c r="AD88" s="45"/>
      <c r="AE88" s="48">
        <v>86</v>
      </c>
      <c r="AF88" s="60">
        <v>2617800</v>
      </c>
      <c r="AG88" s="51">
        <v>3139200</v>
      </c>
      <c r="AH88" s="45"/>
      <c r="AI88" s="45"/>
      <c r="AJ88" s="45"/>
      <c r="AK88" s="45"/>
      <c r="AL88" s="45"/>
      <c r="AM88" s="45"/>
      <c r="AN88" s="45"/>
      <c r="AO88" s="45"/>
      <c r="AP88" s="45"/>
      <c r="AQ88" s="60">
        <v>3569500</v>
      </c>
      <c r="AR88" s="48">
        <v>19.917487966995196</v>
      </c>
      <c r="AS88" s="45"/>
      <c r="AT88" s="48">
        <v>86</v>
      </c>
      <c r="AU88" s="60">
        <v>2617800</v>
      </c>
      <c r="AV88" s="51">
        <v>3075400</v>
      </c>
      <c r="AW88" s="45"/>
      <c r="AX88" s="45"/>
      <c r="AY88" s="45"/>
      <c r="AZ88" s="45"/>
      <c r="BA88" s="45"/>
      <c r="BB88" s="45"/>
      <c r="BC88" s="45"/>
      <c r="BD88" s="45"/>
      <c r="BE88" s="45"/>
      <c r="BF88" s="48">
        <v>5735908.4912194898</v>
      </c>
      <c r="BG88" s="48">
        <v>17.480326992130802</v>
      </c>
      <c r="BH88" s="45"/>
      <c r="BI88" s="48">
        <v>86</v>
      </c>
      <c r="BJ88" s="60">
        <v>2617800</v>
      </c>
      <c r="BK88" s="51">
        <v>3243700</v>
      </c>
      <c r="BL88" s="45"/>
      <c r="BM88" s="45"/>
      <c r="BN88" s="45"/>
      <c r="BO88" s="45"/>
      <c r="BP88" s="45"/>
      <c r="BQ88" s="45"/>
      <c r="BR88" s="45"/>
      <c r="BS88" s="45"/>
      <c r="BT88" s="45"/>
      <c r="BU88" s="48">
        <v>23.909389563755834</v>
      </c>
      <c r="BV88" s="45"/>
      <c r="BW88" s="48">
        <v>86</v>
      </c>
      <c r="BX88" s="60">
        <v>2617800</v>
      </c>
      <c r="BY88" s="51">
        <v>3125364.4097314323</v>
      </c>
      <c r="BZ88" s="45"/>
      <c r="CA88" s="45"/>
      <c r="CB88" s="45"/>
      <c r="CC88" s="45"/>
      <c r="CD88" s="45"/>
      <c r="CE88" s="48">
        <v>19.388968207328006</v>
      </c>
    </row>
    <row r="89" spans="1:83" x14ac:dyDescent="0.3">
      <c r="A89" s="48">
        <v>87</v>
      </c>
      <c r="B89" s="60">
        <v>4500000</v>
      </c>
      <c r="C89" s="51">
        <v>6763800</v>
      </c>
      <c r="D89" s="45"/>
      <c r="E89" s="45"/>
      <c r="F89" s="45"/>
      <c r="G89" s="45"/>
      <c r="H89" s="45"/>
      <c r="I89" s="45"/>
      <c r="J89" s="45"/>
      <c r="K89" s="45"/>
      <c r="L89" s="45"/>
      <c r="M89" s="60">
        <v>3916310</v>
      </c>
      <c r="N89" s="48">
        <v>50.306666666666679</v>
      </c>
      <c r="O89" s="45"/>
      <c r="P89" s="48">
        <v>87</v>
      </c>
      <c r="Q89" s="60">
        <v>4500000</v>
      </c>
      <c r="R89" s="51">
        <v>4500000</v>
      </c>
      <c r="S89" s="45"/>
      <c r="T89" s="45"/>
      <c r="U89" s="45"/>
      <c r="V89" s="45"/>
      <c r="W89" s="45"/>
      <c r="X89" s="45"/>
      <c r="Y89" s="45"/>
      <c r="Z89" s="45"/>
      <c r="AA89" s="45"/>
      <c r="AB89" s="60">
        <v>3876890</v>
      </c>
      <c r="AC89" s="48">
        <v>0</v>
      </c>
      <c r="AD89" s="45"/>
      <c r="AE89" s="48">
        <v>87</v>
      </c>
      <c r="AF89" s="60">
        <v>4500000</v>
      </c>
      <c r="AG89" s="51">
        <v>4500000</v>
      </c>
      <c r="AH89" s="45"/>
      <c r="AI89" s="45"/>
      <c r="AJ89" s="45"/>
      <c r="AK89" s="45"/>
      <c r="AL89" s="45"/>
      <c r="AM89" s="45"/>
      <c r="AN89" s="45"/>
      <c r="AO89" s="45"/>
      <c r="AP89" s="45"/>
      <c r="AQ89" s="60">
        <v>3569500</v>
      </c>
      <c r="AR89" s="48">
        <v>0</v>
      </c>
      <c r="AS89" s="45"/>
      <c r="AT89" s="48">
        <v>87</v>
      </c>
      <c r="AU89" s="60">
        <v>4500000</v>
      </c>
      <c r="AV89" s="51">
        <v>4500000</v>
      </c>
      <c r="AW89" s="45"/>
      <c r="AX89" s="45"/>
      <c r="AY89" s="45"/>
      <c r="AZ89" s="45"/>
      <c r="BA89" s="45"/>
      <c r="BB89" s="45"/>
      <c r="BC89" s="45"/>
      <c r="BD89" s="45"/>
      <c r="BE89" s="45"/>
      <c r="BF89" s="48">
        <v>5735908.4912194898</v>
      </c>
      <c r="BG89" s="48">
        <v>0</v>
      </c>
      <c r="BH89" s="45"/>
      <c r="BI89" s="48">
        <v>87</v>
      </c>
      <c r="BJ89" s="60">
        <v>4500000</v>
      </c>
      <c r="BK89" s="51">
        <v>4500000</v>
      </c>
      <c r="BL89" s="45"/>
      <c r="BM89" s="45"/>
      <c r="BN89" s="45"/>
      <c r="BO89" s="45"/>
      <c r="BP89" s="45"/>
      <c r="BQ89" s="45"/>
      <c r="BR89" s="45"/>
      <c r="BS89" s="45"/>
      <c r="BT89" s="45"/>
      <c r="BU89" s="48">
        <v>0</v>
      </c>
      <c r="BV89" s="45"/>
      <c r="BW89" s="48">
        <v>87</v>
      </c>
      <c r="BX89" s="60">
        <v>4500000</v>
      </c>
      <c r="BY89" s="51">
        <v>5072748.4435003046</v>
      </c>
      <c r="BZ89" s="45"/>
      <c r="CA89" s="45"/>
      <c r="CB89" s="45"/>
      <c r="CC89" s="45"/>
      <c r="CD89" s="45"/>
      <c r="CE89" s="48">
        <v>12.727743188895669</v>
      </c>
    </row>
    <row r="90" spans="1:83" x14ac:dyDescent="0.3">
      <c r="A90" s="48">
        <v>88</v>
      </c>
      <c r="B90" s="60">
        <v>5722120</v>
      </c>
      <c r="C90" s="51">
        <v>5493915.0999999996</v>
      </c>
      <c r="D90" s="45"/>
      <c r="E90" s="45"/>
      <c r="F90" s="45"/>
      <c r="G90" s="45"/>
      <c r="H90" s="45"/>
      <c r="I90" s="45"/>
      <c r="J90" s="45"/>
      <c r="K90" s="45"/>
      <c r="L90" s="45"/>
      <c r="M90" s="60">
        <v>3916310</v>
      </c>
      <c r="N90" s="48">
        <v>-3.9881180401669325</v>
      </c>
      <c r="O90" s="45"/>
      <c r="P90" s="48">
        <v>88</v>
      </c>
      <c r="Q90" s="60">
        <v>5722120</v>
      </c>
      <c r="R90" s="51">
        <v>5289640</v>
      </c>
      <c r="S90" s="45"/>
      <c r="T90" s="45"/>
      <c r="U90" s="45"/>
      <c r="V90" s="45"/>
      <c r="W90" s="45"/>
      <c r="X90" s="45"/>
      <c r="Y90" s="45"/>
      <c r="Z90" s="45"/>
      <c r="AA90" s="45"/>
      <c r="AB90" s="60">
        <v>3876890</v>
      </c>
      <c r="AC90" s="48">
        <v>-7.5580379299979743</v>
      </c>
      <c r="AD90" s="45"/>
      <c r="AE90" s="48">
        <v>88</v>
      </c>
      <c r="AF90" s="60">
        <v>5722120</v>
      </c>
      <c r="AG90" s="51">
        <v>5219680</v>
      </c>
      <c r="AH90" s="45"/>
      <c r="AI90" s="45"/>
      <c r="AJ90" s="45"/>
      <c r="AK90" s="45"/>
      <c r="AL90" s="45"/>
      <c r="AM90" s="45"/>
      <c r="AN90" s="45"/>
      <c r="AO90" s="45"/>
      <c r="AP90" s="45"/>
      <c r="AQ90" s="60">
        <v>3569500</v>
      </c>
      <c r="AR90" s="48">
        <v>-8.7806617127917601</v>
      </c>
      <c r="AS90" s="45"/>
      <c r="AT90" s="48">
        <v>88</v>
      </c>
      <c r="AU90" s="60">
        <v>5722120</v>
      </c>
      <c r="AV90" s="51">
        <v>17761160</v>
      </c>
      <c r="AW90" s="45"/>
      <c r="AX90" s="45"/>
      <c r="AY90" s="45"/>
      <c r="AZ90" s="45"/>
      <c r="BA90" s="45"/>
      <c r="BB90" s="45"/>
      <c r="BC90" s="45"/>
      <c r="BD90" s="45"/>
      <c r="BE90" s="45"/>
      <c r="BF90" s="48">
        <v>5591923.0797785297</v>
      </c>
      <c r="BG90" s="48">
        <v>210.39474879939601</v>
      </c>
      <c r="BH90" s="45"/>
      <c r="BI90" s="48">
        <v>88</v>
      </c>
      <c r="BJ90" s="60">
        <v>5722120</v>
      </c>
      <c r="BK90" s="51">
        <v>5118980</v>
      </c>
      <c r="BL90" s="45"/>
      <c r="BM90" s="45"/>
      <c r="BN90" s="45"/>
      <c r="BO90" s="45"/>
      <c r="BP90" s="45"/>
      <c r="BQ90" s="45"/>
      <c r="BR90" s="45"/>
      <c r="BS90" s="45"/>
      <c r="BT90" s="45"/>
      <c r="BU90" s="48">
        <v>-10.540498975904033</v>
      </c>
      <c r="BV90" s="45"/>
      <c r="BW90" s="48">
        <v>88</v>
      </c>
      <c r="BX90" s="60">
        <v>5722120</v>
      </c>
      <c r="BY90" s="51">
        <v>8348132.6989818169</v>
      </c>
      <c r="BZ90" s="45"/>
      <c r="CA90" s="45"/>
      <c r="CB90" s="45"/>
      <c r="CC90" s="45"/>
      <c r="CD90" s="45"/>
      <c r="CE90" s="48">
        <v>45.892303883557432</v>
      </c>
    </row>
    <row r="91" spans="1:83" x14ac:dyDescent="0.3">
      <c r="A91" s="48">
        <v>89</v>
      </c>
      <c r="B91" s="60">
        <v>1563520</v>
      </c>
      <c r="C91" s="51">
        <v>1600780.3</v>
      </c>
      <c r="D91" s="45"/>
      <c r="E91" s="45"/>
      <c r="F91" s="45"/>
      <c r="G91" s="45"/>
      <c r="H91" s="45"/>
      <c r="I91" s="45"/>
      <c r="J91" s="45"/>
      <c r="K91" s="45"/>
      <c r="L91" s="45"/>
      <c r="M91" s="60">
        <v>3916310</v>
      </c>
      <c r="N91" s="48">
        <v>2.3831035100286613</v>
      </c>
      <c r="O91" s="45"/>
      <c r="P91" s="48">
        <v>89</v>
      </c>
      <c r="Q91" s="60">
        <v>1563520</v>
      </c>
      <c r="R91" s="51">
        <v>845440</v>
      </c>
      <c r="S91" s="45"/>
      <c r="T91" s="45"/>
      <c r="U91" s="45"/>
      <c r="V91" s="45"/>
      <c r="W91" s="45"/>
      <c r="X91" s="45"/>
      <c r="Y91" s="45"/>
      <c r="Z91" s="45"/>
      <c r="AA91" s="45"/>
      <c r="AB91" s="60">
        <v>3876890</v>
      </c>
      <c r="AC91" s="48">
        <v>-45.92713876381498</v>
      </c>
      <c r="AD91" s="45"/>
      <c r="AE91" s="48">
        <v>89</v>
      </c>
      <c r="AF91" s="60">
        <v>1563520</v>
      </c>
      <c r="AG91" s="51">
        <v>729280</v>
      </c>
      <c r="AH91" s="45"/>
      <c r="AI91" s="45"/>
      <c r="AJ91" s="45"/>
      <c r="AK91" s="45"/>
      <c r="AL91" s="45"/>
      <c r="AM91" s="45"/>
      <c r="AN91" s="45"/>
      <c r="AO91" s="45"/>
      <c r="AP91" s="45"/>
      <c r="AQ91" s="60">
        <v>3569500</v>
      </c>
      <c r="AR91" s="48">
        <v>-53.356528857961514</v>
      </c>
      <c r="AS91" s="45"/>
      <c r="AT91" s="48">
        <v>89</v>
      </c>
      <c r="AU91" s="60">
        <v>1563520</v>
      </c>
      <c r="AV91" s="51">
        <v>831360</v>
      </c>
      <c r="AW91" s="45"/>
      <c r="AX91" s="45"/>
      <c r="AY91" s="45"/>
      <c r="AZ91" s="45"/>
      <c r="BA91" s="45"/>
      <c r="BB91" s="45"/>
      <c r="BC91" s="45"/>
      <c r="BD91" s="45"/>
      <c r="BE91" s="45"/>
      <c r="BF91" s="48">
        <v>5046411.7954550199</v>
      </c>
      <c r="BG91" s="48">
        <v>-46.827670896438804</v>
      </c>
      <c r="BH91" s="45"/>
      <c r="BI91" s="48">
        <v>89</v>
      </c>
      <c r="BJ91" s="60">
        <v>1563520</v>
      </c>
      <c r="BK91" s="51">
        <v>562080</v>
      </c>
      <c r="BL91" s="45"/>
      <c r="BM91" s="45"/>
      <c r="BN91" s="45"/>
      <c r="BO91" s="45"/>
      <c r="BP91" s="45"/>
      <c r="BQ91" s="45"/>
      <c r="BR91" s="45"/>
      <c r="BS91" s="45"/>
      <c r="BT91" s="45"/>
      <c r="BU91" s="48">
        <v>-64.050347932869428</v>
      </c>
      <c r="BV91" s="45"/>
      <c r="BW91" s="48">
        <v>89</v>
      </c>
      <c r="BX91" s="60">
        <v>1563520</v>
      </c>
      <c r="BY91" s="51">
        <v>1004194.2100338825</v>
      </c>
      <c r="BZ91" s="45"/>
      <c r="CA91" s="45"/>
      <c r="CB91" s="45"/>
      <c r="CC91" s="45"/>
      <c r="CD91" s="45"/>
      <c r="CE91" s="48">
        <v>-35.773497618586106</v>
      </c>
    </row>
    <row r="92" spans="1:83" x14ac:dyDescent="0.3">
      <c r="A92" s="48">
        <v>90</v>
      </c>
      <c r="B92" s="60">
        <v>37281300</v>
      </c>
      <c r="C92" s="51">
        <v>37324497</v>
      </c>
      <c r="D92" s="45"/>
      <c r="E92" s="45"/>
      <c r="F92" s="45"/>
      <c r="G92" s="45"/>
      <c r="H92" s="45"/>
      <c r="I92" s="45"/>
      <c r="J92" s="45"/>
      <c r="K92" s="45"/>
      <c r="L92" s="45"/>
      <c r="M92" s="60">
        <v>3916310</v>
      </c>
      <c r="N92" s="48">
        <v>0.11586774066354444</v>
      </c>
      <c r="O92" s="45"/>
      <c r="P92" s="48">
        <v>90</v>
      </c>
      <c r="Q92" s="60">
        <v>37281300</v>
      </c>
      <c r="R92" s="51">
        <v>41096100</v>
      </c>
      <c r="S92" s="45"/>
      <c r="T92" s="45"/>
      <c r="U92" s="45"/>
      <c r="V92" s="45"/>
      <c r="W92" s="45"/>
      <c r="X92" s="45"/>
      <c r="Y92" s="45"/>
      <c r="Z92" s="45"/>
      <c r="AA92" s="45"/>
      <c r="AB92" s="60">
        <v>3876890</v>
      </c>
      <c r="AC92" s="48">
        <v>10.232475798858953</v>
      </c>
      <c r="AD92" s="45"/>
      <c r="AE92" s="48">
        <v>90</v>
      </c>
      <c r="AF92" s="60">
        <v>37281300</v>
      </c>
      <c r="AG92" s="51">
        <v>41713200</v>
      </c>
      <c r="AH92" s="45"/>
      <c r="AI92" s="45"/>
      <c r="AJ92" s="45"/>
      <c r="AK92" s="45"/>
      <c r="AL92" s="45"/>
      <c r="AM92" s="45"/>
      <c r="AN92" s="45"/>
      <c r="AO92" s="45"/>
      <c r="AP92" s="45"/>
      <c r="AQ92" s="60">
        <v>3569500</v>
      </c>
      <c r="AR92" s="48">
        <v>11.88772923690966</v>
      </c>
      <c r="AS92" s="45"/>
      <c r="AT92" s="48">
        <v>90</v>
      </c>
      <c r="AU92" s="60">
        <v>37281300</v>
      </c>
      <c r="AV92" s="51">
        <v>41170900</v>
      </c>
      <c r="AW92" s="45"/>
      <c r="AX92" s="45"/>
      <c r="AY92" s="45"/>
      <c r="AZ92" s="45"/>
      <c r="BA92" s="45"/>
      <c r="BB92" s="45"/>
      <c r="BC92" s="45"/>
      <c r="BD92" s="45"/>
      <c r="BE92" s="45"/>
      <c r="BF92" s="48">
        <v>5046411.7954550199</v>
      </c>
      <c r="BG92" s="48">
        <v>10.43311257922872</v>
      </c>
      <c r="BH92" s="45"/>
      <c r="BI92" s="48">
        <v>90</v>
      </c>
      <c r="BJ92" s="60">
        <v>37281300</v>
      </c>
      <c r="BK92" s="51">
        <v>42601450</v>
      </c>
      <c r="BL92" s="45"/>
      <c r="BM92" s="45"/>
      <c r="BN92" s="45"/>
      <c r="BO92" s="45"/>
      <c r="BP92" s="45"/>
      <c r="BQ92" s="45"/>
      <c r="BR92" s="45"/>
      <c r="BS92" s="45"/>
      <c r="BT92" s="45"/>
      <c r="BU92" s="48">
        <v>14.270291003800839</v>
      </c>
      <c r="BV92" s="45"/>
      <c r="BW92" s="48">
        <v>90</v>
      </c>
      <c r="BX92" s="60">
        <v>37281300</v>
      </c>
      <c r="BY92" s="51">
        <v>40313728.022444762</v>
      </c>
      <c r="BZ92" s="45"/>
      <c r="CA92" s="45"/>
      <c r="CB92" s="45"/>
      <c r="CC92" s="45"/>
      <c r="CD92" s="45"/>
      <c r="CE92" s="48">
        <v>8.133911699551156</v>
      </c>
    </row>
    <row r="93" spans="1:83" x14ac:dyDescent="0.3">
      <c r="A93" s="48">
        <v>91</v>
      </c>
      <c r="B93" s="48">
        <v>307089</v>
      </c>
      <c r="C93" s="51">
        <v>-17198.039999999979</v>
      </c>
      <c r="D93" s="45"/>
      <c r="E93" s="45"/>
      <c r="F93" s="45"/>
      <c r="G93" s="45"/>
      <c r="H93" s="45"/>
      <c r="I93" s="45"/>
      <c r="J93" s="45"/>
      <c r="K93" s="45"/>
      <c r="L93" s="45"/>
      <c r="M93" s="60">
        <v>3916310</v>
      </c>
      <c r="N93" s="48">
        <v>-105.60034387425144</v>
      </c>
      <c r="O93" s="45"/>
      <c r="P93" s="48">
        <v>91</v>
      </c>
      <c r="Q93" s="48">
        <v>307089</v>
      </c>
      <c r="R93" s="51">
        <v>307089</v>
      </c>
      <c r="S93" s="45"/>
      <c r="T93" s="45"/>
      <c r="U93" s="45"/>
      <c r="V93" s="45"/>
      <c r="W93" s="45"/>
      <c r="X93" s="45"/>
      <c r="Y93" s="45"/>
      <c r="Z93" s="45"/>
      <c r="AA93" s="45"/>
      <c r="AB93" s="60">
        <v>3876890</v>
      </c>
      <c r="AC93" s="48">
        <v>0</v>
      </c>
      <c r="AD93" s="45"/>
      <c r="AE93" s="48">
        <v>91</v>
      </c>
      <c r="AF93" s="48">
        <v>307089</v>
      </c>
      <c r="AG93" s="51">
        <v>307089</v>
      </c>
      <c r="AH93" s="45"/>
      <c r="AI93" s="45"/>
      <c r="AJ93" s="45"/>
      <c r="AK93" s="45"/>
      <c r="AL93" s="45"/>
      <c r="AM93" s="45"/>
      <c r="AN93" s="45"/>
      <c r="AO93" s="45"/>
      <c r="AP93" s="45"/>
      <c r="AQ93" s="60">
        <v>3569500</v>
      </c>
      <c r="AR93" s="48">
        <v>0</v>
      </c>
      <c r="AS93" s="45"/>
      <c r="AT93" s="48">
        <v>91</v>
      </c>
      <c r="AU93" s="48">
        <v>307089</v>
      </c>
      <c r="AV93" s="51">
        <v>307089</v>
      </c>
      <c r="AW93" s="45"/>
      <c r="AX93" s="45"/>
      <c r="AY93" s="45"/>
      <c r="AZ93" s="45"/>
      <c r="BA93" s="45"/>
      <c r="BB93" s="45"/>
      <c r="BC93" s="45"/>
      <c r="BD93" s="45"/>
      <c r="BE93" s="45"/>
      <c r="BF93" s="48">
        <v>5046411.7954550199</v>
      </c>
      <c r="BG93" s="48">
        <v>0</v>
      </c>
      <c r="BH93" s="45"/>
      <c r="BI93" s="48">
        <v>91</v>
      </c>
      <c r="BJ93" s="48">
        <v>307089</v>
      </c>
      <c r="BK93" s="51">
        <v>307089</v>
      </c>
      <c r="BL93" s="45"/>
      <c r="BM93" s="45"/>
      <c r="BN93" s="45"/>
      <c r="BO93" s="45"/>
      <c r="BP93" s="45"/>
      <c r="BQ93" s="45"/>
      <c r="BR93" s="45"/>
      <c r="BS93" s="45"/>
      <c r="BT93" s="45"/>
      <c r="BU93" s="48">
        <v>0</v>
      </c>
      <c r="BV93" s="45"/>
      <c r="BW93" s="48">
        <v>91</v>
      </c>
      <c r="BX93" s="48">
        <v>307089</v>
      </c>
      <c r="BY93" s="51">
        <v>225043.36990576863</v>
      </c>
      <c r="BZ93" s="45"/>
      <c r="CA93" s="45"/>
      <c r="CB93" s="45"/>
      <c r="CC93" s="45"/>
      <c r="CD93" s="45"/>
      <c r="CE93" s="48">
        <v>-26.7172155610365</v>
      </c>
    </row>
    <row r="94" spans="1:83" x14ac:dyDescent="0.3">
      <c r="A94" s="48">
        <v>92</v>
      </c>
      <c r="B94" s="60">
        <v>18796300</v>
      </c>
      <c r="C94" s="51">
        <v>19420924</v>
      </c>
      <c r="D94" s="45"/>
      <c r="E94" s="45"/>
      <c r="F94" s="45"/>
      <c r="G94" s="45"/>
      <c r="H94" s="45"/>
      <c r="I94" s="45"/>
      <c r="J94" s="45"/>
      <c r="K94" s="45"/>
      <c r="L94" s="45"/>
      <c r="M94" s="60">
        <v>3916310</v>
      </c>
      <c r="N94" s="48">
        <v>3.3231221038183101</v>
      </c>
      <c r="O94" s="45"/>
      <c r="P94" s="48">
        <v>92</v>
      </c>
      <c r="Q94" s="60">
        <v>18796300</v>
      </c>
      <c r="R94" s="51">
        <v>19551100</v>
      </c>
      <c r="S94" s="45"/>
      <c r="T94" s="45"/>
      <c r="U94" s="45"/>
      <c r="V94" s="45"/>
      <c r="W94" s="45"/>
      <c r="X94" s="45"/>
      <c r="Y94" s="45"/>
      <c r="Z94" s="45"/>
      <c r="AA94" s="45"/>
      <c r="AB94" s="60">
        <v>3876890</v>
      </c>
      <c r="AC94" s="48">
        <v>4.0156839377962772</v>
      </c>
      <c r="AD94" s="45"/>
      <c r="AE94" s="48">
        <v>92</v>
      </c>
      <c r="AF94" s="60">
        <v>18796300</v>
      </c>
      <c r="AG94" s="51">
        <v>19673200</v>
      </c>
      <c r="AH94" s="45"/>
      <c r="AI94" s="45"/>
      <c r="AJ94" s="45"/>
      <c r="AK94" s="45"/>
      <c r="AL94" s="45"/>
      <c r="AM94" s="45"/>
      <c r="AN94" s="45"/>
      <c r="AO94" s="45"/>
      <c r="AP94" s="45"/>
      <c r="AQ94" s="60">
        <v>3569500</v>
      </c>
      <c r="AR94" s="48">
        <v>4.6652798689103658</v>
      </c>
      <c r="AS94" s="45"/>
      <c r="AT94" s="48">
        <v>92</v>
      </c>
      <c r="AU94" s="60">
        <v>18796300</v>
      </c>
      <c r="AV94" s="51">
        <v>19565900</v>
      </c>
      <c r="AW94" s="45"/>
      <c r="AX94" s="45"/>
      <c r="AY94" s="45"/>
      <c r="AZ94" s="45"/>
      <c r="BA94" s="45"/>
      <c r="BB94" s="45"/>
      <c r="BC94" s="45"/>
      <c r="BD94" s="45"/>
      <c r="BE94" s="45"/>
      <c r="BF94" s="48">
        <v>5046411.7954550199</v>
      </c>
      <c r="BG94" s="48">
        <v>4.0944228385373815</v>
      </c>
      <c r="BH94" s="45"/>
      <c r="BI94" s="48">
        <v>92</v>
      </c>
      <c r="BJ94" s="60">
        <v>18796300</v>
      </c>
      <c r="BK94" s="51">
        <v>19848950</v>
      </c>
      <c r="BL94" s="45"/>
      <c r="BM94" s="45"/>
      <c r="BN94" s="45"/>
      <c r="BO94" s="45"/>
      <c r="BP94" s="45"/>
      <c r="BQ94" s="45"/>
      <c r="BR94" s="45"/>
      <c r="BS94" s="45"/>
      <c r="BT94" s="45"/>
      <c r="BU94" s="48">
        <v>5.6003043152109688</v>
      </c>
      <c r="BV94" s="45"/>
      <c r="BW94" s="48">
        <v>92</v>
      </c>
      <c r="BX94" s="60">
        <v>18796300</v>
      </c>
      <c r="BY94" s="51">
        <v>19552168.525273893</v>
      </c>
      <c r="BZ94" s="45"/>
      <c r="CA94" s="45"/>
      <c r="CB94" s="45"/>
      <c r="CC94" s="45"/>
      <c r="CD94" s="45"/>
      <c r="CE94" s="48">
        <v>4.0213687016800836</v>
      </c>
    </row>
    <row r="95" spans="1:83" x14ac:dyDescent="0.3">
      <c r="A95" s="48">
        <v>93</v>
      </c>
      <c r="B95" s="48">
        <v>508891</v>
      </c>
      <c r="C95" s="51">
        <v>4263216.1899999995</v>
      </c>
      <c r="D95" s="45"/>
      <c r="E95" s="45"/>
      <c r="F95" s="45"/>
      <c r="G95" s="45"/>
      <c r="H95" s="45"/>
      <c r="I95" s="45"/>
      <c r="J95" s="45"/>
      <c r="K95" s="45"/>
      <c r="L95" s="45"/>
      <c r="M95" s="60">
        <v>3916310</v>
      </c>
      <c r="N95" s="48">
        <v>737.74643096458772</v>
      </c>
      <c r="O95" s="45"/>
      <c r="P95" s="48">
        <v>93</v>
      </c>
      <c r="Q95" s="48">
        <v>508891</v>
      </c>
      <c r="R95" s="51">
        <v>508891</v>
      </c>
      <c r="S95" s="45"/>
      <c r="T95" s="45"/>
      <c r="U95" s="45"/>
      <c r="V95" s="45"/>
      <c r="W95" s="45"/>
      <c r="X95" s="45"/>
      <c r="Y95" s="45"/>
      <c r="Z95" s="45"/>
      <c r="AA95" s="45"/>
      <c r="AB95" s="60">
        <v>3876890</v>
      </c>
      <c r="AC95" s="48">
        <v>0</v>
      </c>
      <c r="AD95" s="45"/>
      <c r="AE95" s="48">
        <v>93</v>
      </c>
      <c r="AF95" s="48">
        <v>508891</v>
      </c>
      <c r="AG95" s="51">
        <v>508891</v>
      </c>
      <c r="AH95" s="45"/>
      <c r="AI95" s="45"/>
      <c r="AJ95" s="45"/>
      <c r="AK95" s="45"/>
      <c r="AL95" s="45"/>
      <c r="AM95" s="45"/>
      <c r="AN95" s="45"/>
      <c r="AO95" s="45"/>
      <c r="AP95" s="45"/>
      <c r="AQ95" s="60">
        <v>3569500</v>
      </c>
      <c r="AR95" s="48">
        <v>0</v>
      </c>
      <c r="AS95" s="45"/>
      <c r="AT95" s="48">
        <v>93</v>
      </c>
      <c r="AU95" s="48">
        <v>508891</v>
      </c>
      <c r="AV95" s="51">
        <v>508891</v>
      </c>
      <c r="AW95" s="45"/>
      <c r="AX95" s="45"/>
      <c r="AY95" s="45"/>
      <c r="AZ95" s="45"/>
      <c r="BA95" s="45"/>
      <c r="BB95" s="45"/>
      <c r="BC95" s="45"/>
      <c r="BD95" s="45"/>
      <c r="BE95" s="45"/>
      <c r="BF95" s="48">
        <v>5046411.7954550199</v>
      </c>
      <c r="BG95" s="48">
        <v>0</v>
      </c>
      <c r="BH95" s="45"/>
      <c r="BI95" s="48">
        <v>93</v>
      </c>
      <c r="BJ95" s="48">
        <v>508891</v>
      </c>
      <c r="BK95" s="51">
        <v>508891</v>
      </c>
      <c r="BL95" s="45"/>
      <c r="BM95" s="45"/>
      <c r="BN95" s="45"/>
      <c r="BO95" s="45"/>
      <c r="BP95" s="45"/>
      <c r="BQ95" s="45"/>
      <c r="BR95" s="45"/>
      <c r="BS95" s="45"/>
      <c r="BT95" s="45"/>
      <c r="BU95" s="48">
        <v>0</v>
      </c>
      <c r="BV95" s="45"/>
      <c r="BW95" s="48">
        <v>93</v>
      </c>
      <c r="BX95" s="48">
        <v>508891</v>
      </c>
      <c r="BY95" s="51">
        <v>1458746.954133088</v>
      </c>
      <c r="BZ95" s="45"/>
      <c r="CA95" s="45"/>
      <c r="CB95" s="45"/>
      <c r="CC95" s="45"/>
      <c r="CD95" s="45"/>
      <c r="CE95" s="48">
        <v>186.6521424299286</v>
      </c>
    </row>
    <row r="96" spans="1:83" x14ac:dyDescent="0.3">
      <c r="A96" s="48">
        <v>94</v>
      </c>
      <c r="B96" s="48">
        <v>508891</v>
      </c>
      <c r="C96" s="51">
        <v>2276431.39</v>
      </c>
      <c r="D96" s="45"/>
      <c r="E96" s="45"/>
      <c r="F96" s="45"/>
      <c r="G96" s="45"/>
      <c r="H96" s="45"/>
      <c r="I96" s="45"/>
      <c r="J96" s="45"/>
      <c r="K96" s="45"/>
      <c r="L96" s="45"/>
      <c r="M96" s="60">
        <v>3916310</v>
      </c>
      <c r="N96" s="48">
        <v>347.33182351426927</v>
      </c>
      <c r="O96" s="45"/>
      <c r="P96" s="48">
        <v>94</v>
      </c>
      <c r="Q96" s="48">
        <v>508891</v>
      </c>
      <c r="R96" s="51">
        <v>508891</v>
      </c>
      <c r="S96" s="45"/>
      <c r="T96" s="45"/>
      <c r="U96" s="45"/>
      <c r="V96" s="45"/>
      <c r="W96" s="45"/>
      <c r="X96" s="45"/>
      <c r="Y96" s="45"/>
      <c r="Z96" s="45"/>
      <c r="AA96" s="45"/>
      <c r="AB96" s="60">
        <v>3876890</v>
      </c>
      <c r="AC96" s="48">
        <v>0</v>
      </c>
      <c r="AD96" s="45"/>
      <c r="AE96" s="48">
        <v>94</v>
      </c>
      <c r="AF96" s="48">
        <v>508891</v>
      </c>
      <c r="AG96" s="51">
        <v>508891</v>
      </c>
      <c r="AH96" s="45"/>
      <c r="AI96" s="45"/>
      <c r="AJ96" s="45"/>
      <c r="AK96" s="45"/>
      <c r="AL96" s="45"/>
      <c r="AM96" s="45"/>
      <c r="AN96" s="45"/>
      <c r="AO96" s="45"/>
      <c r="AP96" s="45"/>
      <c r="AQ96" s="60">
        <v>3569500</v>
      </c>
      <c r="AR96" s="48">
        <v>0</v>
      </c>
      <c r="AS96" s="45"/>
      <c r="AT96" s="48">
        <v>94</v>
      </c>
      <c r="AU96" s="48">
        <v>508891</v>
      </c>
      <c r="AV96" s="51">
        <v>508891</v>
      </c>
      <c r="AW96" s="45"/>
      <c r="AX96" s="45"/>
      <c r="AY96" s="45"/>
      <c r="AZ96" s="45"/>
      <c r="BA96" s="45"/>
      <c r="BB96" s="45"/>
      <c r="BC96" s="45"/>
      <c r="BD96" s="45"/>
      <c r="BE96" s="45"/>
      <c r="BF96" s="48">
        <v>5046411.7954550199</v>
      </c>
      <c r="BG96" s="48">
        <v>0</v>
      </c>
      <c r="BH96" s="45"/>
      <c r="BI96" s="48">
        <v>94</v>
      </c>
      <c r="BJ96" s="48">
        <v>508891</v>
      </c>
      <c r="BK96" s="51">
        <v>508891</v>
      </c>
      <c r="BL96" s="45"/>
      <c r="BM96" s="45"/>
      <c r="BN96" s="45"/>
      <c r="BO96" s="45"/>
      <c r="BP96" s="45"/>
      <c r="BQ96" s="45"/>
      <c r="BR96" s="45"/>
      <c r="BS96" s="45"/>
      <c r="BT96" s="45"/>
      <c r="BU96" s="48">
        <v>0</v>
      </c>
      <c r="BV96" s="45"/>
      <c r="BW96" s="48">
        <v>94</v>
      </c>
      <c r="BX96" s="48">
        <v>508891</v>
      </c>
      <c r="BY96" s="51">
        <v>956084.2181272289</v>
      </c>
      <c r="BZ96" s="45"/>
      <c r="CA96" s="45"/>
      <c r="CB96" s="45"/>
      <c r="CC96" s="45"/>
      <c r="CD96" s="45"/>
      <c r="CE96" s="48">
        <v>87.876032023995094</v>
      </c>
    </row>
    <row r="97" spans="1:83" x14ac:dyDescent="0.3">
      <c r="A97" s="48">
        <v>95</v>
      </c>
      <c r="B97" s="60">
        <v>35448700</v>
      </c>
      <c r="C97" s="51">
        <v>35336203</v>
      </c>
      <c r="D97" s="45"/>
      <c r="E97" s="45"/>
      <c r="F97" s="45"/>
      <c r="G97" s="45"/>
      <c r="H97" s="45"/>
      <c r="I97" s="45"/>
      <c r="J97" s="45"/>
      <c r="K97" s="45"/>
      <c r="L97" s="45"/>
      <c r="M97" s="60">
        <v>3916310</v>
      </c>
      <c r="N97" s="48">
        <v>-0.31735155308939555</v>
      </c>
      <c r="O97" s="45"/>
      <c r="P97" s="48">
        <v>95</v>
      </c>
      <c r="Q97" s="60">
        <v>35448700</v>
      </c>
      <c r="R97" s="51">
        <v>25513900</v>
      </c>
      <c r="S97" s="45"/>
      <c r="T97" s="45"/>
      <c r="U97" s="45"/>
      <c r="V97" s="45"/>
      <c r="W97" s="45"/>
      <c r="X97" s="45"/>
      <c r="Y97" s="45"/>
      <c r="Z97" s="45"/>
      <c r="AA97" s="45"/>
      <c r="AB97" s="60">
        <v>3876890</v>
      </c>
      <c r="AC97" s="48">
        <v>-28.025851441660766</v>
      </c>
      <c r="AD97" s="45"/>
      <c r="AE97" s="48">
        <v>95</v>
      </c>
      <c r="AF97" s="60">
        <v>35448700</v>
      </c>
      <c r="AG97" s="51">
        <v>23906800</v>
      </c>
      <c r="AH97" s="45"/>
      <c r="AI97" s="45"/>
      <c r="AJ97" s="45"/>
      <c r="AK97" s="45"/>
      <c r="AL97" s="45"/>
      <c r="AM97" s="45"/>
      <c r="AN97" s="45"/>
      <c r="AO97" s="45"/>
      <c r="AP97" s="45"/>
      <c r="AQ97" s="60">
        <v>3569500</v>
      </c>
      <c r="AR97" s="48">
        <v>-32.559445057223535</v>
      </c>
      <c r="AS97" s="45"/>
      <c r="AT97" s="48">
        <v>95</v>
      </c>
      <c r="AU97" s="60">
        <v>35448700</v>
      </c>
      <c r="AV97" s="51">
        <v>25319100</v>
      </c>
      <c r="AW97" s="45"/>
      <c r="AX97" s="45"/>
      <c r="AY97" s="45"/>
      <c r="AZ97" s="45"/>
      <c r="BA97" s="45"/>
      <c r="BB97" s="45"/>
      <c r="BC97" s="45"/>
      <c r="BD97" s="45"/>
      <c r="BE97" s="45"/>
      <c r="BF97" s="48">
        <v>5046411.7954550199</v>
      </c>
      <c r="BG97" s="48">
        <v>-28.575377940516855</v>
      </c>
      <c r="BH97" s="45"/>
      <c r="BI97" s="48">
        <v>95</v>
      </c>
      <c r="BJ97" s="60">
        <v>35448700</v>
      </c>
      <c r="BK97" s="51">
        <v>21593550</v>
      </c>
      <c r="BL97" s="45"/>
      <c r="BM97" s="45"/>
      <c r="BN97" s="45"/>
      <c r="BO97" s="45"/>
      <c r="BP97" s="45"/>
      <c r="BQ97" s="45"/>
      <c r="BR97" s="45"/>
      <c r="BS97" s="45"/>
      <c r="BT97" s="45"/>
      <c r="BU97" s="48">
        <v>-39.085072231139648</v>
      </c>
      <c r="BV97" s="45"/>
      <c r="BW97" s="48">
        <v>95</v>
      </c>
      <c r="BX97" s="60">
        <v>35448700</v>
      </c>
      <c r="BY97" s="51">
        <v>27551414.187536888</v>
      </c>
      <c r="BZ97" s="45"/>
      <c r="CA97" s="45"/>
      <c r="CB97" s="45"/>
      <c r="CC97" s="45"/>
      <c r="CD97" s="45"/>
      <c r="CE97" s="48">
        <v>-22.278068906513106</v>
      </c>
    </row>
    <row r="98" spans="1:83" x14ac:dyDescent="0.3">
      <c r="A98" s="48">
        <v>96</v>
      </c>
      <c r="B98" s="60">
        <v>4022160</v>
      </c>
      <c r="C98" s="51">
        <v>1379242.7999999998</v>
      </c>
      <c r="D98" s="45"/>
      <c r="E98" s="45"/>
      <c r="F98" s="45"/>
      <c r="G98" s="45"/>
      <c r="H98" s="45"/>
      <c r="I98" s="45"/>
      <c r="J98" s="45"/>
      <c r="K98" s="45"/>
      <c r="L98" s="45"/>
      <c r="M98" s="60">
        <v>3916310</v>
      </c>
      <c r="N98" s="48">
        <v>-65.708902679157475</v>
      </c>
      <c r="O98" s="45"/>
      <c r="P98" s="48">
        <v>96</v>
      </c>
      <c r="Q98" s="60">
        <v>4022160</v>
      </c>
      <c r="R98" s="51">
        <v>3581520</v>
      </c>
      <c r="S98" s="45"/>
      <c r="T98" s="45"/>
      <c r="U98" s="45"/>
      <c r="V98" s="45"/>
      <c r="W98" s="45"/>
      <c r="X98" s="45"/>
      <c r="Y98" s="45"/>
      <c r="Z98" s="45"/>
      <c r="AA98" s="45"/>
      <c r="AB98" s="60">
        <v>3876890</v>
      </c>
      <c r="AC98" s="48">
        <v>-10.955307595918606</v>
      </c>
      <c r="AD98" s="45"/>
      <c r="AE98" s="48">
        <v>96</v>
      </c>
      <c r="AF98" s="60">
        <v>4022160</v>
      </c>
      <c r="AG98" s="51">
        <v>3510240</v>
      </c>
      <c r="AH98" s="45"/>
      <c r="AI98" s="45"/>
      <c r="AJ98" s="45"/>
      <c r="AK98" s="45"/>
      <c r="AL98" s="45"/>
      <c r="AM98" s="45"/>
      <c r="AN98" s="45"/>
      <c r="AO98" s="45"/>
      <c r="AP98" s="45"/>
      <c r="AQ98" s="60">
        <v>3569500</v>
      </c>
      <c r="AR98" s="48">
        <v>-12.727489707023087</v>
      </c>
      <c r="AS98" s="45"/>
      <c r="AT98" s="48">
        <v>96</v>
      </c>
      <c r="AU98" s="60">
        <v>4022160</v>
      </c>
      <c r="AV98" s="51">
        <v>3572880</v>
      </c>
      <c r="AW98" s="45"/>
      <c r="AX98" s="45"/>
      <c r="AY98" s="45"/>
      <c r="AZ98" s="45"/>
      <c r="BA98" s="45"/>
      <c r="BB98" s="45"/>
      <c r="BC98" s="45"/>
      <c r="BD98" s="45"/>
      <c r="BE98" s="45"/>
      <c r="BF98" s="48">
        <v>4909892.9574625101</v>
      </c>
      <c r="BG98" s="48">
        <v>-11.170117548779757</v>
      </c>
      <c r="BH98" s="45"/>
      <c r="BI98" s="48">
        <v>96</v>
      </c>
      <c r="BJ98" s="60">
        <v>4022160</v>
      </c>
      <c r="BK98" s="51">
        <v>3407640</v>
      </c>
      <c r="BL98" s="45"/>
      <c r="BM98" s="45"/>
      <c r="BN98" s="45"/>
      <c r="BO98" s="45"/>
      <c r="BP98" s="45"/>
      <c r="BQ98" s="45"/>
      <c r="BR98" s="45"/>
      <c r="BS98" s="45"/>
      <c r="BT98" s="45"/>
      <c r="BU98" s="48">
        <v>-15.27835789724924</v>
      </c>
      <c r="BV98" s="45"/>
      <c r="BW98" s="48">
        <v>96</v>
      </c>
      <c r="BX98" s="60">
        <v>4022160</v>
      </c>
      <c r="BY98" s="51">
        <v>3004486.3487721407</v>
      </c>
      <c r="BZ98" s="45"/>
      <c r="CA98" s="45"/>
      <c r="CB98" s="45"/>
      <c r="CC98" s="45"/>
      <c r="CD98" s="45"/>
      <c r="CE98" s="48">
        <v>-25.301670028737277</v>
      </c>
    </row>
    <row r="99" spans="1:83" x14ac:dyDescent="0.3">
      <c r="A99" s="48">
        <v>97</v>
      </c>
      <c r="B99" s="60">
        <v>4374000</v>
      </c>
      <c r="C99" s="51">
        <v>2706180</v>
      </c>
      <c r="D99" s="45"/>
      <c r="E99" s="45"/>
      <c r="F99" s="45"/>
      <c r="G99" s="45"/>
      <c r="H99" s="45"/>
      <c r="I99" s="45"/>
      <c r="J99" s="45"/>
      <c r="K99" s="45"/>
      <c r="L99" s="45"/>
      <c r="M99" s="60">
        <v>3916310</v>
      </c>
      <c r="N99" s="48">
        <v>-38.130315500685874</v>
      </c>
      <c r="O99" s="45"/>
      <c r="P99" s="48">
        <v>97</v>
      </c>
      <c r="Q99" s="60">
        <v>4374000</v>
      </c>
      <c r="R99" s="51">
        <v>3558000</v>
      </c>
      <c r="S99" s="45"/>
      <c r="T99" s="45"/>
      <c r="U99" s="45"/>
      <c r="V99" s="45"/>
      <c r="W99" s="45"/>
      <c r="X99" s="45"/>
      <c r="Y99" s="45"/>
      <c r="Z99" s="45"/>
      <c r="AA99" s="45"/>
      <c r="AB99" s="60">
        <v>3876890</v>
      </c>
      <c r="AC99" s="48">
        <v>-18.655692729766805</v>
      </c>
      <c r="AD99" s="45"/>
      <c r="AE99" s="48">
        <v>97</v>
      </c>
      <c r="AF99" s="60">
        <v>4374000</v>
      </c>
      <c r="AG99" s="51">
        <v>3426000</v>
      </c>
      <c r="AH99" s="45"/>
      <c r="AI99" s="45"/>
      <c r="AJ99" s="45"/>
      <c r="AK99" s="45"/>
      <c r="AL99" s="45"/>
      <c r="AM99" s="45"/>
      <c r="AN99" s="45"/>
      <c r="AO99" s="45"/>
      <c r="AP99" s="45"/>
      <c r="AQ99" s="60">
        <v>3569500</v>
      </c>
      <c r="AR99" s="48">
        <v>-21.673525377229087</v>
      </c>
      <c r="AS99" s="45"/>
      <c r="AT99" s="48">
        <v>97</v>
      </c>
      <c r="AU99" s="60">
        <v>4374000</v>
      </c>
      <c r="AV99" s="51">
        <v>3542000</v>
      </c>
      <c r="AW99" s="45"/>
      <c r="AX99" s="45"/>
      <c r="AY99" s="45"/>
      <c r="AZ99" s="45"/>
      <c r="BA99" s="45"/>
      <c r="BB99" s="45"/>
      <c r="BC99" s="45"/>
      <c r="BD99" s="45"/>
      <c r="BE99" s="45"/>
      <c r="BF99" s="48">
        <v>4722876.7309602601</v>
      </c>
      <c r="BG99" s="48">
        <v>-19.021490626428893</v>
      </c>
      <c r="BH99" s="45"/>
      <c r="BI99" s="48">
        <v>97</v>
      </c>
      <c r="BJ99" s="60">
        <v>4374000</v>
      </c>
      <c r="BK99" s="51">
        <v>3236000</v>
      </c>
      <c r="BL99" s="45"/>
      <c r="BM99" s="45"/>
      <c r="BN99" s="45"/>
      <c r="BO99" s="45"/>
      <c r="BP99" s="45"/>
      <c r="BQ99" s="45"/>
      <c r="BR99" s="45"/>
      <c r="BS99" s="45"/>
      <c r="BT99" s="45"/>
      <c r="BU99" s="48">
        <v>-26.017375400091446</v>
      </c>
      <c r="BV99" s="45"/>
      <c r="BW99" s="48">
        <v>97</v>
      </c>
      <c r="BX99" s="60">
        <v>4374000</v>
      </c>
      <c r="BY99" s="51">
        <v>3305726.3942221613</v>
      </c>
      <c r="BZ99" s="45"/>
      <c r="CA99" s="45"/>
      <c r="CB99" s="45"/>
      <c r="CC99" s="45"/>
      <c r="CD99" s="45"/>
      <c r="CE99" s="48">
        <v>-24.423264878322794</v>
      </c>
    </row>
    <row r="100" spans="1:83" x14ac:dyDescent="0.3">
      <c r="A100" s="48">
        <v>98</v>
      </c>
      <c r="B100" s="60">
        <v>10012800</v>
      </c>
      <c r="C100" s="51">
        <v>12870732</v>
      </c>
      <c r="D100" s="45"/>
      <c r="E100" s="45"/>
      <c r="F100" s="45"/>
      <c r="G100" s="45"/>
      <c r="H100" s="45"/>
      <c r="I100" s="45"/>
      <c r="J100" s="45"/>
      <c r="K100" s="45"/>
      <c r="L100" s="45"/>
      <c r="M100" s="60">
        <v>3916310</v>
      </c>
      <c r="N100" s="48">
        <v>28.542785234899327</v>
      </c>
      <c r="O100" s="45"/>
      <c r="P100" s="48">
        <v>98</v>
      </c>
      <c r="Q100" s="60">
        <v>10012800</v>
      </c>
      <c r="R100" s="51">
        <v>7401600</v>
      </c>
      <c r="S100" s="45"/>
      <c r="T100" s="45"/>
      <c r="U100" s="45"/>
      <c r="V100" s="45"/>
      <c r="W100" s="45"/>
      <c r="X100" s="45"/>
      <c r="Y100" s="45"/>
      <c r="Z100" s="45"/>
      <c r="AA100" s="45"/>
      <c r="AB100" s="60">
        <v>3876890</v>
      </c>
      <c r="AC100" s="48">
        <v>-26.078619367209978</v>
      </c>
      <c r="AD100" s="45"/>
      <c r="AE100" s="48">
        <v>98</v>
      </c>
      <c r="AF100" s="60">
        <v>10012800</v>
      </c>
      <c r="AG100" s="51">
        <v>6979200</v>
      </c>
      <c r="AH100" s="45"/>
      <c r="AI100" s="45"/>
      <c r="AJ100" s="45"/>
      <c r="AK100" s="45"/>
      <c r="AL100" s="45"/>
      <c r="AM100" s="45"/>
      <c r="AN100" s="45"/>
      <c r="AO100" s="45"/>
      <c r="AP100" s="45"/>
      <c r="AQ100" s="60">
        <v>3569500</v>
      </c>
      <c r="AR100" s="48">
        <v>-30.297219558964528</v>
      </c>
      <c r="AS100" s="45"/>
      <c r="AT100" s="48">
        <v>98</v>
      </c>
      <c r="AU100" s="60">
        <v>10012800</v>
      </c>
      <c r="AV100" s="51">
        <v>7350400</v>
      </c>
      <c r="AW100" s="45"/>
      <c r="AX100" s="45"/>
      <c r="AY100" s="45"/>
      <c r="AZ100" s="45"/>
      <c r="BA100" s="45"/>
      <c r="BB100" s="45"/>
      <c r="BC100" s="45"/>
      <c r="BD100" s="45"/>
      <c r="BE100" s="45"/>
      <c r="BF100" s="48">
        <v>4722876.7309602601</v>
      </c>
      <c r="BG100" s="48">
        <v>-26.589964844998406</v>
      </c>
      <c r="BH100" s="45"/>
      <c r="BI100" s="48">
        <v>98</v>
      </c>
      <c r="BJ100" s="60">
        <v>10012800</v>
      </c>
      <c r="BK100" s="51">
        <v>6371200</v>
      </c>
      <c r="BL100" s="45"/>
      <c r="BM100" s="45"/>
      <c r="BN100" s="45"/>
      <c r="BO100" s="45"/>
      <c r="BP100" s="45"/>
      <c r="BQ100" s="45"/>
      <c r="BR100" s="45"/>
      <c r="BS100" s="45"/>
      <c r="BT100" s="45"/>
      <c r="BU100" s="48">
        <v>-36.369447107702143</v>
      </c>
      <c r="BV100" s="45"/>
      <c r="BW100" s="48">
        <v>98</v>
      </c>
      <c r="BX100" s="60">
        <v>10012800</v>
      </c>
      <c r="BY100" s="51">
        <v>8667673.8269820176</v>
      </c>
      <c r="BZ100" s="45"/>
      <c r="CA100" s="45"/>
      <c r="CB100" s="45"/>
      <c r="CC100" s="45"/>
      <c r="CD100" s="45"/>
      <c r="CE100" s="48">
        <v>-13.434066125539134</v>
      </c>
    </row>
    <row r="101" spans="1:83" x14ac:dyDescent="0.3">
      <c r="A101" s="48">
        <v>99</v>
      </c>
      <c r="B101" s="60">
        <v>14508900</v>
      </c>
      <c r="C101" s="51">
        <v>8909691</v>
      </c>
      <c r="D101" s="45"/>
      <c r="E101" s="45"/>
      <c r="F101" s="45"/>
      <c r="G101" s="45"/>
      <c r="H101" s="45"/>
      <c r="I101" s="45"/>
      <c r="J101" s="45"/>
      <c r="K101" s="45"/>
      <c r="L101" s="45"/>
      <c r="M101" s="60">
        <v>3916310</v>
      </c>
      <c r="N101" s="48">
        <v>-38.591547257200752</v>
      </c>
      <c r="O101" s="45"/>
      <c r="P101" s="48">
        <v>99</v>
      </c>
      <c r="Q101" s="60">
        <v>14508900</v>
      </c>
      <c r="R101" s="51">
        <v>12693300</v>
      </c>
      <c r="S101" s="45"/>
      <c r="T101" s="45"/>
      <c r="U101" s="45"/>
      <c r="V101" s="45"/>
      <c r="W101" s="45"/>
      <c r="X101" s="45"/>
      <c r="Y101" s="45"/>
      <c r="Z101" s="45"/>
      <c r="AA101" s="45"/>
      <c r="AB101" s="60">
        <v>3876890</v>
      </c>
      <c r="AC101" s="48">
        <v>-12.513698488513947</v>
      </c>
      <c r="AD101" s="45"/>
      <c r="AE101" s="48">
        <v>99</v>
      </c>
      <c r="AF101" s="60">
        <v>14508900</v>
      </c>
      <c r="AG101" s="51">
        <v>12399600</v>
      </c>
      <c r="AH101" s="45"/>
      <c r="AI101" s="45"/>
      <c r="AJ101" s="45"/>
      <c r="AK101" s="45"/>
      <c r="AL101" s="45"/>
      <c r="AM101" s="45"/>
      <c r="AN101" s="45"/>
      <c r="AO101" s="45"/>
      <c r="AP101" s="45"/>
      <c r="AQ101" s="60">
        <v>3569500</v>
      </c>
      <c r="AR101" s="48">
        <v>-14.53797324400885</v>
      </c>
      <c r="AS101" s="45"/>
      <c r="AT101" s="48">
        <v>99</v>
      </c>
      <c r="AU101" s="60">
        <v>14508900</v>
      </c>
      <c r="AV101" s="51">
        <v>12657700</v>
      </c>
      <c r="AW101" s="45"/>
      <c r="AX101" s="45"/>
      <c r="AY101" s="45"/>
      <c r="AZ101" s="45"/>
      <c r="BA101" s="45"/>
      <c r="BB101" s="45"/>
      <c r="BC101" s="45"/>
      <c r="BD101" s="45"/>
      <c r="BE101" s="45"/>
      <c r="BF101" s="48">
        <v>4722876.7309602601</v>
      </c>
      <c r="BG101" s="48">
        <v>-12.759065125543634</v>
      </c>
      <c r="BH101" s="45"/>
      <c r="BI101" s="48">
        <v>99</v>
      </c>
      <c r="BJ101" s="60">
        <v>14508900</v>
      </c>
      <c r="BK101" s="51">
        <v>11976850</v>
      </c>
      <c r="BL101" s="45"/>
      <c r="BM101" s="45"/>
      <c r="BN101" s="45"/>
      <c r="BO101" s="45"/>
      <c r="BP101" s="45"/>
      <c r="BQ101" s="45"/>
      <c r="BR101" s="45"/>
      <c r="BS101" s="45"/>
      <c r="BT101" s="45"/>
      <c r="BU101" s="48">
        <v>-17.451702058736362</v>
      </c>
      <c r="BV101" s="45"/>
      <c r="BW101" s="48">
        <v>99</v>
      </c>
      <c r="BX101" s="60">
        <v>14508900</v>
      </c>
      <c r="BY101" s="51">
        <v>11654243.048430713</v>
      </c>
      <c r="BZ101" s="45"/>
      <c r="CA101" s="45"/>
      <c r="CB101" s="45"/>
      <c r="CC101" s="45"/>
      <c r="CD101" s="45"/>
      <c r="CE101" s="48">
        <v>-19.675212811235088</v>
      </c>
    </row>
    <row r="102" spans="1:83" x14ac:dyDescent="0.3">
      <c r="A102" s="48">
        <v>100</v>
      </c>
      <c r="B102" s="60">
        <v>30351800</v>
      </c>
      <c r="C102" s="51">
        <v>30463142</v>
      </c>
      <c r="D102" s="45"/>
      <c r="E102" s="45"/>
      <c r="F102" s="45"/>
      <c r="G102" s="45"/>
      <c r="H102" s="45"/>
      <c r="I102" s="45"/>
      <c r="J102" s="45"/>
      <c r="K102" s="45"/>
      <c r="L102" s="45"/>
      <c r="M102" s="60">
        <v>3916310</v>
      </c>
      <c r="N102" s="48">
        <v>0.36683821058387522</v>
      </c>
      <c r="O102" s="45"/>
      <c r="P102" s="48">
        <v>100</v>
      </c>
      <c r="Q102" s="60">
        <v>30351800</v>
      </c>
      <c r="R102" s="51">
        <v>40184600</v>
      </c>
      <c r="S102" s="45"/>
      <c r="T102" s="45"/>
      <c r="U102" s="45"/>
      <c r="V102" s="45"/>
      <c r="W102" s="45"/>
      <c r="X102" s="45"/>
      <c r="Y102" s="45"/>
      <c r="Z102" s="45"/>
      <c r="AA102" s="45"/>
      <c r="AB102" s="60">
        <v>3876890</v>
      </c>
      <c r="AC102" s="48">
        <v>32.396101713901636</v>
      </c>
      <c r="AD102" s="45"/>
      <c r="AE102" s="48">
        <v>100</v>
      </c>
      <c r="AF102" s="60">
        <v>30351800</v>
      </c>
      <c r="AG102" s="51">
        <v>41775200</v>
      </c>
      <c r="AH102" s="45"/>
      <c r="AI102" s="45"/>
      <c r="AJ102" s="45"/>
      <c r="AK102" s="45"/>
      <c r="AL102" s="45"/>
      <c r="AM102" s="45"/>
      <c r="AN102" s="45"/>
      <c r="AO102" s="45"/>
      <c r="AP102" s="45"/>
      <c r="AQ102" s="60">
        <v>3569500</v>
      </c>
      <c r="AR102" s="48">
        <v>37.636647579385738</v>
      </c>
      <c r="AS102" s="45"/>
      <c r="AT102" s="48">
        <v>100</v>
      </c>
      <c r="AU102" s="60">
        <v>30351800</v>
      </c>
      <c r="AV102" s="51">
        <v>40377400</v>
      </c>
      <c r="AW102" s="45"/>
      <c r="AX102" s="45"/>
      <c r="AY102" s="45"/>
      <c r="AZ102" s="45"/>
      <c r="BA102" s="45"/>
      <c r="BB102" s="45"/>
      <c r="BC102" s="45"/>
      <c r="BD102" s="45"/>
      <c r="BE102" s="45"/>
      <c r="BF102" s="48">
        <v>4519725.8199902503</v>
      </c>
      <c r="BG102" s="48">
        <v>33.031319394566381</v>
      </c>
      <c r="BH102" s="45"/>
      <c r="BI102" s="48">
        <v>100</v>
      </c>
      <c r="BJ102" s="60">
        <v>30351800</v>
      </c>
      <c r="BK102" s="51">
        <v>44064700</v>
      </c>
      <c r="BL102" s="45"/>
      <c r="BM102" s="45"/>
      <c r="BN102" s="45"/>
      <c r="BO102" s="45"/>
      <c r="BP102" s="45"/>
      <c r="BQ102" s="45"/>
      <c r="BR102" s="45"/>
      <c r="BS102" s="45"/>
      <c r="BT102" s="45"/>
      <c r="BU102" s="48">
        <v>45.17985753727951</v>
      </c>
      <c r="BV102" s="45"/>
      <c r="BW102" s="48">
        <v>100</v>
      </c>
      <c r="BX102" s="60">
        <v>30351800</v>
      </c>
      <c r="BY102" s="51">
        <v>38168004.849296145</v>
      </c>
      <c r="BZ102" s="45"/>
      <c r="CA102" s="45"/>
      <c r="CB102" s="45"/>
      <c r="CC102" s="45"/>
      <c r="CD102" s="45"/>
      <c r="CE102" s="48">
        <v>25.752030684493654</v>
      </c>
    </row>
    <row r="103" spans="1:83" x14ac:dyDescent="0.3">
      <c r="A103" s="48">
        <v>101</v>
      </c>
      <c r="B103" s="60">
        <v>5837760</v>
      </c>
      <c r="C103" s="51">
        <v>2612006.6999999997</v>
      </c>
      <c r="D103" s="45"/>
      <c r="E103" s="45"/>
      <c r="F103" s="45"/>
      <c r="G103" s="45"/>
      <c r="H103" s="45"/>
      <c r="I103" s="45"/>
      <c r="J103" s="45"/>
      <c r="K103" s="45"/>
      <c r="L103" s="45"/>
      <c r="M103" s="60">
        <v>3916310</v>
      </c>
      <c r="N103" s="48">
        <v>-55.25669606150305</v>
      </c>
      <c r="O103" s="45"/>
      <c r="P103" s="48">
        <v>101</v>
      </c>
      <c r="Q103" s="60">
        <v>5837760</v>
      </c>
      <c r="R103" s="51">
        <v>6294720</v>
      </c>
      <c r="S103" s="45"/>
      <c r="T103" s="45"/>
      <c r="U103" s="45"/>
      <c r="V103" s="45"/>
      <c r="W103" s="45"/>
      <c r="X103" s="45"/>
      <c r="Y103" s="45"/>
      <c r="Z103" s="45"/>
      <c r="AA103" s="45"/>
      <c r="AB103" s="60">
        <v>3876890</v>
      </c>
      <c r="AC103" s="48">
        <v>7.8276599243545464</v>
      </c>
      <c r="AD103" s="45"/>
      <c r="AE103" s="48">
        <v>101</v>
      </c>
      <c r="AF103" s="60">
        <v>5837760</v>
      </c>
      <c r="AG103" s="51">
        <v>6368640</v>
      </c>
      <c r="AH103" s="45"/>
      <c r="AI103" s="45"/>
      <c r="AJ103" s="45"/>
      <c r="AK103" s="45"/>
      <c r="AL103" s="45"/>
      <c r="AM103" s="45"/>
      <c r="AN103" s="45"/>
      <c r="AO103" s="45"/>
      <c r="AP103" s="45"/>
      <c r="AQ103" s="60">
        <v>3569500</v>
      </c>
      <c r="AR103" s="48">
        <v>9.0938990297648523</v>
      </c>
      <c r="AS103" s="45"/>
      <c r="AT103" s="48">
        <v>101</v>
      </c>
      <c r="AU103" s="60">
        <v>5837760</v>
      </c>
      <c r="AV103" s="51">
        <v>-6176320</v>
      </c>
      <c r="AW103" s="45"/>
      <c r="AX103" s="45"/>
      <c r="AY103" s="45"/>
      <c r="AZ103" s="45"/>
      <c r="BA103" s="45"/>
      <c r="BB103" s="45"/>
      <c r="BC103" s="45"/>
      <c r="BD103" s="45"/>
      <c r="BE103" s="45"/>
      <c r="BF103" s="48">
        <v>4317665.50176128</v>
      </c>
      <c r="BG103" s="48">
        <v>-205.79948473387054</v>
      </c>
      <c r="BH103" s="45"/>
      <c r="BI103" s="48">
        <v>101</v>
      </c>
      <c r="BJ103" s="60">
        <v>5837760</v>
      </c>
      <c r="BK103" s="51">
        <v>6475040</v>
      </c>
      <c r="BL103" s="45"/>
      <c r="BM103" s="45"/>
      <c r="BN103" s="45"/>
      <c r="BO103" s="45"/>
      <c r="BP103" s="45"/>
      <c r="BQ103" s="45"/>
      <c r="BR103" s="45"/>
      <c r="BS103" s="45"/>
      <c r="BT103" s="45"/>
      <c r="BU103" s="48">
        <v>10.916515923916027</v>
      </c>
      <c r="BV103" s="45"/>
      <c r="BW103" s="48">
        <v>101</v>
      </c>
      <c r="BX103" s="60">
        <v>5837760</v>
      </c>
      <c r="BY103" s="51">
        <v>2357274.4286030065</v>
      </c>
      <c r="BZ103" s="45"/>
      <c r="CA103" s="45"/>
      <c r="CB103" s="45"/>
      <c r="CC103" s="45"/>
      <c r="CD103" s="45"/>
      <c r="CE103" s="48">
        <v>-59.620223705616425</v>
      </c>
    </row>
    <row r="104" spans="1:83" x14ac:dyDescent="0.3">
      <c r="A104" s="48">
        <v>102</v>
      </c>
      <c r="B104" s="60">
        <v>1116110</v>
      </c>
      <c r="C104" s="51">
        <v>3951357.8000000003</v>
      </c>
      <c r="D104" s="45"/>
      <c r="E104" s="45"/>
      <c r="F104" s="45"/>
      <c r="G104" s="45"/>
      <c r="H104" s="45"/>
      <c r="I104" s="45"/>
      <c r="J104" s="45"/>
      <c r="K104" s="45"/>
      <c r="L104" s="45"/>
      <c r="M104" s="60">
        <v>3916310</v>
      </c>
      <c r="N104" s="48">
        <v>254.02942362311961</v>
      </c>
      <c r="O104" s="45"/>
      <c r="P104" s="48">
        <v>102</v>
      </c>
      <c r="Q104" s="60">
        <v>1116110</v>
      </c>
      <c r="R104" s="51">
        <v>1909670</v>
      </c>
      <c r="S104" s="45"/>
      <c r="T104" s="45"/>
      <c r="U104" s="45"/>
      <c r="V104" s="45"/>
      <c r="W104" s="45"/>
      <c r="X104" s="45"/>
      <c r="Y104" s="45"/>
      <c r="Z104" s="45"/>
      <c r="AA104" s="45"/>
      <c r="AB104" s="60">
        <v>3876890</v>
      </c>
      <c r="AC104" s="48">
        <v>71.100518766071445</v>
      </c>
      <c r="AD104" s="45"/>
      <c r="AE104" s="48">
        <v>102</v>
      </c>
      <c r="AF104" s="60">
        <v>1116110</v>
      </c>
      <c r="AG104" s="51">
        <v>2038040</v>
      </c>
      <c r="AH104" s="45"/>
      <c r="AI104" s="45"/>
      <c r="AJ104" s="45"/>
      <c r="AK104" s="45"/>
      <c r="AL104" s="45"/>
      <c r="AM104" s="45"/>
      <c r="AN104" s="45"/>
      <c r="AO104" s="45"/>
      <c r="AP104" s="45"/>
      <c r="AQ104" s="60">
        <v>3569500</v>
      </c>
      <c r="AR104" s="48">
        <v>82.602073272347695</v>
      </c>
      <c r="AS104" s="45"/>
      <c r="AT104" s="48">
        <v>102</v>
      </c>
      <c r="AU104" s="60">
        <v>1116110</v>
      </c>
      <c r="AV104" s="51">
        <v>1925230</v>
      </c>
      <c r="AW104" s="45"/>
      <c r="AX104" s="45"/>
      <c r="AY104" s="45"/>
      <c r="AZ104" s="45"/>
      <c r="BA104" s="45"/>
      <c r="BB104" s="45"/>
      <c r="BC104" s="45"/>
      <c r="BD104" s="45"/>
      <c r="BE104" s="45"/>
      <c r="BF104" s="48">
        <v>4317665.50176128</v>
      </c>
      <c r="BG104" s="48">
        <v>72.49464658501401</v>
      </c>
      <c r="BH104" s="45"/>
      <c r="BI104" s="48">
        <v>102</v>
      </c>
      <c r="BJ104" s="60">
        <v>1116110</v>
      </c>
      <c r="BK104" s="51">
        <v>2222815</v>
      </c>
      <c r="BL104" s="45"/>
      <c r="BM104" s="45"/>
      <c r="BN104" s="45"/>
      <c r="BO104" s="45"/>
      <c r="BP104" s="45"/>
      <c r="BQ104" s="45"/>
      <c r="BR104" s="45"/>
      <c r="BS104" s="45"/>
      <c r="BT104" s="45"/>
      <c r="BU104" s="48">
        <v>99.157341122290816</v>
      </c>
      <c r="BV104" s="45"/>
      <c r="BW104" s="48">
        <v>102</v>
      </c>
      <c r="BX104" s="60">
        <v>1116110</v>
      </c>
      <c r="BY104" s="51">
        <v>2461972.9476616858</v>
      </c>
      <c r="BZ104" s="45"/>
      <c r="CA104" s="45"/>
      <c r="CB104" s="45"/>
      <c r="CC104" s="45"/>
      <c r="CD104" s="45"/>
      <c r="CE104" s="48">
        <v>120.58515268761015</v>
      </c>
    </row>
    <row r="105" spans="1:83" x14ac:dyDescent="0.3">
      <c r="A105" s="48">
        <v>103</v>
      </c>
      <c r="B105" s="60">
        <v>33333300</v>
      </c>
      <c r="C105" s="51">
        <v>37799454</v>
      </c>
      <c r="D105" s="45"/>
      <c r="E105" s="45"/>
      <c r="F105" s="45"/>
      <c r="G105" s="45"/>
      <c r="H105" s="45"/>
      <c r="I105" s="45"/>
      <c r="J105" s="45"/>
      <c r="K105" s="45"/>
      <c r="L105" s="45"/>
      <c r="M105" s="60">
        <v>3916310</v>
      </c>
      <c r="N105" s="48">
        <v>13.398475398475407</v>
      </c>
      <c r="O105" s="45"/>
      <c r="P105" s="48">
        <v>103</v>
      </c>
      <c r="Q105" s="60">
        <v>33333300</v>
      </c>
      <c r="R105" s="51">
        <v>26540100</v>
      </c>
      <c r="S105" s="45"/>
      <c r="T105" s="45"/>
      <c r="U105" s="45"/>
      <c r="V105" s="45"/>
      <c r="W105" s="45"/>
      <c r="X105" s="45"/>
      <c r="Y105" s="45"/>
      <c r="Z105" s="45"/>
      <c r="AA105" s="45"/>
      <c r="AB105" s="60">
        <v>3876890</v>
      </c>
      <c r="AC105" s="48">
        <v>-20.379620379620377</v>
      </c>
      <c r="AD105" s="45"/>
      <c r="AE105" s="48">
        <v>103</v>
      </c>
      <c r="AF105" s="60">
        <v>33333300</v>
      </c>
      <c r="AG105" s="51">
        <v>25441200</v>
      </c>
      <c r="AH105" s="45"/>
      <c r="AI105" s="45"/>
      <c r="AJ105" s="45"/>
      <c r="AK105" s="45"/>
      <c r="AL105" s="45"/>
      <c r="AM105" s="45"/>
      <c r="AN105" s="45"/>
      <c r="AO105" s="45"/>
      <c r="AP105" s="45"/>
      <c r="AQ105" s="60">
        <v>3569500</v>
      </c>
      <c r="AR105" s="48">
        <v>-23.676323676323673</v>
      </c>
      <c r="AS105" s="45"/>
      <c r="AT105" s="48">
        <v>103</v>
      </c>
      <c r="AU105" s="60">
        <v>33333300</v>
      </c>
      <c r="AV105" s="51">
        <v>26406900</v>
      </c>
      <c r="AW105" s="45"/>
      <c r="AX105" s="45"/>
      <c r="AY105" s="45"/>
      <c r="AZ105" s="45"/>
      <c r="BA105" s="45"/>
      <c r="BB105" s="45"/>
      <c r="BC105" s="45"/>
      <c r="BD105" s="45"/>
      <c r="BE105" s="45"/>
      <c r="BF105" s="48">
        <v>4317665.50176128</v>
      </c>
      <c r="BG105" s="48">
        <v>-20.779220779220775</v>
      </c>
      <c r="BH105" s="45"/>
      <c r="BI105" s="48">
        <v>103</v>
      </c>
      <c r="BJ105" s="60">
        <v>33333300</v>
      </c>
      <c r="BK105" s="51">
        <v>23859450</v>
      </c>
      <c r="BL105" s="45"/>
      <c r="BM105" s="45"/>
      <c r="BN105" s="45"/>
      <c r="BO105" s="45"/>
      <c r="BP105" s="45"/>
      <c r="BQ105" s="45"/>
      <c r="BR105" s="45"/>
      <c r="BS105" s="45"/>
      <c r="BT105" s="45"/>
      <c r="BU105" s="48">
        <v>-28.42157842157842</v>
      </c>
      <c r="BV105" s="45"/>
      <c r="BW105" s="48">
        <v>103</v>
      </c>
      <c r="BX105" s="60">
        <v>33333300</v>
      </c>
      <c r="BY105" s="51">
        <v>29082720.469234787</v>
      </c>
      <c r="BZ105" s="45"/>
      <c r="CA105" s="45"/>
      <c r="CB105" s="45"/>
      <c r="CC105" s="45"/>
      <c r="CD105" s="45"/>
      <c r="CE105" s="48">
        <v>-12.75175134404698</v>
      </c>
    </row>
    <row r="106" spans="1:83" x14ac:dyDescent="0.3">
      <c r="A106" s="48">
        <v>104</v>
      </c>
      <c r="B106" s="60">
        <v>3918360</v>
      </c>
      <c r="C106" s="51">
        <v>1760727.6</v>
      </c>
      <c r="D106" s="45"/>
      <c r="E106" s="45"/>
      <c r="F106" s="45"/>
      <c r="G106" s="45"/>
      <c r="H106" s="45"/>
      <c r="I106" s="45"/>
      <c r="J106" s="45"/>
      <c r="K106" s="45"/>
      <c r="L106" s="45"/>
      <c r="M106" s="60">
        <v>3468726.3872460001</v>
      </c>
      <c r="N106" s="48">
        <v>-55.064680121275224</v>
      </c>
      <c r="O106" s="45"/>
      <c r="P106" s="48">
        <v>104</v>
      </c>
      <c r="Q106" s="60">
        <v>3918360</v>
      </c>
      <c r="R106" s="51">
        <v>4252920</v>
      </c>
      <c r="S106" s="45"/>
      <c r="T106" s="45"/>
      <c r="U106" s="45"/>
      <c r="V106" s="45"/>
      <c r="W106" s="45"/>
      <c r="X106" s="45"/>
      <c r="Y106" s="45"/>
      <c r="Z106" s="45"/>
      <c r="AA106" s="45"/>
      <c r="AB106" s="60">
        <v>3876890</v>
      </c>
      <c r="AC106" s="48">
        <v>8.5382660092487619</v>
      </c>
      <c r="AD106" s="45"/>
      <c r="AE106" s="48">
        <v>104</v>
      </c>
      <c r="AF106" s="60">
        <v>3918360</v>
      </c>
      <c r="AG106" s="51">
        <v>4307040</v>
      </c>
      <c r="AH106" s="45"/>
      <c r="AI106" s="45"/>
      <c r="AJ106" s="45"/>
      <c r="AK106" s="45"/>
      <c r="AL106" s="45"/>
      <c r="AM106" s="45"/>
      <c r="AN106" s="45"/>
      <c r="AO106" s="45"/>
      <c r="AP106" s="45"/>
      <c r="AQ106" s="60">
        <v>3569500</v>
      </c>
      <c r="AR106" s="48">
        <v>9.919456098980195</v>
      </c>
      <c r="AS106" s="45"/>
      <c r="AT106" s="48">
        <v>104</v>
      </c>
      <c r="AU106" s="60">
        <v>3918360</v>
      </c>
      <c r="AV106" s="51">
        <v>6339480</v>
      </c>
      <c r="AW106" s="45"/>
      <c r="AX106" s="45"/>
      <c r="AY106" s="45"/>
      <c r="AZ106" s="45"/>
      <c r="BA106" s="45"/>
      <c r="BB106" s="45"/>
      <c r="BC106" s="45"/>
      <c r="BD106" s="45"/>
      <c r="BE106" s="45"/>
      <c r="BF106" s="48">
        <v>4317665.50176128</v>
      </c>
      <c r="BG106" s="48">
        <v>61.789115854592239</v>
      </c>
      <c r="BH106" s="45"/>
      <c r="BI106" s="48">
        <v>104</v>
      </c>
      <c r="BJ106" s="60">
        <v>3918360</v>
      </c>
      <c r="BK106" s="51">
        <v>4384940</v>
      </c>
      <c r="BL106" s="45"/>
      <c r="BM106" s="45"/>
      <c r="BN106" s="45"/>
      <c r="BO106" s="45"/>
      <c r="BP106" s="45"/>
      <c r="BQ106" s="45"/>
      <c r="BR106" s="45"/>
      <c r="BS106" s="45"/>
      <c r="BT106" s="45"/>
      <c r="BU106" s="48">
        <v>11.907532743290549</v>
      </c>
      <c r="BV106" s="45"/>
      <c r="BW106" s="48">
        <v>104</v>
      </c>
      <c r="BX106" s="60">
        <v>3918360</v>
      </c>
      <c r="BY106" s="51">
        <v>4141841.6261095358</v>
      </c>
      <c r="BZ106" s="45"/>
      <c r="CA106" s="45"/>
      <c r="CB106" s="45"/>
      <c r="CC106" s="45"/>
      <c r="CD106" s="45"/>
      <c r="CE106" s="48">
        <v>5.703448026968827</v>
      </c>
    </row>
    <row r="107" spans="1:83" x14ac:dyDescent="0.3">
      <c r="A107" s="48">
        <v>105</v>
      </c>
      <c r="B107" s="48">
        <v>877940</v>
      </c>
      <c r="C107" s="51">
        <v>3779762</v>
      </c>
      <c r="D107" s="45"/>
      <c r="E107" s="45"/>
      <c r="F107" s="45"/>
      <c r="G107" s="45"/>
      <c r="H107" s="45"/>
      <c r="I107" s="45"/>
      <c r="J107" s="45"/>
      <c r="K107" s="45"/>
      <c r="L107" s="45"/>
      <c r="M107" s="60">
        <v>3468726.3872460001</v>
      </c>
      <c r="N107" s="48">
        <v>330.52623186094718</v>
      </c>
      <c r="O107" s="45"/>
      <c r="P107" s="48">
        <v>105</v>
      </c>
      <c r="Q107" s="48">
        <v>877940</v>
      </c>
      <c r="R107" s="51">
        <v>877940</v>
      </c>
      <c r="S107" s="45"/>
      <c r="T107" s="45"/>
      <c r="U107" s="45"/>
      <c r="V107" s="45"/>
      <c r="W107" s="45"/>
      <c r="X107" s="45"/>
      <c r="Y107" s="45"/>
      <c r="Z107" s="45"/>
      <c r="AA107" s="45"/>
      <c r="AB107" s="60">
        <v>3876890</v>
      </c>
      <c r="AC107" s="48">
        <v>0</v>
      </c>
      <c r="AD107" s="45"/>
      <c r="AE107" s="48">
        <v>105</v>
      </c>
      <c r="AF107" s="48">
        <v>877940</v>
      </c>
      <c r="AG107" s="51">
        <v>877940</v>
      </c>
      <c r="AH107" s="45"/>
      <c r="AI107" s="45"/>
      <c r="AJ107" s="45"/>
      <c r="AK107" s="45"/>
      <c r="AL107" s="45"/>
      <c r="AM107" s="45"/>
      <c r="AN107" s="45"/>
      <c r="AO107" s="45"/>
      <c r="AP107" s="45"/>
      <c r="AQ107" s="60">
        <v>3569500</v>
      </c>
      <c r="AR107" s="48">
        <v>0</v>
      </c>
      <c r="AS107" s="45"/>
      <c r="AT107" s="48">
        <v>105</v>
      </c>
      <c r="AU107" s="48">
        <v>877940</v>
      </c>
      <c r="AV107" s="51">
        <v>877940</v>
      </c>
      <c r="AW107" s="45"/>
      <c r="AX107" s="45"/>
      <c r="AY107" s="45"/>
      <c r="AZ107" s="45"/>
      <c r="BA107" s="45"/>
      <c r="BB107" s="45"/>
      <c r="BC107" s="45"/>
      <c r="BD107" s="45"/>
      <c r="BE107" s="45"/>
      <c r="BF107" s="48">
        <v>4272802.0151025103</v>
      </c>
      <c r="BG107" s="48">
        <v>0</v>
      </c>
      <c r="BH107" s="45"/>
      <c r="BI107" s="48">
        <v>105</v>
      </c>
      <c r="BJ107" s="48">
        <v>877940</v>
      </c>
      <c r="BK107" s="51">
        <v>877940</v>
      </c>
      <c r="BL107" s="45"/>
      <c r="BM107" s="45"/>
      <c r="BN107" s="45"/>
      <c r="BO107" s="45"/>
      <c r="BP107" s="45"/>
      <c r="BQ107" s="45"/>
      <c r="BR107" s="45"/>
      <c r="BS107" s="45"/>
      <c r="BT107" s="45"/>
      <c r="BU107" s="48">
        <v>0</v>
      </c>
      <c r="BV107" s="45"/>
      <c r="BW107" s="48">
        <v>105</v>
      </c>
      <c r="BX107" s="48">
        <v>877940</v>
      </c>
      <c r="BY107" s="51">
        <v>1612109.9946174312</v>
      </c>
      <c r="BZ107" s="45"/>
      <c r="CA107" s="45"/>
      <c r="CB107" s="45"/>
      <c r="CC107" s="45"/>
      <c r="CD107" s="45"/>
      <c r="CE107" s="48">
        <v>83.624165047432754</v>
      </c>
    </row>
    <row r="108" spans="1:83" x14ac:dyDescent="0.3">
      <c r="A108" s="48">
        <v>106</v>
      </c>
      <c r="B108" s="60">
        <v>5508600</v>
      </c>
      <c r="C108" s="51">
        <v>-1802804.1000000006</v>
      </c>
      <c r="D108" s="45"/>
      <c r="E108" s="45"/>
      <c r="F108" s="45"/>
      <c r="G108" s="45"/>
      <c r="H108" s="45"/>
      <c r="I108" s="45"/>
      <c r="J108" s="45"/>
      <c r="K108" s="45"/>
      <c r="L108" s="45"/>
      <c r="M108" s="60">
        <v>3468726.3872460001</v>
      </c>
      <c r="N108" s="48">
        <v>-132.72708310641542</v>
      </c>
      <c r="O108" s="45"/>
      <c r="P108" s="48">
        <v>106</v>
      </c>
      <c r="Q108" s="60">
        <v>5508600</v>
      </c>
      <c r="R108" s="51">
        <v>5794200</v>
      </c>
      <c r="S108" s="45"/>
      <c r="T108" s="45"/>
      <c r="U108" s="45"/>
      <c r="V108" s="45"/>
      <c r="W108" s="45"/>
      <c r="X108" s="45"/>
      <c r="Y108" s="45"/>
      <c r="Z108" s="45"/>
      <c r="AA108" s="45"/>
      <c r="AB108" s="60">
        <v>3876890</v>
      </c>
      <c r="AC108" s="48">
        <v>5.1846204117198535</v>
      </c>
      <c r="AD108" s="45"/>
      <c r="AE108" s="48">
        <v>106</v>
      </c>
      <c r="AF108" s="60">
        <v>5508600</v>
      </c>
      <c r="AG108" s="51">
        <v>5840400</v>
      </c>
      <c r="AH108" s="45"/>
      <c r="AI108" s="45"/>
      <c r="AJ108" s="45"/>
      <c r="AK108" s="45"/>
      <c r="AL108" s="45"/>
      <c r="AM108" s="45"/>
      <c r="AN108" s="45"/>
      <c r="AO108" s="45"/>
      <c r="AP108" s="45"/>
      <c r="AQ108" s="60">
        <v>3569500</v>
      </c>
      <c r="AR108" s="48">
        <v>6.0233090077333573</v>
      </c>
      <c r="AS108" s="45"/>
      <c r="AT108" s="48">
        <v>106</v>
      </c>
      <c r="AU108" s="60">
        <v>5508600</v>
      </c>
      <c r="AV108" s="51">
        <v>5799800</v>
      </c>
      <c r="AW108" s="45"/>
      <c r="AX108" s="45"/>
      <c r="AY108" s="45"/>
      <c r="AZ108" s="45"/>
      <c r="BA108" s="45"/>
      <c r="BB108" s="45"/>
      <c r="BC108" s="45"/>
      <c r="BD108" s="45"/>
      <c r="BE108" s="45"/>
      <c r="BF108" s="48">
        <v>4272802.0151025103</v>
      </c>
      <c r="BG108" s="48">
        <v>5.2862796354790742</v>
      </c>
      <c r="BH108" s="45"/>
      <c r="BI108" s="48">
        <v>106</v>
      </c>
      <c r="BJ108" s="60">
        <v>5508600</v>
      </c>
      <c r="BK108" s="51">
        <v>5906900</v>
      </c>
      <c r="BL108" s="45"/>
      <c r="BM108" s="45"/>
      <c r="BN108" s="45"/>
      <c r="BO108" s="45"/>
      <c r="BP108" s="45"/>
      <c r="BQ108" s="45"/>
      <c r="BR108" s="45"/>
      <c r="BS108" s="45"/>
      <c r="BT108" s="45"/>
      <c r="BU108" s="48">
        <v>7.2305122898740137</v>
      </c>
      <c r="BV108" s="45"/>
      <c r="BW108" s="48">
        <v>106</v>
      </c>
      <c r="BX108" s="60">
        <v>5508600</v>
      </c>
      <c r="BY108" s="51">
        <v>3885000.4990836973</v>
      </c>
      <c r="BZ108" s="45"/>
      <c r="CA108" s="45"/>
      <c r="CB108" s="45"/>
      <c r="CC108" s="45"/>
      <c r="CD108" s="45"/>
      <c r="CE108" s="48">
        <v>-29.473904456963705</v>
      </c>
    </row>
    <row r="109" spans="1:83" x14ac:dyDescent="0.3">
      <c r="A109" s="48">
        <v>107</v>
      </c>
      <c r="B109" s="60">
        <v>1815680</v>
      </c>
      <c r="C109" s="51">
        <v>4269731.5999999996</v>
      </c>
      <c r="D109" s="45"/>
      <c r="E109" s="45"/>
      <c r="F109" s="45"/>
      <c r="G109" s="45"/>
      <c r="H109" s="45"/>
      <c r="I109" s="45"/>
      <c r="J109" s="45"/>
      <c r="K109" s="45"/>
      <c r="L109" s="45"/>
      <c r="M109" s="60">
        <v>3468726.3872460001</v>
      </c>
      <c r="N109" s="48">
        <v>135.15881653154739</v>
      </c>
      <c r="O109" s="45"/>
      <c r="P109" s="48">
        <v>107</v>
      </c>
      <c r="Q109" s="60">
        <v>1815680</v>
      </c>
      <c r="R109" s="51">
        <v>2696960</v>
      </c>
      <c r="S109" s="45"/>
      <c r="T109" s="45"/>
      <c r="U109" s="45"/>
      <c r="V109" s="45"/>
      <c r="W109" s="45"/>
      <c r="X109" s="45"/>
      <c r="Y109" s="45"/>
      <c r="Z109" s="45"/>
      <c r="AA109" s="45"/>
      <c r="AB109" s="60">
        <v>3876890</v>
      </c>
      <c r="AC109" s="48">
        <v>48.537187169545291</v>
      </c>
      <c r="AD109" s="45"/>
      <c r="AE109" s="48">
        <v>107</v>
      </c>
      <c r="AF109" s="60">
        <v>1815680</v>
      </c>
      <c r="AG109" s="51">
        <v>2839520</v>
      </c>
      <c r="AH109" s="45"/>
      <c r="AI109" s="45"/>
      <c r="AJ109" s="45"/>
      <c r="AK109" s="45"/>
      <c r="AL109" s="45"/>
      <c r="AM109" s="45"/>
      <c r="AN109" s="45"/>
      <c r="AO109" s="45"/>
      <c r="AP109" s="45"/>
      <c r="AQ109" s="60">
        <v>3569500</v>
      </c>
      <c r="AR109" s="48">
        <v>56.388790976383497</v>
      </c>
      <c r="AS109" s="45"/>
      <c r="AT109" s="48">
        <v>107</v>
      </c>
      <c r="AU109" s="60">
        <v>1815680</v>
      </c>
      <c r="AV109" s="51">
        <v>-2833120</v>
      </c>
      <c r="AW109" s="45"/>
      <c r="AX109" s="45"/>
      <c r="AY109" s="45"/>
      <c r="AZ109" s="45"/>
      <c r="BA109" s="45"/>
      <c r="BB109" s="45"/>
      <c r="BC109" s="45"/>
      <c r="BD109" s="45"/>
      <c r="BE109" s="45"/>
      <c r="BF109" s="48">
        <v>4103621.8847618899</v>
      </c>
      <c r="BG109" s="48">
        <v>-256.03630595699684</v>
      </c>
      <c r="BH109" s="45"/>
      <c r="BI109" s="48">
        <v>107</v>
      </c>
      <c r="BJ109" s="60">
        <v>1815680</v>
      </c>
      <c r="BK109" s="51">
        <v>3044720</v>
      </c>
      <c r="BL109" s="45"/>
      <c r="BM109" s="45"/>
      <c r="BN109" s="45"/>
      <c r="BO109" s="45"/>
      <c r="BP109" s="45"/>
      <c r="BQ109" s="45"/>
      <c r="BR109" s="45"/>
      <c r="BS109" s="45"/>
      <c r="BT109" s="45"/>
      <c r="BU109" s="48">
        <v>67.690341910468817</v>
      </c>
      <c r="BV109" s="45"/>
      <c r="BW109" s="48">
        <v>107</v>
      </c>
      <c r="BX109" s="60">
        <v>1815680</v>
      </c>
      <c r="BY109" s="51">
        <v>1789389.971181568</v>
      </c>
      <c r="BZ109" s="45"/>
      <c r="CA109" s="45"/>
      <c r="CB109" s="45"/>
      <c r="CC109" s="45"/>
      <c r="CD109" s="45"/>
      <c r="CE109" s="48">
        <v>-1.4479439558970797</v>
      </c>
    </row>
    <row r="110" spans="1:83" x14ac:dyDescent="0.3">
      <c r="A110" s="48">
        <v>108</v>
      </c>
      <c r="B110" s="48">
        <v>32171</v>
      </c>
      <c r="C110" s="51">
        <v>227444.54</v>
      </c>
      <c r="D110" s="45"/>
      <c r="E110" s="45"/>
      <c r="F110" s="45"/>
      <c r="G110" s="45"/>
      <c r="H110" s="45"/>
      <c r="I110" s="45"/>
      <c r="J110" s="45"/>
      <c r="K110" s="45"/>
      <c r="L110" s="45"/>
      <c r="M110" s="60">
        <v>3468726.3872460001</v>
      </c>
      <c r="N110" s="48">
        <v>606.9862298343229</v>
      </c>
      <c r="O110" s="45"/>
      <c r="P110" s="48">
        <v>108</v>
      </c>
      <c r="Q110" s="48">
        <v>32171</v>
      </c>
      <c r="R110" s="51">
        <v>32171</v>
      </c>
      <c r="S110" s="45"/>
      <c r="T110" s="45"/>
      <c r="U110" s="45"/>
      <c r="V110" s="45"/>
      <c r="W110" s="45"/>
      <c r="X110" s="45"/>
      <c r="Y110" s="45"/>
      <c r="Z110" s="45"/>
      <c r="AA110" s="45"/>
      <c r="AB110" s="60">
        <v>3876890</v>
      </c>
      <c r="AC110" s="48">
        <v>0</v>
      </c>
      <c r="AD110" s="45"/>
      <c r="AE110" s="48">
        <v>108</v>
      </c>
      <c r="AF110" s="48">
        <v>32171</v>
      </c>
      <c r="AG110" s="51">
        <v>32171</v>
      </c>
      <c r="AH110" s="45"/>
      <c r="AI110" s="45"/>
      <c r="AJ110" s="45"/>
      <c r="AK110" s="45"/>
      <c r="AL110" s="45"/>
      <c r="AM110" s="45"/>
      <c r="AN110" s="45"/>
      <c r="AO110" s="45"/>
      <c r="AP110" s="45"/>
      <c r="AQ110" s="60">
        <v>3569500</v>
      </c>
      <c r="AR110" s="48">
        <v>0</v>
      </c>
      <c r="AS110" s="45"/>
      <c r="AT110" s="48">
        <v>108</v>
      </c>
      <c r="AU110" s="48">
        <v>32171</v>
      </c>
      <c r="AV110" s="51">
        <v>32171</v>
      </c>
      <c r="AW110" s="45"/>
      <c r="AX110" s="45"/>
      <c r="AY110" s="45"/>
      <c r="AZ110" s="45"/>
      <c r="BA110" s="45"/>
      <c r="BB110" s="45"/>
      <c r="BC110" s="45"/>
      <c r="BD110" s="45"/>
      <c r="BE110" s="45"/>
      <c r="BF110" s="48">
        <v>4103621.8847618899</v>
      </c>
      <c r="BG110" s="48">
        <v>0</v>
      </c>
      <c r="BH110" s="45"/>
      <c r="BI110" s="48">
        <v>108</v>
      </c>
      <c r="BJ110" s="48">
        <v>32171</v>
      </c>
      <c r="BK110" s="51">
        <v>32171</v>
      </c>
      <c r="BL110" s="45"/>
      <c r="BM110" s="45"/>
      <c r="BN110" s="45"/>
      <c r="BO110" s="45"/>
      <c r="BP110" s="45"/>
      <c r="BQ110" s="45"/>
      <c r="BR110" s="45"/>
      <c r="BS110" s="45"/>
      <c r="BT110" s="45"/>
      <c r="BU110" s="48">
        <v>0</v>
      </c>
      <c r="BV110" s="45"/>
      <c r="BW110" s="48">
        <v>108</v>
      </c>
      <c r="BX110" s="48">
        <v>32171</v>
      </c>
      <c r="BY110" s="51">
        <v>81575.813186586471</v>
      </c>
      <c r="BZ110" s="45"/>
      <c r="CA110" s="45"/>
      <c r="CB110" s="45"/>
      <c r="CC110" s="45"/>
      <c r="CD110" s="45"/>
      <c r="CE110" s="48">
        <v>153.56940470170798</v>
      </c>
    </row>
    <row r="111" spans="1:83" x14ac:dyDescent="0.3">
      <c r="A111" s="48">
        <v>109</v>
      </c>
      <c r="B111" s="60">
        <v>4500000</v>
      </c>
      <c r="C111" s="51">
        <v>4364472.3</v>
      </c>
      <c r="D111" s="45"/>
      <c r="E111" s="45"/>
      <c r="F111" s="45"/>
      <c r="G111" s="45"/>
      <c r="H111" s="45"/>
      <c r="I111" s="45"/>
      <c r="J111" s="45"/>
      <c r="K111" s="45"/>
      <c r="L111" s="45"/>
      <c r="M111" s="60">
        <v>3468726.3872460001</v>
      </c>
      <c r="N111" s="48">
        <v>-3.0117266666666698</v>
      </c>
      <c r="O111" s="45"/>
      <c r="P111" s="48">
        <v>109</v>
      </c>
      <c r="Q111" s="60">
        <v>4500000</v>
      </c>
      <c r="R111" s="51">
        <v>4500000</v>
      </c>
      <c r="S111" s="45"/>
      <c r="T111" s="45"/>
      <c r="U111" s="45"/>
      <c r="V111" s="45"/>
      <c r="W111" s="45"/>
      <c r="X111" s="45"/>
      <c r="Y111" s="45"/>
      <c r="Z111" s="45"/>
      <c r="AA111" s="45"/>
      <c r="AB111" s="60">
        <v>3876890</v>
      </c>
      <c r="AC111" s="48">
        <v>0</v>
      </c>
      <c r="AD111" s="45"/>
      <c r="AE111" s="48">
        <v>109</v>
      </c>
      <c r="AF111" s="60">
        <v>4500000</v>
      </c>
      <c r="AG111" s="51">
        <v>4500000</v>
      </c>
      <c r="AH111" s="45"/>
      <c r="AI111" s="45"/>
      <c r="AJ111" s="45"/>
      <c r="AK111" s="45"/>
      <c r="AL111" s="45"/>
      <c r="AM111" s="45"/>
      <c r="AN111" s="45"/>
      <c r="AO111" s="45"/>
      <c r="AP111" s="45"/>
      <c r="AQ111" s="60">
        <v>3569500</v>
      </c>
      <c r="AR111" s="48">
        <v>0</v>
      </c>
      <c r="AS111" s="45"/>
      <c r="AT111" s="48">
        <v>109</v>
      </c>
      <c r="AU111" s="60">
        <v>4500000</v>
      </c>
      <c r="AV111" s="51">
        <v>4500000</v>
      </c>
      <c r="AW111" s="45"/>
      <c r="AX111" s="45"/>
      <c r="AY111" s="45"/>
      <c r="AZ111" s="45"/>
      <c r="BA111" s="45"/>
      <c r="BB111" s="45"/>
      <c r="BC111" s="45"/>
      <c r="BD111" s="45"/>
      <c r="BE111" s="45"/>
      <c r="BF111" s="48">
        <v>4103621.8847618899</v>
      </c>
      <c r="BG111" s="48">
        <v>0</v>
      </c>
      <c r="BH111" s="45"/>
      <c r="BI111" s="48">
        <v>109</v>
      </c>
      <c r="BJ111" s="60">
        <v>4500000</v>
      </c>
      <c r="BK111" s="51">
        <v>4500000</v>
      </c>
      <c r="BL111" s="45"/>
      <c r="BM111" s="45"/>
      <c r="BN111" s="45"/>
      <c r="BO111" s="45"/>
      <c r="BP111" s="45"/>
      <c r="BQ111" s="45"/>
      <c r="BR111" s="45"/>
      <c r="BS111" s="45"/>
      <c r="BT111" s="45"/>
      <c r="BU111" s="48">
        <v>0</v>
      </c>
      <c r="BV111" s="45"/>
      <c r="BW111" s="48">
        <v>109</v>
      </c>
      <c r="BX111" s="60">
        <v>4500000</v>
      </c>
      <c r="BY111" s="51">
        <v>4465711.0702243233</v>
      </c>
      <c r="BZ111" s="45"/>
      <c r="CA111" s="45"/>
      <c r="CB111" s="45"/>
      <c r="CC111" s="45"/>
      <c r="CD111" s="45"/>
      <c r="CE111" s="48">
        <v>-0.76197621723725906</v>
      </c>
    </row>
    <row r="112" spans="1:83" x14ac:dyDescent="0.3">
      <c r="A112" s="48">
        <v>110</v>
      </c>
      <c r="B112" s="48">
        <v>5849</v>
      </c>
      <c r="C112" s="51">
        <v>47685.41</v>
      </c>
      <c r="D112" s="45"/>
      <c r="E112" s="45"/>
      <c r="F112" s="45"/>
      <c r="G112" s="45"/>
      <c r="H112" s="45"/>
      <c r="I112" s="45"/>
      <c r="J112" s="45"/>
      <c r="K112" s="45"/>
      <c r="L112" s="45"/>
      <c r="M112" s="60">
        <v>3468726.3872460001</v>
      </c>
      <c r="N112" s="48">
        <v>715.27457685074387</v>
      </c>
      <c r="O112" s="45"/>
      <c r="P112" s="48">
        <v>110</v>
      </c>
      <c r="Q112" s="48">
        <v>5849</v>
      </c>
      <c r="R112" s="51">
        <v>5849</v>
      </c>
      <c r="S112" s="45"/>
      <c r="T112" s="45"/>
      <c r="U112" s="45"/>
      <c r="V112" s="45"/>
      <c r="W112" s="45"/>
      <c r="X112" s="45"/>
      <c r="Y112" s="45"/>
      <c r="Z112" s="45"/>
      <c r="AA112" s="45"/>
      <c r="AB112" s="60">
        <v>3876890</v>
      </c>
      <c r="AC112" s="48">
        <v>0</v>
      </c>
      <c r="AD112" s="45"/>
      <c r="AE112" s="48">
        <v>110</v>
      </c>
      <c r="AF112" s="48">
        <v>5849</v>
      </c>
      <c r="AG112" s="52">
        <v>5849</v>
      </c>
      <c r="AH112" s="45"/>
      <c r="AI112" s="45"/>
      <c r="AJ112" s="45"/>
      <c r="AK112" s="45"/>
      <c r="AL112" s="45"/>
      <c r="AM112" s="45"/>
      <c r="AN112" s="45"/>
      <c r="AO112" s="45"/>
      <c r="AP112" s="45"/>
      <c r="AQ112" s="60">
        <v>3569500</v>
      </c>
      <c r="AR112" s="48">
        <v>0</v>
      </c>
      <c r="AS112" s="45"/>
      <c r="AT112" s="48">
        <v>110</v>
      </c>
      <c r="AU112" s="48">
        <v>5849</v>
      </c>
      <c r="AV112" s="52">
        <v>5849</v>
      </c>
      <c r="AW112" s="45"/>
      <c r="AX112" s="45"/>
      <c r="AY112" s="45"/>
      <c r="AZ112" s="45"/>
      <c r="BA112" s="45"/>
      <c r="BB112" s="45"/>
      <c r="BC112" s="45"/>
      <c r="BD112" s="45"/>
      <c r="BE112" s="45"/>
      <c r="BF112" s="48">
        <v>4103621.8847618899</v>
      </c>
      <c r="BG112" s="48">
        <v>0</v>
      </c>
      <c r="BH112" s="45"/>
      <c r="BI112" s="48">
        <v>110</v>
      </c>
      <c r="BJ112" s="48">
        <v>5849</v>
      </c>
      <c r="BK112" s="52">
        <v>5849</v>
      </c>
      <c r="BL112" s="45"/>
      <c r="BM112" s="45"/>
      <c r="BN112" s="45"/>
      <c r="BO112" s="45"/>
      <c r="BP112" s="45"/>
      <c r="BQ112" s="45"/>
      <c r="BR112" s="45"/>
      <c r="BS112" s="45"/>
      <c r="BT112" s="45"/>
      <c r="BU112" s="48">
        <v>0</v>
      </c>
      <c r="BV112" s="45"/>
      <c r="BW112" s="48">
        <v>110</v>
      </c>
      <c r="BX112" s="48">
        <v>5849</v>
      </c>
      <c r="BY112" s="52">
        <v>16433.741898197975</v>
      </c>
      <c r="BZ112" s="45"/>
      <c r="CA112" s="45"/>
      <c r="CB112" s="45"/>
      <c r="CC112" s="45"/>
      <c r="CD112" s="45"/>
      <c r="CE112" s="48">
        <v>180.96669342106301</v>
      </c>
    </row>
    <row r="113" spans="1:83" x14ac:dyDescent="0.3">
      <c r="A113" s="48">
        <v>111</v>
      </c>
      <c r="B113" s="60">
        <v>1782620</v>
      </c>
      <c r="C113" s="51">
        <v>3078229.7</v>
      </c>
      <c r="D113" s="45"/>
      <c r="E113" s="45"/>
      <c r="F113" s="45"/>
      <c r="G113" s="45"/>
      <c r="H113" s="45"/>
      <c r="I113" s="45"/>
      <c r="J113" s="45"/>
      <c r="K113" s="45"/>
      <c r="L113" s="45"/>
      <c r="M113" s="60">
        <v>3468726.3872460001</v>
      </c>
      <c r="N113" s="48">
        <v>72.680083248252586</v>
      </c>
      <c r="O113" s="45"/>
      <c r="P113" s="48">
        <v>111</v>
      </c>
      <c r="Q113" s="60">
        <v>1782620</v>
      </c>
      <c r="R113" s="51">
        <v>1248140</v>
      </c>
      <c r="S113" s="45"/>
      <c r="T113" s="45"/>
      <c r="U113" s="45"/>
      <c r="V113" s="45"/>
      <c r="W113" s="45"/>
      <c r="X113" s="45"/>
      <c r="Y113" s="45"/>
      <c r="Z113" s="45"/>
      <c r="AA113" s="45"/>
      <c r="AB113" s="60">
        <v>3876890</v>
      </c>
      <c r="AC113" s="48">
        <v>-29.98283425519741</v>
      </c>
      <c r="AD113" s="45"/>
      <c r="AE113" s="48">
        <v>111</v>
      </c>
      <c r="AF113" s="60">
        <v>1782620</v>
      </c>
      <c r="AG113" s="51">
        <v>1161680</v>
      </c>
      <c r="AH113" s="45"/>
      <c r="AI113" s="45"/>
      <c r="AJ113" s="45"/>
      <c r="AK113" s="45"/>
      <c r="AL113" s="45"/>
      <c r="AM113" s="45"/>
      <c r="AN113" s="45"/>
      <c r="AO113" s="45"/>
      <c r="AP113" s="45"/>
      <c r="AQ113" s="60">
        <v>3569500</v>
      </c>
      <c r="AR113" s="48">
        <v>-34.832998620008752</v>
      </c>
      <c r="AS113" s="45"/>
      <c r="AT113" s="48">
        <v>111</v>
      </c>
      <c r="AU113" s="60">
        <v>1782620</v>
      </c>
      <c r="AV113" s="51">
        <v>1237660</v>
      </c>
      <c r="AW113" s="45"/>
      <c r="AX113" s="45"/>
      <c r="AY113" s="45"/>
      <c r="AZ113" s="45"/>
      <c r="BA113" s="45"/>
      <c r="BB113" s="45"/>
      <c r="BC113" s="45"/>
      <c r="BD113" s="45"/>
      <c r="BE113" s="45"/>
      <c r="BF113" s="48">
        <v>4103621.8847618899</v>
      </c>
      <c r="BG113" s="48">
        <v>-30.570732966083625</v>
      </c>
      <c r="BH113" s="45"/>
      <c r="BI113" s="48">
        <v>111</v>
      </c>
      <c r="BJ113" s="60">
        <v>1782620</v>
      </c>
      <c r="BK113" s="51">
        <v>1037230</v>
      </c>
      <c r="BL113" s="45"/>
      <c r="BM113" s="45"/>
      <c r="BN113" s="45"/>
      <c r="BO113" s="45"/>
      <c r="BP113" s="45"/>
      <c r="BQ113" s="45"/>
      <c r="BR113" s="45"/>
      <c r="BS113" s="45"/>
      <c r="BT113" s="45"/>
      <c r="BU113" s="48">
        <v>-41.814295811782657</v>
      </c>
      <c r="BV113" s="45"/>
      <c r="BW113" s="48">
        <v>111</v>
      </c>
      <c r="BX113" s="60">
        <v>1782620</v>
      </c>
      <c r="BY113" s="51">
        <v>1687080.2636458674</v>
      </c>
      <c r="BZ113" s="45"/>
      <c r="CA113" s="45"/>
      <c r="CB113" s="45"/>
      <c r="CC113" s="45"/>
      <c r="CD113" s="45"/>
      <c r="CE113" s="48">
        <v>-5.3595121985691048</v>
      </c>
    </row>
    <row r="114" spans="1:83" x14ac:dyDescent="0.3">
      <c r="A114" s="48">
        <v>112</v>
      </c>
      <c r="B114" s="60">
        <v>5155500</v>
      </c>
      <c r="C114" s="51">
        <v>-3810626.4000000004</v>
      </c>
      <c r="D114" s="45"/>
      <c r="E114" s="45"/>
      <c r="F114" s="45"/>
      <c r="G114" s="45"/>
      <c r="H114" s="45"/>
      <c r="I114" s="45"/>
      <c r="J114" s="45"/>
      <c r="K114" s="45"/>
      <c r="L114" s="45"/>
      <c r="M114" s="60">
        <v>3468726.3872460001</v>
      </c>
      <c r="N114" s="48">
        <v>-173.91380855397151</v>
      </c>
      <c r="O114" s="45"/>
      <c r="P114" s="48">
        <v>112</v>
      </c>
      <c r="Q114" s="60">
        <v>5155500</v>
      </c>
      <c r="R114" s="51">
        <v>6073500</v>
      </c>
      <c r="S114" s="45"/>
      <c r="T114" s="45"/>
      <c r="U114" s="45"/>
      <c r="V114" s="45"/>
      <c r="W114" s="45"/>
      <c r="X114" s="45"/>
      <c r="Y114" s="45"/>
      <c r="Z114" s="45"/>
      <c r="AA114" s="45"/>
      <c r="AB114" s="60">
        <v>3876890</v>
      </c>
      <c r="AC114" s="48">
        <v>17.80622636019784</v>
      </c>
      <c r="AD114" s="45"/>
      <c r="AE114" s="48">
        <v>112</v>
      </c>
      <c r="AF114" s="60">
        <v>5155500</v>
      </c>
      <c r="AG114" s="51">
        <v>6222000</v>
      </c>
      <c r="AH114" s="45"/>
      <c r="AI114" s="45"/>
      <c r="AJ114" s="45"/>
      <c r="AK114" s="45"/>
      <c r="AL114" s="45"/>
      <c r="AM114" s="45"/>
      <c r="AN114" s="45"/>
      <c r="AO114" s="45"/>
      <c r="AP114" s="45"/>
      <c r="AQ114" s="60">
        <v>3569500</v>
      </c>
      <c r="AR114" s="48">
        <v>20.686645330229858</v>
      </c>
      <c r="AS114" s="45"/>
      <c r="AT114" s="48">
        <v>112</v>
      </c>
      <c r="AU114" s="60">
        <v>5155500</v>
      </c>
      <c r="AV114" s="51">
        <v>6091500</v>
      </c>
      <c r="AW114" s="45"/>
      <c r="AX114" s="45"/>
      <c r="AY114" s="45"/>
      <c r="AZ114" s="45"/>
      <c r="BA114" s="45"/>
      <c r="BB114" s="45"/>
      <c r="BC114" s="45"/>
      <c r="BD114" s="45"/>
      <c r="BE114" s="45"/>
      <c r="BF114" s="48">
        <v>4103621.8847618899</v>
      </c>
      <c r="BG114" s="48">
        <v>18.15536805353506</v>
      </c>
      <c r="BH114" s="45"/>
      <c r="BI114" s="48">
        <v>112</v>
      </c>
      <c r="BJ114" s="60">
        <v>5155500</v>
      </c>
      <c r="BK114" s="51">
        <v>6435750</v>
      </c>
      <c r="BL114" s="45"/>
      <c r="BM114" s="45"/>
      <c r="BN114" s="45"/>
      <c r="BO114" s="45"/>
      <c r="BP114" s="45"/>
      <c r="BQ114" s="45"/>
      <c r="BR114" s="45"/>
      <c r="BS114" s="45"/>
      <c r="BT114" s="45"/>
      <c r="BU114" s="48">
        <v>24.832702938609241</v>
      </c>
      <c r="BV114" s="45"/>
      <c r="BW114" s="48">
        <v>112</v>
      </c>
      <c r="BX114" s="60">
        <v>5155500</v>
      </c>
      <c r="BY114" s="51">
        <v>3614140.8250991064</v>
      </c>
      <c r="BZ114" s="45"/>
      <c r="CA114" s="45"/>
      <c r="CB114" s="45"/>
      <c r="CC114" s="45"/>
      <c r="CD114" s="45"/>
      <c r="CE114" s="48">
        <v>-29.89737513143038</v>
      </c>
    </row>
    <row r="115" spans="1:83" x14ac:dyDescent="0.3">
      <c r="A115" s="48">
        <v>113</v>
      </c>
      <c r="B115" s="60">
        <v>3873020</v>
      </c>
      <c r="C115" s="51">
        <v>9352293.8000000007</v>
      </c>
      <c r="D115" s="45"/>
      <c r="E115" s="45"/>
      <c r="F115" s="45"/>
      <c r="G115" s="45"/>
      <c r="H115" s="45"/>
      <c r="I115" s="45"/>
      <c r="J115" s="45"/>
      <c r="K115" s="45"/>
      <c r="L115" s="45"/>
      <c r="M115" s="60">
        <v>3468726.3872460001</v>
      </c>
      <c r="N115" s="48">
        <v>141.472902282973</v>
      </c>
      <c r="O115" s="45"/>
      <c r="P115" s="48">
        <v>113</v>
      </c>
      <c r="Q115" s="60">
        <v>3873020</v>
      </c>
      <c r="R115" s="51">
        <v>3256940</v>
      </c>
      <c r="S115" s="45"/>
      <c r="T115" s="45"/>
      <c r="U115" s="45"/>
      <c r="V115" s="45"/>
      <c r="W115" s="45"/>
      <c r="X115" s="45"/>
      <c r="Y115" s="45"/>
      <c r="Z115" s="45"/>
      <c r="AA115" s="45"/>
      <c r="AB115" s="60">
        <v>3876890</v>
      </c>
      <c r="AC115" s="48">
        <v>-15.906966656510935</v>
      </c>
      <c r="AD115" s="45"/>
      <c r="AE115" s="48">
        <v>113</v>
      </c>
      <c r="AF115" s="60">
        <v>3873020</v>
      </c>
      <c r="AG115" s="51">
        <v>3157280</v>
      </c>
      <c r="AH115" s="45"/>
      <c r="AI115" s="45"/>
      <c r="AJ115" s="45"/>
      <c r="AK115" s="45"/>
      <c r="AL115" s="45"/>
      <c r="AM115" s="45"/>
      <c r="AN115" s="45"/>
      <c r="AO115" s="45"/>
      <c r="AP115" s="45"/>
      <c r="AQ115" s="60">
        <v>3569500</v>
      </c>
      <c r="AR115" s="48">
        <v>-18.480152439181829</v>
      </c>
      <c r="AS115" s="45"/>
      <c r="AT115" s="48">
        <v>113</v>
      </c>
      <c r="AU115" s="60">
        <v>3873020</v>
      </c>
      <c r="AV115" s="51">
        <v>3244860</v>
      </c>
      <c r="AW115" s="45"/>
      <c r="AX115" s="45"/>
      <c r="AY115" s="45"/>
      <c r="AZ115" s="45"/>
      <c r="BA115" s="45"/>
      <c r="BB115" s="45"/>
      <c r="BC115" s="45"/>
      <c r="BD115" s="45"/>
      <c r="BE115" s="45"/>
      <c r="BF115" s="48">
        <v>4103621.8847618899</v>
      </c>
      <c r="BG115" s="48">
        <v>-16.218867963501349</v>
      </c>
      <c r="BH115" s="45"/>
      <c r="BI115" s="48">
        <v>113</v>
      </c>
      <c r="BJ115" s="60">
        <v>3873020</v>
      </c>
      <c r="BK115" s="51">
        <v>3013830</v>
      </c>
      <c r="BL115" s="45"/>
      <c r="BM115" s="45"/>
      <c r="BN115" s="45"/>
      <c r="BO115" s="45"/>
      <c r="BP115" s="45"/>
      <c r="BQ115" s="45"/>
      <c r="BR115" s="45"/>
      <c r="BS115" s="45"/>
      <c r="BT115" s="45"/>
      <c r="BU115" s="48">
        <v>-22.183980459692954</v>
      </c>
      <c r="BV115" s="45"/>
      <c r="BW115" s="48">
        <v>113</v>
      </c>
      <c r="BX115" s="60">
        <v>3873020</v>
      </c>
      <c r="BY115" s="51">
        <v>4771329.3021788569</v>
      </c>
      <c r="BZ115" s="45"/>
      <c r="CA115" s="45"/>
      <c r="CB115" s="45"/>
      <c r="CC115" s="45"/>
      <c r="CD115" s="45"/>
      <c r="CE115" s="48">
        <v>23.194026939671296</v>
      </c>
    </row>
    <row r="116" spans="1:83" x14ac:dyDescent="0.3">
      <c r="A116" s="48">
        <v>114</v>
      </c>
      <c r="B116" s="60">
        <v>37653300</v>
      </c>
      <c r="C116" s="51">
        <v>33025677</v>
      </c>
      <c r="D116" s="45"/>
      <c r="E116" s="45"/>
      <c r="F116" s="45"/>
      <c r="G116" s="45"/>
      <c r="H116" s="45"/>
      <c r="I116" s="45"/>
      <c r="J116" s="45"/>
      <c r="K116" s="45"/>
      <c r="L116" s="45"/>
      <c r="M116" s="60">
        <v>3194067.25679236</v>
      </c>
      <c r="N116" s="48">
        <v>-12.290086127909106</v>
      </c>
      <c r="O116" s="45"/>
      <c r="P116" s="48">
        <v>114</v>
      </c>
      <c r="Q116" s="60">
        <v>37653300</v>
      </c>
      <c r="R116" s="51">
        <v>47180100</v>
      </c>
      <c r="S116" s="45"/>
      <c r="T116" s="45"/>
      <c r="U116" s="45"/>
      <c r="V116" s="45"/>
      <c r="W116" s="45"/>
      <c r="X116" s="45"/>
      <c r="Y116" s="45"/>
      <c r="Z116" s="45"/>
      <c r="AA116" s="45"/>
      <c r="AB116" s="60">
        <v>3466860</v>
      </c>
      <c r="AC116" s="48">
        <v>25.301368007585001</v>
      </c>
      <c r="AD116" s="45"/>
      <c r="AE116" s="48">
        <v>114</v>
      </c>
      <c r="AF116" s="60">
        <v>37653300</v>
      </c>
      <c r="AG116" s="51">
        <v>48721200</v>
      </c>
      <c r="AH116" s="45"/>
      <c r="AI116" s="45"/>
      <c r="AJ116" s="45"/>
      <c r="AK116" s="45"/>
      <c r="AL116" s="45"/>
      <c r="AM116" s="45"/>
      <c r="AN116" s="45"/>
      <c r="AO116" s="45"/>
      <c r="AP116" s="45"/>
      <c r="AQ116" s="60">
        <v>3569500</v>
      </c>
      <c r="AR116" s="48">
        <v>29.394236361753158</v>
      </c>
      <c r="AS116" s="45"/>
      <c r="AT116" s="48">
        <v>114</v>
      </c>
      <c r="AU116" s="60">
        <v>37653300</v>
      </c>
      <c r="AV116" s="51">
        <v>47366900</v>
      </c>
      <c r="AW116" s="45"/>
      <c r="AX116" s="45"/>
      <c r="AY116" s="45"/>
      <c r="AZ116" s="45"/>
      <c r="BA116" s="45"/>
      <c r="BB116" s="45"/>
      <c r="BC116" s="45"/>
      <c r="BD116" s="45"/>
      <c r="BE116" s="45"/>
      <c r="BF116" s="48">
        <v>4103621.8847618899</v>
      </c>
      <c r="BG116" s="48">
        <v>25.797473262635684</v>
      </c>
      <c r="BH116" s="45"/>
      <c r="BI116" s="48">
        <v>114</v>
      </c>
      <c r="BJ116" s="60">
        <v>37653300</v>
      </c>
      <c r="BK116" s="51">
        <v>50939450</v>
      </c>
      <c r="BL116" s="45"/>
      <c r="BM116" s="45"/>
      <c r="BN116" s="45"/>
      <c r="BO116" s="45"/>
      <c r="BP116" s="45"/>
      <c r="BQ116" s="45"/>
      <c r="BR116" s="45"/>
      <c r="BS116" s="45"/>
      <c r="BT116" s="45"/>
      <c r="BU116" s="48">
        <v>35.285486265480046</v>
      </c>
      <c r="BV116" s="45"/>
      <c r="BW116" s="48">
        <v>114</v>
      </c>
      <c r="BX116" s="60">
        <v>37653300</v>
      </c>
      <c r="BY116" s="51">
        <v>44028165.725942545</v>
      </c>
      <c r="BZ116" s="45"/>
      <c r="CA116" s="45"/>
      <c r="CB116" s="45"/>
      <c r="CC116" s="45"/>
      <c r="CD116" s="45"/>
      <c r="CE116" s="48">
        <v>16.930430336630643</v>
      </c>
    </row>
    <row r="117" spans="1:83" x14ac:dyDescent="0.3">
      <c r="A117" s="48">
        <v>115</v>
      </c>
      <c r="B117" s="60">
        <v>5987980</v>
      </c>
      <c r="C117" s="51">
        <v>5720066.2000000002</v>
      </c>
      <c r="D117" s="45"/>
      <c r="E117" s="45"/>
      <c r="F117" s="45"/>
      <c r="G117" s="45"/>
      <c r="H117" s="45"/>
      <c r="I117" s="45"/>
      <c r="J117" s="45"/>
      <c r="K117" s="45"/>
      <c r="L117" s="45"/>
      <c r="M117" s="60">
        <v>3194067.25679236</v>
      </c>
      <c r="N117" s="48">
        <v>-4.4741933005788219</v>
      </c>
      <c r="O117" s="45"/>
      <c r="P117" s="48">
        <v>115</v>
      </c>
      <c r="Q117" s="60">
        <v>5987980</v>
      </c>
      <c r="R117" s="51">
        <v>6400060</v>
      </c>
      <c r="S117" s="45"/>
      <c r="T117" s="45"/>
      <c r="U117" s="45"/>
      <c r="V117" s="45"/>
      <c r="W117" s="45"/>
      <c r="X117" s="45"/>
      <c r="Y117" s="45"/>
      <c r="Z117" s="45"/>
      <c r="AA117" s="45"/>
      <c r="AB117" s="60">
        <v>3466860</v>
      </c>
      <c r="AC117" s="48">
        <v>6.8817865123129929</v>
      </c>
      <c r="AD117" s="45"/>
      <c r="AE117" s="48">
        <v>115</v>
      </c>
      <c r="AF117" s="60">
        <v>5987980</v>
      </c>
      <c r="AG117" s="51">
        <v>6466720</v>
      </c>
      <c r="AH117" s="45"/>
      <c r="AI117" s="45"/>
      <c r="AJ117" s="45"/>
      <c r="AK117" s="45"/>
      <c r="AL117" s="45"/>
      <c r="AM117" s="45"/>
      <c r="AN117" s="45"/>
      <c r="AO117" s="45"/>
      <c r="AP117" s="45"/>
      <c r="AQ117" s="60">
        <v>3569500</v>
      </c>
      <c r="AR117" s="48">
        <v>7.9950166834224623</v>
      </c>
      <c r="AS117" s="45"/>
      <c r="AT117" s="48">
        <v>115</v>
      </c>
      <c r="AU117" s="60">
        <v>5987980</v>
      </c>
      <c r="AV117" s="51">
        <v>6408140</v>
      </c>
      <c r="AW117" s="45"/>
      <c r="AX117" s="45"/>
      <c r="AY117" s="45"/>
      <c r="AZ117" s="45"/>
      <c r="BA117" s="45"/>
      <c r="BB117" s="45"/>
      <c r="BC117" s="45"/>
      <c r="BD117" s="45"/>
      <c r="BE117" s="45"/>
      <c r="BF117" s="48">
        <v>4103621.8847618899</v>
      </c>
      <c r="BG117" s="48">
        <v>7.0167235027505104</v>
      </c>
      <c r="BH117" s="45"/>
      <c r="BI117" s="48">
        <v>115</v>
      </c>
      <c r="BJ117" s="60">
        <v>5987980</v>
      </c>
      <c r="BK117" s="51">
        <v>6562670</v>
      </c>
      <c r="BL117" s="45"/>
      <c r="BM117" s="45"/>
      <c r="BN117" s="45"/>
      <c r="BO117" s="45"/>
      <c r="BP117" s="45"/>
      <c r="BQ117" s="45"/>
      <c r="BR117" s="45"/>
      <c r="BS117" s="45"/>
      <c r="BT117" s="45"/>
      <c r="BU117" s="48">
        <v>9.5973934448678744</v>
      </c>
      <c r="BV117" s="45"/>
      <c r="BW117" s="48">
        <v>115</v>
      </c>
      <c r="BX117" s="60">
        <v>5987980</v>
      </c>
      <c r="BY117" s="51">
        <v>6246583.5030996343</v>
      </c>
      <c r="BZ117" s="45"/>
      <c r="CA117" s="45"/>
      <c r="CB117" s="45"/>
      <c r="CC117" s="45"/>
      <c r="CD117" s="45"/>
      <c r="CE117" s="48">
        <v>4.3187102010967759</v>
      </c>
    </row>
    <row r="118" spans="1:83" x14ac:dyDescent="0.3">
      <c r="A118" s="48">
        <v>116</v>
      </c>
      <c r="B118" s="60">
        <v>10900600</v>
      </c>
      <c r="C118" s="51">
        <v>9929014</v>
      </c>
      <c r="D118" s="45"/>
      <c r="E118" s="45"/>
      <c r="F118" s="45"/>
      <c r="G118" s="45"/>
      <c r="H118" s="45"/>
      <c r="I118" s="45"/>
      <c r="J118" s="45"/>
      <c r="K118" s="45"/>
      <c r="L118" s="45"/>
      <c r="M118" s="60">
        <v>3194067.25679236</v>
      </c>
      <c r="N118" s="48">
        <v>-8.9131423958314198</v>
      </c>
      <c r="O118" s="45"/>
      <c r="P118" s="48">
        <v>116</v>
      </c>
      <c r="Q118" s="60">
        <v>10900600</v>
      </c>
      <c r="R118" s="51">
        <v>10778200</v>
      </c>
      <c r="S118" s="45"/>
      <c r="T118" s="45"/>
      <c r="U118" s="45"/>
      <c r="V118" s="45"/>
      <c r="W118" s="45"/>
      <c r="X118" s="45"/>
      <c r="Y118" s="45"/>
      <c r="Z118" s="45"/>
      <c r="AA118" s="45"/>
      <c r="AB118" s="60">
        <v>3466860</v>
      </c>
      <c r="AC118" s="48">
        <v>-1.122873970240168</v>
      </c>
      <c r="AD118" s="45"/>
      <c r="AE118" s="48">
        <v>116</v>
      </c>
      <c r="AF118" s="60">
        <v>10900600</v>
      </c>
      <c r="AG118" s="51">
        <v>10758400</v>
      </c>
      <c r="AH118" s="45"/>
      <c r="AI118" s="45"/>
      <c r="AJ118" s="45"/>
      <c r="AK118" s="45"/>
      <c r="AL118" s="45"/>
      <c r="AM118" s="45"/>
      <c r="AN118" s="45"/>
      <c r="AO118" s="45"/>
      <c r="AP118" s="45"/>
      <c r="AQ118" s="60">
        <v>3569500</v>
      </c>
      <c r="AR118" s="48">
        <v>-1.3045153477790228</v>
      </c>
      <c r="AS118" s="45"/>
      <c r="AT118" s="48">
        <v>116</v>
      </c>
      <c r="AU118" s="60">
        <v>10900600</v>
      </c>
      <c r="AV118" s="51">
        <v>10775800</v>
      </c>
      <c r="AW118" s="45"/>
      <c r="AX118" s="45"/>
      <c r="AY118" s="45"/>
      <c r="AZ118" s="45"/>
      <c r="BA118" s="45"/>
      <c r="BB118" s="45"/>
      <c r="BC118" s="45"/>
      <c r="BD118" s="45"/>
      <c r="BE118" s="45"/>
      <c r="BF118" s="48">
        <v>4103621.8847618899</v>
      </c>
      <c r="BG118" s="48">
        <v>-1.1448911069115497</v>
      </c>
      <c r="BH118" s="45"/>
      <c r="BI118" s="48">
        <v>116</v>
      </c>
      <c r="BJ118" s="60">
        <v>10900600</v>
      </c>
      <c r="BK118" s="51">
        <v>10729900</v>
      </c>
      <c r="BL118" s="45"/>
      <c r="BM118" s="45"/>
      <c r="BN118" s="45"/>
      <c r="BO118" s="45"/>
      <c r="BP118" s="45"/>
      <c r="BQ118" s="45"/>
      <c r="BR118" s="45"/>
      <c r="BS118" s="45"/>
      <c r="BT118" s="45"/>
      <c r="BU118" s="48">
        <v>-1.5659688457516086</v>
      </c>
      <c r="BV118" s="45"/>
      <c r="BW118" s="48">
        <v>116</v>
      </c>
      <c r="BX118" s="60">
        <v>10900600</v>
      </c>
      <c r="BY118" s="51">
        <v>10557839.225556646</v>
      </c>
      <c r="BZ118" s="45"/>
      <c r="CA118" s="45"/>
      <c r="CB118" s="45"/>
      <c r="CC118" s="45"/>
      <c r="CD118" s="45"/>
      <c r="CE118" s="48">
        <v>-3.1444211735441541</v>
      </c>
    </row>
    <row r="119" spans="1:83" x14ac:dyDescent="0.3">
      <c r="A119" s="48">
        <v>117</v>
      </c>
      <c r="B119" s="60">
        <v>2628600</v>
      </c>
      <c r="C119" s="51">
        <v>205525.5</v>
      </c>
      <c r="D119" s="45"/>
      <c r="E119" s="45"/>
      <c r="F119" s="45"/>
      <c r="G119" s="45"/>
      <c r="H119" s="45"/>
      <c r="I119" s="45"/>
      <c r="J119" s="45"/>
      <c r="K119" s="45"/>
      <c r="L119" s="45"/>
      <c r="M119" s="60">
        <v>3194067.25679236</v>
      </c>
      <c r="N119" s="48">
        <v>-92.181180095868527</v>
      </c>
      <c r="O119" s="45"/>
      <c r="P119" s="48">
        <v>117</v>
      </c>
      <c r="Q119" s="60">
        <v>2628600</v>
      </c>
      <c r="R119" s="51">
        <v>2914200</v>
      </c>
      <c r="S119" s="45"/>
      <c r="T119" s="45"/>
      <c r="U119" s="45"/>
      <c r="V119" s="45"/>
      <c r="W119" s="45"/>
      <c r="X119" s="45"/>
      <c r="Y119" s="45"/>
      <c r="Z119" s="45"/>
      <c r="AA119" s="45"/>
      <c r="AB119" s="60">
        <v>3466860</v>
      </c>
      <c r="AC119" s="48">
        <v>10.865099292399005</v>
      </c>
      <c r="AD119" s="45"/>
      <c r="AE119" s="48">
        <v>117</v>
      </c>
      <c r="AF119" s="60">
        <v>2628600</v>
      </c>
      <c r="AG119" s="51">
        <v>2960400</v>
      </c>
      <c r="AH119" s="45"/>
      <c r="AI119" s="45"/>
      <c r="AJ119" s="45"/>
      <c r="AK119" s="45"/>
      <c r="AL119" s="45"/>
      <c r="AM119" s="45"/>
      <c r="AN119" s="45"/>
      <c r="AO119" s="45"/>
      <c r="AP119" s="45"/>
      <c r="AQ119" s="60">
        <v>3569500</v>
      </c>
      <c r="AR119" s="48">
        <v>12.62268888381648</v>
      </c>
      <c r="AS119" s="45"/>
      <c r="AT119" s="48">
        <v>117</v>
      </c>
      <c r="AU119" s="60">
        <v>2628600</v>
      </c>
      <c r="AV119" s="51">
        <v>2919800</v>
      </c>
      <c r="AW119" s="45"/>
      <c r="AX119" s="45"/>
      <c r="AY119" s="45"/>
      <c r="AZ119" s="45"/>
      <c r="BA119" s="45"/>
      <c r="BB119" s="45"/>
      <c r="BC119" s="45"/>
      <c r="BD119" s="45"/>
      <c r="BE119" s="45"/>
      <c r="BF119" s="48">
        <v>3841381.7387931184</v>
      </c>
      <c r="BG119" s="48">
        <v>11.078140454995044</v>
      </c>
      <c r="BH119" s="45"/>
      <c r="BI119" s="48">
        <v>117</v>
      </c>
      <c r="BJ119" s="60">
        <v>2628600</v>
      </c>
      <c r="BK119" s="51">
        <v>3026900</v>
      </c>
      <c r="BL119" s="45"/>
      <c r="BM119" s="45"/>
      <c r="BN119" s="45"/>
      <c r="BO119" s="45"/>
      <c r="BP119" s="45"/>
      <c r="BQ119" s="45"/>
      <c r="BR119" s="45"/>
      <c r="BS119" s="45"/>
      <c r="BT119" s="45"/>
      <c r="BU119" s="48">
        <v>15.152552689644683</v>
      </c>
      <c r="BV119" s="45"/>
      <c r="BW119" s="48">
        <v>117</v>
      </c>
      <c r="BX119" s="60">
        <v>2628600</v>
      </c>
      <c r="BY119" s="51">
        <v>2241763.0972445183</v>
      </c>
      <c r="BZ119" s="45"/>
      <c r="CA119" s="45"/>
      <c r="CB119" s="45"/>
      <c r="CC119" s="45"/>
      <c r="CD119" s="45"/>
      <c r="CE119" s="48">
        <v>-14.716461338943986</v>
      </c>
    </row>
    <row r="120" spans="1:83" x14ac:dyDescent="0.3">
      <c r="A120" s="48">
        <v>118</v>
      </c>
      <c r="B120" s="60">
        <v>3536160</v>
      </c>
      <c r="C120" s="51">
        <v>4726988.0999999996</v>
      </c>
      <c r="D120" s="45"/>
      <c r="E120" s="45"/>
      <c r="F120" s="45"/>
      <c r="G120" s="45"/>
      <c r="H120" s="45"/>
      <c r="I120" s="45"/>
      <c r="J120" s="45"/>
      <c r="K120" s="45"/>
      <c r="L120" s="45"/>
      <c r="M120" s="60">
        <v>3194067.25679236</v>
      </c>
      <c r="N120" s="48">
        <v>33.675741482285851</v>
      </c>
      <c r="O120" s="45"/>
      <c r="P120" s="48">
        <v>118</v>
      </c>
      <c r="Q120" s="60">
        <v>3536160</v>
      </c>
      <c r="R120" s="51">
        <v>4319520</v>
      </c>
      <c r="S120" s="45"/>
      <c r="T120" s="45"/>
      <c r="U120" s="45"/>
      <c r="V120" s="45"/>
      <c r="W120" s="45"/>
      <c r="X120" s="45"/>
      <c r="Y120" s="45"/>
      <c r="Z120" s="45"/>
      <c r="AA120" s="45"/>
      <c r="AB120" s="60">
        <v>3466860</v>
      </c>
      <c r="AC120" s="48">
        <v>22.152843762725659</v>
      </c>
      <c r="AD120" s="45"/>
      <c r="AE120" s="48">
        <v>118</v>
      </c>
      <c r="AF120" s="60">
        <v>3536160</v>
      </c>
      <c r="AG120" s="51">
        <v>4446240</v>
      </c>
      <c r="AH120" s="45"/>
      <c r="AI120" s="45"/>
      <c r="AJ120" s="45"/>
      <c r="AK120" s="45"/>
      <c r="AL120" s="45"/>
      <c r="AM120" s="45"/>
      <c r="AN120" s="45"/>
      <c r="AO120" s="45"/>
      <c r="AP120" s="45"/>
      <c r="AQ120" s="60">
        <v>3569500</v>
      </c>
      <c r="AR120" s="48">
        <v>25.736392018460698</v>
      </c>
      <c r="AS120" s="45"/>
      <c r="AT120" s="48">
        <v>118</v>
      </c>
      <c r="AU120" s="60">
        <v>3536160</v>
      </c>
      <c r="AV120" s="51">
        <v>-2945120</v>
      </c>
      <c r="AW120" s="45"/>
      <c r="AX120" s="45"/>
      <c r="AY120" s="45"/>
      <c r="AZ120" s="45"/>
      <c r="BA120" s="45"/>
      <c r="BB120" s="45"/>
      <c r="BC120" s="45"/>
      <c r="BD120" s="45"/>
      <c r="BE120" s="45"/>
      <c r="BF120" s="48">
        <v>3841381.7387931184</v>
      </c>
      <c r="BG120" s="48">
        <v>-183.28582417085201</v>
      </c>
      <c r="BH120" s="45"/>
      <c r="BI120" s="48">
        <v>118</v>
      </c>
      <c r="BJ120" s="60">
        <v>3536160</v>
      </c>
      <c r="BK120" s="51">
        <v>4628640</v>
      </c>
      <c r="BL120" s="45"/>
      <c r="BM120" s="45"/>
      <c r="BN120" s="45"/>
      <c r="BO120" s="45"/>
      <c r="BP120" s="45"/>
      <c r="BQ120" s="45"/>
      <c r="BR120" s="45"/>
      <c r="BS120" s="45"/>
      <c r="BT120" s="45"/>
      <c r="BU120" s="48">
        <v>30.894529659291425</v>
      </c>
      <c r="BV120" s="45"/>
      <c r="BW120" s="48">
        <v>118</v>
      </c>
      <c r="BX120" s="60">
        <v>3536160</v>
      </c>
      <c r="BY120" s="51">
        <v>2692562.8827279857</v>
      </c>
      <c r="BZ120" s="45"/>
      <c r="CA120" s="45"/>
      <c r="CB120" s="45"/>
      <c r="CC120" s="45"/>
      <c r="CD120" s="45"/>
      <c r="CE120" s="48">
        <v>-23.85630506741817</v>
      </c>
    </row>
    <row r="121" spans="1:83" x14ac:dyDescent="0.3">
      <c r="A121" s="48">
        <v>119</v>
      </c>
      <c r="B121" s="60">
        <v>5009630</v>
      </c>
      <c r="C121" s="51">
        <v>85657.099999999627</v>
      </c>
      <c r="D121" s="45"/>
      <c r="E121" s="45"/>
      <c r="F121" s="45"/>
      <c r="G121" s="45"/>
      <c r="H121" s="45"/>
      <c r="I121" s="45"/>
      <c r="J121" s="45"/>
      <c r="K121" s="45"/>
      <c r="L121" s="45"/>
      <c r="M121" s="60">
        <v>3194067.25679236</v>
      </c>
      <c r="N121" s="48">
        <v>-98.290151168848809</v>
      </c>
      <c r="O121" s="45"/>
      <c r="P121" s="48">
        <v>119</v>
      </c>
      <c r="Q121" s="60">
        <v>5009630</v>
      </c>
      <c r="R121" s="51">
        <v>5085110</v>
      </c>
      <c r="S121" s="45"/>
      <c r="T121" s="45"/>
      <c r="U121" s="45"/>
      <c r="V121" s="45"/>
      <c r="W121" s="45"/>
      <c r="X121" s="45"/>
      <c r="Y121" s="45"/>
      <c r="Z121" s="45"/>
      <c r="AA121" s="45"/>
      <c r="AB121" s="60">
        <v>3466860</v>
      </c>
      <c r="AC121" s="48">
        <v>1.5066980994604462</v>
      </c>
      <c r="AD121" s="45"/>
      <c r="AE121" s="48">
        <v>119</v>
      </c>
      <c r="AF121" s="60">
        <v>5009630</v>
      </c>
      <c r="AG121" s="51">
        <v>5097320</v>
      </c>
      <c r="AH121" s="45"/>
      <c r="AI121" s="45"/>
      <c r="AJ121" s="45"/>
      <c r="AK121" s="45"/>
      <c r="AL121" s="45"/>
      <c r="AM121" s="45"/>
      <c r="AN121" s="45"/>
      <c r="AO121" s="45"/>
      <c r="AP121" s="45"/>
      <c r="AQ121" s="60">
        <v>3569500</v>
      </c>
      <c r="AR121" s="48">
        <v>1.7504286743731612</v>
      </c>
      <c r="AS121" s="45"/>
      <c r="AT121" s="48">
        <v>119</v>
      </c>
      <c r="AU121" s="60">
        <v>5009630</v>
      </c>
      <c r="AV121" s="51">
        <v>5086590</v>
      </c>
      <c r="AW121" s="45"/>
      <c r="AX121" s="45"/>
      <c r="AY121" s="45"/>
      <c r="AZ121" s="45"/>
      <c r="BA121" s="45"/>
      <c r="BB121" s="45"/>
      <c r="BC121" s="45"/>
      <c r="BD121" s="45"/>
      <c r="BE121" s="45"/>
      <c r="BF121" s="48">
        <v>3841381.7387931184</v>
      </c>
      <c r="BG121" s="48">
        <v>1.5362411994498615</v>
      </c>
      <c r="BH121" s="45"/>
      <c r="BI121" s="48">
        <v>119</v>
      </c>
      <c r="BJ121" s="60">
        <v>5009630</v>
      </c>
      <c r="BK121" s="51">
        <v>5114895</v>
      </c>
      <c r="BL121" s="45"/>
      <c r="BM121" s="45"/>
      <c r="BN121" s="45"/>
      <c r="BO121" s="45"/>
      <c r="BP121" s="45"/>
      <c r="BQ121" s="45"/>
      <c r="BR121" s="45"/>
      <c r="BS121" s="45"/>
      <c r="BT121" s="45"/>
      <c r="BU121" s="48">
        <v>2.101252986747526</v>
      </c>
      <c r="BV121" s="45"/>
      <c r="BW121" s="48">
        <v>119</v>
      </c>
      <c r="BX121" s="60">
        <v>5009630</v>
      </c>
      <c r="BY121" s="51">
        <v>3823633.2070242651</v>
      </c>
      <c r="BZ121" s="45"/>
      <c r="CA121" s="45"/>
      <c r="CB121" s="45"/>
      <c r="CC121" s="45"/>
      <c r="CD121" s="45"/>
      <c r="CE121" s="48">
        <v>-23.674339082441918</v>
      </c>
    </row>
    <row r="122" spans="1:83" x14ac:dyDescent="0.3">
      <c r="A122" s="48">
        <v>120</v>
      </c>
      <c r="B122" s="60">
        <v>1782620</v>
      </c>
      <c r="C122" s="51">
        <v>1698027.8</v>
      </c>
      <c r="D122" s="45"/>
      <c r="E122" s="45"/>
      <c r="F122" s="45"/>
      <c r="G122" s="45"/>
      <c r="H122" s="45"/>
      <c r="I122" s="45"/>
      <c r="J122" s="45"/>
      <c r="K122" s="45"/>
      <c r="L122" s="45"/>
      <c r="M122" s="60">
        <v>3194067.25679236</v>
      </c>
      <c r="N122" s="48">
        <v>-4.7453860048692338</v>
      </c>
      <c r="O122" s="45"/>
      <c r="P122" s="48">
        <v>120</v>
      </c>
      <c r="Q122" s="60">
        <v>1782620</v>
      </c>
      <c r="R122" s="51">
        <v>1248140</v>
      </c>
      <c r="S122" s="45"/>
      <c r="T122" s="45"/>
      <c r="U122" s="45"/>
      <c r="V122" s="45"/>
      <c r="W122" s="45"/>
      <c r="X122" s="45"/>
      <c r="Y122" s="45"/>
      <c r="Z122" s="45"/>
      <c r="AA122" s="45"/>
      <c r="AB122" s="60">
        <v>3466860</v>
      </c>
      <c r="AC122" s="48">
        <v>-29.98283425519741</v>
      </c>
      <c r="AD122" s="45"/>
      <c r="AE122" s="48">
        <v>120</v>
      </c>
      <c r="AF122" s="60">
        <v>1782620</v>
      </c>
      <c r="AG122" s="51">
        <v>1161680</v>
      </c>
      <c r="AH122" s="45"/>
      <c r="AI122" s="45"/>
      <c r="AJ122" s="45"/>
      <c r="AK122" s="45"/>
      <c r="AL122" s="45"/>
      <c r="AM122" s="45"/>
      <c r="AN122" s="45"/>
      <c r="AO122" s="45"/>
      <c r="AP122" s="45"/>
      <c r="AQ122" s="60">
        <v>3569500</v>
      </c>
      <c r="AR122" s="48">
        <v>-34.832998620008752</v>
      </c>
      <c r="AS122" s="45"/>
      <c r="AT122" s="48">
        <v>120</v>
      </c>
      <c r="AU122" s="60">
        <v>1782620</v>
      </c>
      <c r="AV122" s="51">
        <v>4010300</v>
      </c>
      <c r="AW122" s="45"/>
      <c r="AX122" s="45"/>
      <c r="AY122" s="45"/>
      <c r="AZ122" s="45"/>
      <c r="BA122" s="45"/>
      <c r="BB122" s="45"/>
      <c r="BC122" s="45"/>
      <c r="BD122" s="45"/>
      <c r="BE122" s="45"/>
      <c r="BF122" s="48">
        <v>3841381.7387931184</v>
      </c>
      <c r="BG122" s="48">
        <v>124.96662216288384</v>
      </c>
      <c r="BH122" s="45"/>
      <c r="BI122" s="48">
        <v>120</v>
      </c>
      <c r="BJ122" s="60">
        <v>1782620</v>
      </c>
      <c r="BK122" s="51">
        <v>1037230</v>
      </c>
      <c r="BL122" s="45"/>
      <c r="BM122" s="45"/>
      <c r="BN122" s="45"/>
      <c r="BO122" s="45"/>
      <c r="BP122" s="45"/>
      <c r="BQ122" s="45"/>
      <c r="BR122" s="45"/>
      <c r="BS122" s="45"/>
      <c r="BT122" s="45"/>
      <c r="BU122" s="48">
        <v>-41.814295811782657</v>
      </c>
      <c r="BV122" s="45"/>
      <c r="BW122" s="48">
        <v>120</v>
      </c>
      <c r="BX122" s="60">
        <v>1782620</v>
      </c>
      <c r="BY122" s="51">
        <v>2010226.4335985829</v>
      </c>
      <c r="BZ122" s="45"/>
      <c r="CA122" s="45"/>
      <c r="CB122" s="45"/>
      <c r="CC122" s="45"/>
      <c r="CD122" s="45"/>
      <c r="CE122" s="48">
        <v>12.76808481889482</v>
      </c>
    </row>
    <row r="123" spans="1:83" x14ac:dyDescent="0.3">
      <c r="A123" s="48">
        <v>121</v>
      </c>
      <c r="B123" s="60">
        <v>4379530</v>
      </c>
      <c r="C123" s="51">
        <v>-807320.90000000037</v>
      </c>
      <c r="D123" s="45"/>
      <c r="E123" s="45"/>
      <c r="F123" s="45"/>
      <c r="G123" s="45"/>
      <c r="H123" s="45"/>
      <c r="I123" s="45"/>
      <c r="J123" s="45"/>
      <c r="K123" s="45"/>
      <c r="L123" s="45"/>
      <c r="M123" s="60">
        <v>3194067.25679236</v>
      </c>
      <c r="N123" s="48">
        <v>-118.43396209182264</v>
      </c>
      <c r="O123" s="45"/>
      <c r="P123" s="48">
        <v>121</v>
      </c>
      <c r="Q123" s="60">
        <v>4379530</v>
      </c>
      <c r="R123" s="51">
        <v>4475410</v>
      </c>
      <c r="S123" s="45"/>
      <c r="T123" s="45"/>
      <c r="U123" s="45"/>
      <c r="V123" s="45"/>
      <c r="W123" s="45"/>
      <c r="X123" s="45"/>
      <c r="Y123" s="45"/>
      <c r="Z123" s="45"/>
      <c r="AA123" s="45"/>
      <c r="AB123" s="60">
        <v>3466860</v>
      </c>
      <c r="AC123" s="48">
        <v>2.1892760182028681</v>
      </c>
      <c r="AD123" s="45"/>
      <c r="AE123" s="48">
        <v>121</v>
      </c>
      <c r="AF123" s="60">
        <v>4379530</v>
      </c>
      <c r="AG123" s="51">
        <v>4490920</v>
      </c>
      <c r="AH123" s="45"/>
      <c r="AI123" s="45"/>
      <c r="AJ123" s="45"/>
      <c r="AK123" s="45"/>
      <c r="AL123" s="45"/>
      <c r="AM123" s="45"/>
      <c r="AN123" s="45"/>
      <c r="AO123" s="45"/>
      <c r="AP123" s="45"/>
      <c r="AQ123" s="48">
        <v>3417040.4110219521</v>
      </c>
      <c r="AR123" s="48">
        <v>2.5434236093827334</v>
      </c>
      <c r="AS123" s="45"/>
      <c r="AT123" s="48">
        <v>121</v>
      </c>
      <c r="AU123" s="60">
        <v>4379530</v>
      </c>
      <c r="AV123" s="51">
        <v>4477290</v>
      </c>
      <c r="AW123" s="45"/>
      <c r="AX123" s="45"/>
      <c r="AY123" s="45"/>
      <c r="AZ123" s="45"/>
      <c r="BA123" s="45"/>
      <c r="BB123" s="45"/>
      <c r="BC123" s="45"/>
      <c r="BD123" s="45"/>
      <c r="BE123" s="45"/>
      <c r="BF123" s="48">
        <v>3841381.7387931184</v>
      </c>
      <c r="BG123" s="48">
        <v>2.2322029989519487</v>
      </c>
      <c r="BH123" s="45"/>
      <c r="BI123" s="48">
        <v>121</v>
      </c>
      <c r="BJ123" s="60">
        <v>4379530</v>
      </c>
      <c r="BK123" s="51">
        <v>4513245</v>
      </c>
      <c r="BL123" s="45"/>
      <c r="BM123" s="45"/>
      <c r="BN123" s="45"/>
      <c r="BO123" s="45"/>
      <c r="BP123" s="45"/>
      <c r="BQ123" s="45"/>
      <c r="BR123" s="45"/>
      <c r="BS123" s="45"/>
      <c r="BT123" s="45"/>
      <c r="BU123" s="48">
        <v>3.0531815057780243</v>
      </c>
      <c r="BV123" s="45"/>
      <c r="BW123" s="48">
        <v>121</v>
      </c>
      <c r="BX123" s="60">
        <v>4379530</v>
      </c>
      <c r="BY123" s="51">
        <v>3143182.0040304302</v>
      </c>
      <c r="BZ123" s="45"/>
      <c r="CA123" s="45"/>
      <c r="CB123" s="45"/>
      <c r="CC123" s="45"/>
      <c r="CD123" s="45"/>
      <c r="CE123" s="48">
        <v>-28.230152458587334</v>
      </c>
    </row>
    <row r="124" spans="1:83" x14ac:dyDescent="0.3">
      <c r="A124" s="48">
        <v>122</v>
      </c>
      <c r="B124" s="60">
        <v>8250000</v>
      </c>
      <c r="C124" s="51">
        <v>1851300</v>
      </c>
      <c r="D124" s="45"/>
      <c r="E124" s="45"/>
      <c r="F124" s="45"/>
      <c r="G124" s="45"/>
      <c r="H124" s="45"/>
      <c r="I124" s="45"/>
      <c r="J124" s="45"/>
      <c r="K124" s="45"/>
      <c r="L124" s="45"/>
      <c r="M124" s="60">
        <v>3194067.25679236</v>
      </c>
      <c r="N124" s="48">
        <v>-77.56</v>
      </c>
      <c r="O124" s="45"/>
      <c r="P124" s="48">
        <v>122</v>
      </c>
      <c r="Q124" s="60">
        <v>8250000</v>
      </c>
      <c r="R124" s="51">
        <v>8250000</v>
      </c>
      <c r="S124" s="45"/>
      <c r="T124" s="45"/>
      <c r="U124" s="45"/>
      <c r="V124" s="45"/>
      <c r="W124" s="45"/>
      <c r="X124" s="45"/>
      <c r="Y124" s="45"/>
      <c r="Z124" s="45"/>
      <c r="AA124" s="45"/>
      <c r="AB124" s="60">
        <v>3466860</v>
      </c>
      <c r="AC124" s="48">
        <v>0</v>
      </c>
      <c r="AD124" s="45"/>
      <c r="AE124" s="48">
        <v>122</v>
      </c>
      <c r="AF124" s="60">
        <v>8250000</v>
      </c>
      <c r="AG124" s="51">
        <v>8250000</v>
      </c>
      <c r="AH124" s="45"/>
      <c r="AI124" s="45"/>
      <c r="AJ124" s="45"/>
      <c r="AK124" s="45"/>
      <c r="AL124" s="45"/>
      <c r="AM124" s="45"/>
      <c r="AN124" s="45"/>
      <c r="AO124" s="45"/>
      <c r="AP124" s="45"/>
      <c r="AQ124" s="48">
        <v>3417040.4110219521</v>
      </c>
      <c r="AR124" s="48">
        <v>0</v>
      </c>
      <c r="AS124" s="45"/>
      <c r="AT124" s="48">
        <v>122</v>
      </c>
      <c r="AU124" s="60">
        <v>8250000</v>
      </c>
      <c r="AV124" s="51">
        <v>8250000</v>
      </c>
      <c r="AW124" s="45"/>
      <c r="AX124" s="45"/>
      <c r="AY124" s="45"/>
      <c r="AZ124" s="45"/>
      <c r="BA124" s="45"/>
      <c r="BB124" s="45"/>
      <c r="BC124" s="45"/>
      <c r="BD124" s="45"/>
      <c r="BE124" s="45"/>
      <c r="BF124" s="48">
        <v>3841381.7387931184</v>
      </c>
      <c r="BG124" s="48">
        <v>0</v>
      </c>
      <c r="BH124" s="45"/>
      <c r="BI124" s="48">
        <v>122</v>
      </c>
      <c r="BJ124" s="60">
        <v>8250000</v>
      </c>
      <c r="BK124" s="51">
        <v>8250000</v>
      </c>
      <c r="BL124" s="45"/>
      <c r="BM124" s="45"/>
      <c r="BN124" s="45"/>
      <c r="BO124" s="45"/>
      <c r="BP124" s="45"/>
      <c r="BQ124" s="45"/>
      <c r="BR124" s="45"/>
      <c r="BS124" s="45"/>
      <c r="BT124" s="45"/>
      <c r="BU124" s="48">
        <v>0</v>
      </c>
      <c r="BV124" s="45"/>
      <c r="BW124" s="48">
        <v>122</v>
      </c>
      <c r="BX124" s="60">
        <v>8250000</v>
      </c>
      <c r="BY124" s="51">
        <v>6631108.9913307726</v>
      </c>
      <c r="BZ124" s="45"/>
      <c r="CA124" s="45"/>
      <c r="CB124" s="45"/>
      <c r="CC124" s="45"/>
      <c r="CD124" s="45"/>
      <c r="CE124" s="48">
        <v>-19.622921317202756</v>
      </c>
    </row>
    <row r="125" spans="1:83" x14ac:dyDescent="0.3">
      <c r="A125" s="48">
        <v>123</v>
      </c>
      <c r="B125" s="60">
        <v>3047640</v>
      </c>
      <c r="C125" s="51">
        <v>937455</v>
      </c>
      <c r="D125" s="45"/>
      <c r="E125" s="45"/>
      <c r="F125" s="45"/>
      <c r="G125" s="45"/>
      <c r="H125" s="45"/>
      <c r="I125" s="45"/>
      <c r="J125" s="45"/>
      <c r="K125" s="45"/>
      <c r="L125" s="45"/>
      <c r="M125" s="60">
        <v>3194067.25679236</v>
      </c>
      <c r="N125" s="48">
        <v>-69.239969287711148</v>
      </c>
      <c r="O125" s="45"/>
      <c r="P125" s="48">
        <v>123</v>
      </c>
      <c r="Q125" s="60">
        <v>3047640</v>
      </c>
      <c r="R125" s="51">
        <v>3529080</v>
      </c>
      <c r="S125" s="45"/>
      <c r="T125" s="45"/>
      <c r="U125" s="45"/>
      <c r="V125" s="45"/>
      <c r="W125" s="45"/>
      <c r="X125" s="45"/>
      <c r="Y125" s="45"/>
      <c r="Z125" s="45"/>
      <c r="AA125" s="45"/>
      <c r="AB125" s="60">
        <v>3466860</v>
      </c>
      <c r="AC125" s="48">
        <v>15.797141394652915</v>
      </c>
      <c r="AD125" s="45"/>
      <c r="AE125" s="48">
        <v>123</v>
      </c>
      <c r="AF125" s="60">
        <v>3047640</v>
      </c>
      <c r="AG125" s="51">
        <v>3606960</v>
      </c>
      <c r="AH125" s="45"/>
      <c r="AI125" s="45"/>
      <c r="AJ125" s="45"/>
      <c r="AK125" s="45"/>
      <c r="AL125" s="45"/>
      <c r="AM125" s="45"/>
      <c r="AN125" s="45"/>
      <c r="AO125" s="45"/>
      <c r="AP125" s="45"/>
      <c r="AQ125" s="48">
        <v>3417040.4110219521</v>
      </c>
      <c r="AR125" s="48">
        <v>18.352561326140894</v>
      </c>
      <c r="AS125" s="45"/>
      <c r="AT125" s="48">
        <v>123</v>
      </c>
      <c r="AU125" s="60">
        <v>3047640</v>
      </c>
      <c r="AV125" s="51">
        <v>3538520</v>
      </c>
      <c r="AW125" s="45"/>
      <c r="AX125" s="45"/>
      <c r="AY125" s="45"/>
      <c r="AZ125" s="45"/>
      <c r="BA125" s="45"/>
      <c r="BB125" s="45"/>
      <c r="BC125" s="45"/>
      <c r="BD125" s="45"/>
      <c r="BE125" s="45"/>
      <c r="BF125" s="48">
        <v>3841381.7387931184</v>
      </c>
      <c r="BG125" s="48">
        <v>16.106889265136303</v>
      </c>
      <c r="BH125" s="45"/>
      <c r="BI125" s="48">
        <v>123</v>
      </c>
      <c r="BJ125" s="60">
        <v>3047640</v>
      </c>
      <c r="BK125" s="51">
        <v>3719060</v>
      </c>
      <c r="BL125" s="45"/>
      <c r="BM125" s="45"/>
      <c r="BN125" s="45"/>
      <c r="BO125" s="45"/>
      <c r="BP125" s="45"/>
      <c r="BQ125" s="45"/>
      <c r="BR125" s="45"/>
      <c r="BS125" s="45"/>
      <c r="BT125" s="45"/>
      <c r="BU125" s="48">
        <v>22.030817288131143</v>
      </c>
      <c r="BV125" s="45"/>
      <c r="BW125" s="48">
        <v>123</v>
      </c>
      <c r="BX125" s="60">
        <v>3047640</v>
      </c>
      <c r="BY125" s="51">
        <v>2895079.503837713</v>
      </c>
      <c r="BZ125" s="45"/>
      <c r="CA125" s="45"/>
      <c r="CB125" s="45"/>
      <c r="CC125" s="45"/>
      <c r="CD125" s="45"/>
      <c r="CE125" s="48">
        <v>-5.0058568650590889</v>
      </c>
    </row>
    <row r="126" spans="1:83" x14ac:dyDescent="0.3">
      <c r="A126" s="48">
        <v>124</v>
      </c>
      <c r="B126" s="60">
        <v>1968180</v>
      </c>
      <c r="C126" s="51">
        <v>4069956.6</v>
      </c>
      <c r="D126" s="45"/>
      <c r="E126" s="45"/>
      <c r="F126" s="45"/>
      <c r="G126" s="45"/>
      <c r="H126" s="45"/>
      <c r="I126" s="45"/>
      <c r="J126" s="45"/>
      <c r="K126" s="45"/>
      <c r="L126" s="45"/>
      <c r="M126" s="60">
        <v>3194067.25679236</v>
      </c>
      <c r="N126" s="48">
        <v>106.78782428436423</v>
      </c>
      <c r="O126" s="45"/>
      <c r="P126" s="48">
        <v>124</v>
      </c>
      <c r="Q126" s="60">
        <v>1968180</v>
      </c>
      <c r="R126" s="51">
        <v>2339460</v>
      </c>
      <c r="S126" s="45"/>
      <c r="T126" s="45"/>
      <c r="U126" s="45"/>
      <c r="V126" s="45"/>
      <c r="W126" s="45"/>
      <c r="X126" s="45"/>
      <c r="Y126" s="45"/>
      <c r="Z126" s="45"/>
      <c r="AA126" s="45"/>
      <c r="AB126" s="60">
        <v>3466860</v>
      </c>
      <c r="AC126" s="48">
        <v>18.86412828094992</v>
      </c>
      <c r="AD126" s="45"/>
      <c r="AE126" s="48">
        <v>124</v>
      </c>
      <c r="AF126" s="60">
        <v>1968180</v>
      </c>
      <c r="AG126" s="51">
        <v>2399520</v>
      </c>
      <c r="AH126" s="45"/>
      <c r="AI126" s="45"/>
      <c r="AJ126" s="45"/>
      <c r="AK126" s="45"/>
      <c r="AL126" s="45"/>
      <c r="AM126" s="45"/>
      <c r="AN126" s="45"/>
      <c r="AO126" s="45"/>
      <c r="AP126" s="45"/>
      <c r="AQ126" s="48">
        <v>3417040.4110219521</v>
      </c>
      <c r="AR126" s="48">
        <v>21.915678444044762</v>
      </c>
      <c r="AS126" s="45"/>
      <c r="AT126" s="48">
        <v>124</v>
      </c>
      <c r="AU126" s="60">
        <v>1968180</v>
      </c>
      <c r="AV126" s="51">
        <v>2346740</v>
      </c>
      <c r="AW126" s="45"/>
      <c r="AX126" s="45"/>
      <c r="AY126" s="45"/>
      <c r="AZ126" s="45"/>
      <c r="BA126" s="45"/>
      <c r="BB126" s="45"/>
      <c r="BC126" s="45"/>
      <c r="BD126" s="45"/>
      <c r="BE126" s="45"/>
      <c r="BF126" s="48">
        <v>3841381.7387931184</v>
      </c>
      <c r="BG126" s="48">
        <v>19.234013149203832</v>
      </c>
      <c r="BH126" s="45"/>
      <c r="BI126" s="48">
        <v>124</v>
      </c>
      <c r="BJ126" s="60">
        <v>1968180</v>
      </c>
      <c r="BK126" s="51">
        <v>2485970</v>
      </c>
      <c r="BL126" s="45"/>
      <c r="BM126" s="45"/>
      <c r="BN126" s="45"/>
      <c r="BO126" s="45"/>
      <c r="BP126" s="45"/>
      <c r="BQ126" s="45"/>
      <c r="BR126" s="45"/>
      <c r="BS126" s="45"/>
      <c r="BT126" s="45"/>
      <c r="BU126" s="48">
        <v>26.308061254560045</v>
      </c>
      <c r="BV126" s="45"/>
      <c r="BW126" s="48">
        <v>124</v>
      </c>
      <c r="BX126" s="60">
        <v>1968180</v>
      </c>
      <c r="BY126" s="51">
        <v>2794007.0494339191</v>
      </c>
      <c r="BZ126" s="45"/>
      <c r="CA126" s="45"/>
      <c r="CB126" s="45"/>
      <c r="CC126" s="45"/>
      <c r="CD126" s="45"/>
      <c r="CE126" s="48">
        <v>41.958918870932479</v>
      </c>
    </row>
    <row r="127" spans="1:83" x14ac:dyDescent="0.3">
      <c r="A127" s="48">
        <v>125</v>
      </c>
      <c r="B127" s="60">
        <v>1878720</v>
      </c>
      <c r="C127" s="51">
        <v>6898234.5</v>
      </c>
      <c r="D127" s="45"/>
      <c r="E127" s="45"/>
      <c r="F127" s="45"/>
      <c r="G127" s="45"/>
      <c r="H127" s="45"/>
      <c r="I127" s="45"/>
      <c r="J127" s="45"/>
      <c r="K127" s="45"/>
      <c r="L127" s="45"/>
      <c r="M127" s="60">
        <v>3194067.25679236</v>
      </c>
      <c r="N127" s="48">
        <v>267.1773601175268</v>
      </c>
      <c r="O127" s="45"/>
      <c r="P127" s="48">
        <v>125</v>
      </c>
      <c r="Q127" s="60">
        <v>1878720</v>
      </c>
      <c r="R127" s="51">
        <v>2139840</v>
      </c>
      <c r="S127" s="45"/>
      <c r="T127" s="45"/>
      <c r="U127" s="45"/>
      <c r="V127" s="45"/>
      <c r="W127" s="45"/>
      <c r="X127" s="45"/>
      <c r="Y127" s="45"/>
      <c r="Z127" s="45"/>
      <c r="AA127" s="45"/>
      <c r="AB127" s="60">
        <v>3466860</v>
      </c>
      <c r="AC127" s="48">
        <v>13.898824731732251</v>
      </c>
      <c r="AD127" s="45"/>
      <c r="AE127" s="48">
        <v>125</v>
      </c>
      <c r="AF127" s="60">
        <v>1878720</v>
      </c>
      <c r="AG127" s="51">
        <v>2182080</v>
      </c>
      <c r="AH127" s="45"/>
      <c r="AI127" s="45"/>
      <c r="AJ127" s="45"/>
      <c r="AK127" s="45"/>
      <c r="AL127" s="45"/>
      <c r="AM127" s="45"/>
      <c r="AN127" s="45"/>
      <c r="AO127" s="45"/>
      <c r="AP127" s="45"/>
      <c r="AQ127" s="48">
        <v>3417040.4110219521</v>
      </c>
      <c r="AR127" s="48">
        <v>16.147164026571282</v>
      </c>
      <c r="AS127" s="45"/>
      <c r="AT127" s="48">
        <v>125</v>
      </c>
      <c r="AU127" s="60">
        <v>1878720</v>
      </c>
      <c r="AV127" s="51">
        <v>2144960</v>
      </c>
      <c r="AW127" s="45"/>
      <c r="AX127" s="45"/>
      <c r="AY127" s="45"/>
      <c r="AZ127" s="45"/>
      <c r="BA127" s="45"/>
      <c r="BB127" s="45"/>
      <c r="BC127" s="45"/>
      <c r="BD127" s="45"/>
      <c r="BE127" s="45"/>
      <c r="BF127" s="48">
        <v>3841381.7387931184</v>
      </c>
      <c r="BG127" s="48">
        <v>14.171350706864239</v>
      </c>
      <c r="BH127" s="45"/>
      <c r="BI127" s="48">
        <v>125</v>
      </c>
      <c r="BJ127" s="60">
        <v>1878720</v>
      </c>
      <c r="BK127" s="51">
        <v>2242880</v>
      </c>
      <c r="BL127" s="45"/>
      <c r="BM127" s="45"/>
      <c r="BN127" s="45"/>
      <c r="BO127" s="45"/>
      <c r="BP127" s="45"/>
      <c r="BQ127" s="45"/>
      <c r="BR127" s="45"/>
      <c r="BS127" s="45"/>
      <c r="BT127" s="45"/>
      <c r="BU127" s="48">
        <v>19.383409981263846</v>
      </c>
      <c r="BV127" s="45"/>
      <c r="BW127" s="48">
        <v>125</v>
      </c>
      <c r="BX127" s="60">
        <v>1878720</v>
      </c>
      <c r="BY127" s="51">
        <v>3355491.9721322516</v>
      </c>
      <c r="BZ127" s="45"/>
      <c r="CA127" s="45"/>
      <c r="CB127" s="45"/>
      <c r="CC127" s="45"/>
      <c r="CD127" s="45"/>
      <c r="CE127" s="48">
        <v>78.605219092374142</v>
      </c>
    </row>
    <row r="128" spans="1:83" x14ac:dyDescent="0.3">
      <c r="A128" s="48">
        <v>126</v>
      </c>
      <c r="B128" s="60">
        <v>3804360</v>
      </c>
      <c r="C128" s="51">
        <v>1910067.5999999999</v>
      </c>
      <c r="D128" s="45"/>
      <c r="E128" s="45"/>
      <c r="F128" s="45"/>
      <c r="G128" s="45"/>
      <c r="H128" s="45"/>
      <c r="I128" s="45"/>
      <c r="J128" s="45"/>
      <c r="K128" s="45"/>
      <c r="L128" s="45"/>
      <c r="M128" s="60">
        <v>3194067.25679236</v>
      </c>
      <c r="N128" s="48">
        <v>-49.79266946345772</v>
      </c>
      <c r="O128" s="45"/>
      <c r="P128" s="48">
        <v>126</v>
      </c>
      <c r="Q128" s="60">
        <v>3804360</v>
      </c>
      <c r="R128" s="51">
        <v>2914920</v>
      </c>
      <c r="S128" s="45"/>
      <c r="T128" s="45"/>
      <c r="U128" s="45"/>
      <c r="V128" s="45"/>
      <c r="W128" s="45"/>
      <c r="X128" s="45"/>
      <c r="Y128" s="45"/>
      <c r="Z128" s="45"/>
      <c r="AA128" s="45"/>
      <c r="AB128" s="60">
        <v>3466860</v>
      </c>
      <c r="AC128" s="48">
        <v>-23.379490899914835</v>
      </c>
      <c r="AD128" s="45"/>
      <c r="AE128" s="48">
        <v>126</v>
      </c>
      <c r="AF128" s="60">
        <v>3804360</v>
      </c>
      <c r="AG128" s="51">
        <v>2771040</v>
      </c>
      <c r="AH128" s="45"/>
      <c r="AI128" s="45"/>
      <c r="AJ128" s="45"/>
      <c r="AK128" s="45"/>
      <c r="AL128" s="45"/>
      <c r="AM128" s="45"/>
      <c r="AN128" s="45"/>
      <c r="AO128" s="45"/>
      <c r="AP128" s="45"/>
      <c r="AQ128" s="48">
        <v>3417040.4110219521</v>
      </c>
      <c r="AR128" s="48">
        <v>-27.161467369018709</v>
      </c>
      <c r="AS128" s="45"/>
      <c r="AT128" s="48">
        <v>126</v>
      </c>
      <c r="AU128" s="60">
        <v>3804360</v>
      </c>
      <c r="AV128" s="51">
        <v>2897480</v>
      </c>
      <c r="AW128" s="45"/>
      <c r="AX128" s="45"/>
      <c r="AY128" s="45"/>
      <c r="AZ128" s="45"/>
      <c r="BA128" s="45"/>
      <c r="BB128" s="45"/>
      <c r="BC128" s="45"/>
      <c r="BD128" s="45"/>
      <c r="BE128" s="45"/>
      <c r="BF128" s="48">
        <v>3841381.7387931184</v>
      </c>
      <c r="BG128" s="48">
        <v>-23.837912290109241</v>
      </c>
      <c r="BH128" s="45"/>
      <c r="BI128" s="48">
        <v>126</v>
      </c>
      <c r="BJ128" s="60">
        <v>3804360</v>
      </c>
      <c r="BK128" s="51">
        <v>2563940</v>
      </c>
      <c r="BL128" s="45"/>
      <c r="BM128" s="45"/>
      <c r="BN128" s="45"/>
      <c r="BO128" s="45"/>
      <c r="BP128" s="45"/>
      <c r="BQ128" s="45"/>
      <c r="BR128" s="45"/>
      <c r="BS128" s="45"/>
      <c r="BT128" s="45"/>
      <c r="BU128" s="48">
        <v>-32.605221377577308</v>
      </c>
      <c r="BV128" s="45"/>
      <c r="BW128" s="48">
        <v>126</v>
      </c>
      <c r="BX128" s="60">
        <v>3804360</v>
      </c>
      <c r="BY128" s="51">
        <v>2620620.2762918286</v>
      </c>
      <c r="BZ128" s="45"/>
      <c r="CA128" s="45"/>
      <c r="CB128" s="45"/>
      <c r="CC128" s="45"/>
      <c r="CD128" s="45"/>
      <c r="CE128" s="48">
        <v>-31.115344596940652</v>
      </c>
    </row>
    <row r="129" spans="1:83" x14ac:dyDescent="0.3">
      <c r="A129" s="48">
        <v>127</v>
      </c>
      <c r="B129" s="60">
        <v>4000000</v>
      </c>
      <c r="C129" s="51">
        <v>9451600</v>
      </c>
      <c r="D129" s="45"/>
      <c r="E129" s="45"/>
      <c r="F129" s="45"/>
      <c r="G129" s="45"/>
      <c r="H129" s="45"/>
      <c r="I129" s="45"/>
      <c r="J129" s="45"/>
      <c r="K129" s="45"/>
      <c r="L129" s="45"/>
      <c r="M129" s="60">
        <v>3194067.25679236</v>
      </c>
      <c r="N129" s="48">
        <v>136.28999999999996</v>
      </c>
      <c r="O129" s="45"/>
      <c r="P129" s="48">
        <v>127</v>
      </c>
      <c r="Q129" s="60">
        <v>4000000</v>
      </c>
      <c r="R129" s="51">
        <v>4000000</v>
      </c>
      <c r="S129" s="45"/>
      <c r="T129" s="45"/>
      <c r="U129" s="45"/>
      <c r="V129" s="45"/>
      <c r="W129" s="45"/>
      <c r="X129" s="45"/>
      <c r="Y129" s="45"/>
      <c r="Z129" s="45"/>
      <c r="AA129" s="45"/>
      <c r="AB129" s="60">
        <v>3466860</v>
      </c>
      <c r="AC129" s="48">
        <v>0</v>
      </c>
      <c r="AD129" s="45"/>
      <c r="AE129" s="48">
        <v>127</v>
      </c>
      <c r="AF129" s="60">
        <v>4000000</v>
      </c>
      <c r="AG129" s="51">
        <v>4000000</v>
      </c>
      <c r="AH129" s="45"/>
      <c r="AI129" s="45"/>
      <c r="AJ129" s="45"/>
      <c r="AK129" s="45"/>
      <c r="AL129" s="45"/>
      <c r="AM129" s="45"/>
      <c r="AN129" s="45"/>
      <c r="AO129" s="45"/>
      <c r="AP129" s="45"/>
      <c r="AQ129" s="48">
        <v>3417040.4110219521</v>
      </c>
      <c r="AR129" s="48">
        <v>0</v>
      </c>
      <c r="AS129" s="45"/>
      <c r="AT129" s="48">
        <v>127</v>
      </c>
      <c r="AU129" s="60">
        <v>4000000</v>
      </c>
      <c r="AV129" s="51">
        <v>-4320000</v>
      </c>
      <c r="AW129" s="45"/>
      <c r="AX129" s="45"/>
      <c r="AY129" s="45"/>
      <c r="AZ129" s="45"/>
      <c r="BA129" s="45"/>
      <c r="BB129" s="45"/>
      <c r="BC129" s="45"/>
      <c r="BD129" s="45"/>
      <c r="BE129" s="45"/>
      <c r="BF129" s="48">
        <v>3841381.7387931184</v>
      </c>
      <c r="BG129" s="48">
        <v>-208</v>
      </c>
      <c r="BH129" s="45"/>
      <c r="BI129" s="48">
        <v>127</v>
      </c>
      <c r="BJ129" s="60">
        <v>4000000</v>
      </c>
      <c r="BK129" s="51">
        <v>4000000</v>
      </c>
      <c r="BL129" s="45"/>
      <c r="BM129" s="45"/>
      <c r="BN129" s="45"/>
      <c r="BO129" s="45"/>
      <c r="BP129" s="45"/>
      <c r="BQ129" s="45"/>
      <c r="BR129" s="45"/>
      <c r="BS129" s="45"/>
      <c r="BT129" s="45"/>
      <c r="BU129" s="48">
        <v>0</v>
      </c>
      <c r="BV129" s="45"/>
      <c r="BW129" s="48">
        <v>127</v>
      </c>
      <c r="BX129" s="60">
        <v>4000000</v>
      </c>
      <c r="BY129" s="51">
        <v>3361742.744764843</v>
      </c>
      <c r="BZ129" s="45"/>
      <c r="CA129" s="45"/>
      <c r="CB129" s="45"/>
      <c r="CC129" s="45"/>
      <c r="CD129" s="45"/>
      <c r="CE129" s="48">
        <v>-15.956431380878922</v>
      </c>
    </row>
    <row r="130" spans="1:83" x14ac:dyDescent="0.3">
      <c r="A130" s="48">
        <v>128</v>
      </c>
      <c r="B130" s="60">
        <v>1968180</v>
      </c>
      <c r="C130" s="51">
        <v>364762.80000000005</v>
      </c>
      <c r="D130" s="45"/>
      <c r="E130" s="45"/>
      <c r="F130" s="45"/>
      <c r="G130" s="45"/>
      <c r="H130" s="45"/>
      <c r="I130" s="45"/>
      <c r="J130" s="45"/>
      <c r="K130" s="45"/>
      <c r="L130" s="45"/>
      <c r="M130" s="60">
        <v>3194067.25679236</v>
      </c>
      <c r="N130" s="48">
        <v>-81.466999969514987</v>
      </c>
      <c r="O130" s="45"/>
      <c r="P130" s="48">
        <v>128</v>
      </c>
      <c r="Q130" s="60">
        <v>1968180</v>
      </c>
      <c r="R130" s="51">
        <v>2339460</v>
      </c>
      <c r="S130" s="45"/>
      <c r="T130" s="45"/>
      <c r="U130" s="45"/>
      <c r="V130" s="45"/>
      <c r="W130" s="45"/>
      <c r="X130" s="45"/>
      <c r="Y130" s="45"/>
      <c r="Z130" s="45"/>
      <c r="AA130" s="45"/>
      <c r="AB130" s="60">
        <v>3466860</v>
      </c>
      <c r="AC130" s="48">
        <v>18.86412828094992</v>
      </c>
      <c r="AD130" s="45"/>
      <c r="AE130" s="48">
        <v>128</v>
      </c>
      <c r="AF130" s="60">
        <v>1968180</v>
      </c>
      <c r="AG130" s="51">
        <v>2399520</v>
      </c>
      <c r="AH130" s="45"/>
      <c r="AI130" s="45"/>
      <c r="AJ130" s="45"/>
      <c r="AK130" s="45"/>
      <c r="AL130" s="45"/>
      <c r="AM130" s="45"/>
      <c r="AN130" s="45"/>
      <c r="AO130" s="45"/>
      <c r="AP130" s="45"/>
      <c r="AQ130" s="48">
        <v>3417040.4110219521</v>
      </c>
      <c r="AR130" s="48">
        <v>21.915678444044762</v>
      </c>
      <c r="AS130" s="45"/>
      <c r="AT130" s="48">
        <v>128</v>
      </c>
      <c r="AU130" s="60">
        <v>1968180</v>
      </c>
      <c r="AV130" s="51">
        <v>2346740</v>
      </c>
      <c r="AW130" s="45"/>
      <c r="AX130" s="45"/>
      <c r="AY130" s="45"/>
      <c r="AZ130" s="45"/>
      <c r="BA130" s="45"/>
      <c r="BB130" s="45"/>
      <c r="BC130" s="45"/>
      <c r="BD130" s="45"/>
      <c r="BE130" s="45"/>
      <c r="BF130" s="48">
        <v>3841381.7387931184</v>
      </c>
      <c r="BG130" s="48">
        <v>19.234013149203832</v>
      </c>
      <c r="BH130" s="45"/>
      <c r="BI130" s="48">
        <v>128</v>
      </c>
      <c r="BJ130" s="60">
        <v>1968180</v>
      </c>
      <c r="BK130" s="51">
        <v>2485970</v>
      </c>
      <c r="BL130" s="45"/>
      <c r="BM130" s="45"/>
      <c r="BN130" s="45"/>
      <c r="BO130" s="45"/>
      <c r="BP130" s="45"/>
      <c r="BQ130" s="45"/>
      <c r="BR130" s="45"/>
      <c r="BS130" s="45"/>
      <c r="BT130" s="45"/>
      <c r="BU130" s="48">
        <v>26.308061254560045</v>
      </c>
      <c r="BV130" s="45"/>
      <c r="BW130" s="48">
        <v>128</v>
      </c>
      <c r="BX130" s="60">
        <v>1968180</v>
      </c>
      <c r="BY130" s="51">
        <v>1856581.4898363492</v>
      </c>
      <c r="BZ130" s="45"/>
      <c r="CA130" s="45"/>
      <c r="CB130" s="45"/>
      <c r="CC130" s="45"/>
      <c r="CD130" s="45"/>
      <c r="CE130" s="48">
        <v>-5.6701373941230422</v>
      </c>
    </row>
    <row r="131" spans="1:83" x14ac:dyDescent="0.3">
      <c r="A131" s="48">
        <v>129</v>
      </c>
      <c r="B131" s="60">
        <v>3433320</v>
      </c>
      <c r="C131" s="51">
        <v>915812.69999999972</v>
      </c>
      <c r="D131" s="45"/>
      <c r="E131" s="45"/>
      <c r="F131" s="45"/>
      <c r="G131" s="45"/>
      <c r="H131" s="45"/>
      <c r="I131" s="45"/>
      <c r="J131" s="45"/>
      <c r="K131" s="45"/>
      <c r="L131" s="45"/>
      <c r="M131" s="60">
        <v>3194067.25679236</v>
      </c>
      <c r="N131" s="48">
        <v>-73.32574009996155</v>
      </c>
      <c r="O131" s="45"/>
      <c r="P131" s="48">
        <v>129</v>
      </c>
      <c r="Q131" s="60">
        <v>3433320</v>
      </c>
      <c r="R131" s="51">
        <v>2756040</v>
      </c>
      <c r="S131" s="45"/>
      <c r="T131" s="45"/>
      <c r="U131" s="45"/>
      <c r="V131" s="45"/>
      <c r="W131" s="45"/>
      <c r="X131" s="45"/>
      <c r="Y131" s="45"/>
      <c r="Z131" s="45"/>
      <c r="AA131" s="45"/>
      <c r="AB131" s="60">
        <v>3466860</v>
      </c>
      <c r="AC131" s="48">
        <v>-19.726678550207964</v>
      </c>
      <c r="AD131" s="45"/>
      <c r="AE131" s="48">
        <v>129</v>
      </c>
      <c r="AF131" s="60">
        <v>3433320</v>
      </c>
      <c r="AG131" s="51">
        <v>2646480</v>
      </c>
      <c r="AH131" s="45"/>
      <c r="AI131" s="45"/>
      <c r="AJ131" s="45"/>
      <c r="AK131" s="45"/>
      <c r="AL131" s="45"/>
      <c r="AM131" s="45"/>
      <c r="AN131" s="45"/>
      <c r="AO131" s="45"/>
      <c r="AP131" s="45"/>
      <c r="AQ131" s="48">
        <v>3417040.4110219521</v>
      </c>
      <c r="AR131" s="48">
        <v>-22.917758903918074</v>
      </c>
      <c r="AS131" s="45"/>
      <c r="AT131" s="48">
        <v>129</v>
      </c>
      <c r="AU131" s="60">
        <v>3433320</v>
      </c>
      <c r="AV131" s="51">
        <v>2742760</v>
      </c>
      <c r="AW131" s="45"/>
      <c r="AX131" s="45"/>
      <c r="AY131" s="45"/>
      <c r="AZ131" s="45"/>
      <c r="BA131" s="45"/>
      <c r="BB131" s="45"/>
      <c r="BC131" s="45"/>
      <c r="BD131" s="45"/>
      <c r="BE131" s="45"/>
      <c r="BF131" s="48">
        <v>3841381.7387931184</v>
      </c>
      <c r="BG131" s="48">
        <v>-20.113476168839494</v>
      </c>
      <c r="BH131" s="45"/>
      <c r="BI131" s="48">
        <v>129</v>
      </c>
      <c r="BJ131" s="60">
        <v>3433320</v>
      </c>
      <c r="BK131" s="51">
        <v>2488780</v>
      </c>
      <c r="BL131" s="45"/>
      <c r="BM131" s="45"/>
      <c r="BN131" s="45"/>
      <c r="BO131" s="45"/>
      <c r="BP131" s="45"/>
      <c r="BQ131" s="45"/>
      <c r="BR131" s="45"/>
      <c r="BS131" s="45"/>
      <c r="BT131" s="45"/>
      <c r="BU131" s="48">
        <v>-27.51098062516748</v>
      </c>
      <c r="BV131" s="45"/>
      <c r="BW131" s="48">
        <v>129</v>
      </c>
      <c r="BX131" s="60">
        <v>3433320</v>
      </c>
      <c r="BY131" s="51">
        <v>2259945.5562575115</v>
      </c>
      <c r="BZ131" s="45"/>
      <c r="CA131" s="45"/>
      <c r="CB131" s="45"/>
      <c r="CC131" s="45"/>
      <c r="CD131" s="45"/>
      <c r="CE131" s="48">
        <v>-34.176087394780808</v>
      </c>
    </row>
    <row r="132" spans="1:83" x14ac:dyDescent="0.3">
      <c r="A132" s="48">
        <v>130</v>
      </c>
      <c r="B132" s="60">
        <v>2792640</v>
      </c>
      <c r="C132" s="51">
        <v>1755103.5</v>
      </c>
      <c r="D132" s="45"/>
      <c r="E132" s="45"/>
      <c r="F132" s="45"/>
      <c r="G132" s="45"/>
      <c r="H132" s="45"/>
      <c r="I132" s="45"/>
      <c r="J132" s="45"/>
      <c r="K132" s="45"/>
      <c r="L132" s="45"/>
      <c r="M132" s="60">
        <v>3194067.25679236</v>
      </c>
      <c r="N132" s="48">
        <v>-37.152533086971474</v>
      </c>
      <c r="O132" s="45"/>
      <c r="P132" s="48">
        <v>130</v>
      </c>
      <c r="Q132" s="60">
        <v>2792640</v>
      </c>
      <c r="R132" s="51">
        <v>2254080</v>
      </c>
      <c r="S132" s="45"/>
      <c r="T132" s="45"/>
      <c r="U132" s="45"/>
      <c r="V132" s="45"/>
      <c r="W132" s="45"/>
      <c r="X132" s="45"/>
      <c r="Y132" s="45"/>
      <c r="Z132" s="45"/>
      <c r="AA132" s="45"/>
      <c r="AB132" s="60">
        <v>3466860</v>
      </c>
      <c r="AC132" s="48">
        <v>-19.284977655551739</v>
      </c>
      <c r="AD132" s="45"/>
      <c r="AE132" s="48">
        <v>130</v>
      </c>
      <c r="AF132" s="60">
        <v>2792640</v>
      </c>
      <c r="AG132" s="51">
        <v>2166960</v>
      </c>
      <c r="AH132" s="45"/>
      <c r="AI132" s="45"/>
      <c r="AJ132" s="45"/>
      <c r="AK132" s="45"/>
      <c r="AL132" s="45"/>
      <c r="AM132" s="45"/>
      <c r="AN132" s="45"/>
      <c r="AO132" s="45"/>
      <c r="AP132" s="45"/>
      <c r="AQ132" s="48">
        <v>3417040.4110219521</v>
      </c>
      <c r="AR132" s="48">
        <v>-22.404606393949813</v>
      </c>
      <c r="AS132" s="45"/>
      <c r="AT132" s="48">
        <v>130</v>
      </c>
      <c r="AU132" s="60">
        <v>2792640</v>
      </c>
      <c r="AV132" s="51">
        <v>14723520</v>
      </c>
      <c r="AW132" s="45"/>
      <c r="AX132" s="45"/>
      <c r="AY132" s="45"/>
      <c r="AZ132" s="45"/>
      <c r="BA132" s="45"/>
      <c r="BB132" s="45"/>
      <c r="BC132" s="45"/>
      <c r="BD132" s="45"/>
      <c r="BE132" s="45"/>
      <c r="BF132" s="48">
        <v>3841381.7387931184</v>
      </c>
      <c r="BG132" s="48">
        <v>427.22585080783773</v>
      </c>
      <c r="BH132" s="45"/>
      <c r="BI132" s="48">
        <v>130</v>
      </c>
      <c r="BJ132" s="60">
        <v>2792640</v>
      </c>
      <c r="BK132" s="51">
        <v>2041560</v>
      </c>
      <c r="BL132" s="45"/>
      <c r="BM132" s="45"/>
      <c r="BN132" s="45"/>
      <c r="BO132" s="45"/>
      <c r="BP132" s="45"/>
      <c r="BQ132" s="45"/>
      <c r="BR132" s="45"/>
      <c r="BS132" s="45"/>
      <c r="BT132" s="45"/>
      <c r="BU132" s="48">
        <v>-26.894981093159164</v>
      </c>
      <c r="BV132" s="45"/>
      <c r="BW132" s="48">
        <v>130</v>
      </c>
      <c r="BX132" s="60">
        <v>2792640</v>
      </c>
      <c r="BY132" s="51">
        <v>5129868.9917023024</v>
      </c>
      <c r="BZ132" s="45"/>
      <c r="CA132" s="45"/>
      <c r="CB132" s="45"/>
      <c r="CC132" s="45"/>
      <c r="CD132" s="45"/>
      <c r="CE132" s="48">
        <v>83.692455586910668</v>
      </c>
    </row>
    <row r="133" spans="1:83" x14ac:dyDescent="0.3">
      <c r="A133" s="48">
        <v>131</v>
      </c>
      <c r="B133" s="60">
        <v>13340000</v>
      </c>
      <c r="C133" s="51">
        <v>13247600</v>
      </c>
      <c r="D133" s="45"/>
      <c r="E133" s="45"/>
      <c r="F133" s="45"/>
      <c r="G133" s="45"/>
      <c r="H133" s="45"/>
      <c r="I133" s="45"/>
      <c r="J133" s="45"/>
      <c r="K133" s="45"/>
      <c r="L133" s="45"/>
      <c r="M133" s="60">
        <v>3194067.25679236</v>
      </c>
      <c r="N133" s="48">
        <v>-0.69265367316342363</v>
      </c>
      <c r="O133" s="45"/>
      <c r="P133" s="48">
        <v>131</v>
      </c>
      <c r="Q133" s="60">
        <v>13340000</v>
      </c>
      <c r="R133" s="51">
        <v>5180000</v>
      </c>
      <c r="S133" s="45"/>
      <c r="T133" s="45"/>
      <c r="U133" s="45"/>
      <c r="V133" s="45"/>
      <c r="W133" s="45"/>
      <c r="X133" s="45"/>
      <c r="Y133" s="45"/>
      <c r="Z133" s="45"/>
      <c r="AA133" s="45"/>
      <c r="AB133" s="60">
        <v>3466860</v>
      </c>
      <c r="AC133" s="48">
        <v>-61.169415292353825</v>
      </c>
      <c r="AD133" s="45"/>
      <c r="AE133" s="48">
        <v>131</v>
      </c>
      <c r="AF133" s="60">
        <v>13340000</v>
      </c>
      <c r="AG133" s="51">
        <v>3860000</v>
      </c>
      <c r="AH133" s="45"/>
      <c r="AI133" s="45"/>
      <c r="AJ133" s="45"/>
      <c r="AK133" s="45"/>
      <c r="AL133" s="45"/>
      <c r="AM133" s="45"/>
      <c r="AN133" s="45"/>
      <c r="AO133" s="45"/>
      <c r="AP133" s="45"/>
      <c r="AQ133" s="48">
        <v>3417040.4110219521</v>
      </c>
      <c r="AR133" s="48">
        <v>-71.064467766116948</v>
      </c>
      <c r="AS133" s="45"/>
      <c r="AT133" s="48">
        <v>131</v>
      </c>
      <c r="AU133" s="60">
        <v>13340000</v>
      </c>
      <c r="AV133" s="51">
        <v>5020000</v>
      </c>
      <c r="AW133" s="45"/>
      <c r="AX133" s="45"/>
      <c r="AY133" s="45"/>
      <c r="AZ133" s="45"/>
      <c r="BA133" s="45"/>
      <c r="BB133" s="45"/>
      <c r="BC133" s="45"/>
      <c r="BD133" s="45"/>
      <c r="BE133" s="45"/>
      <c r="BF133" s="48">
        <v>3841381.7387931184</v>
      </c>
      <c r="BG133" s="48">
        <v>-62.368815592203894</v>
      </c>
      <c r="BH133" s="45"/>
      <c r="BI133" s="48">
        <v>131</v>
      </c>
      <c r="BJ133" s="60">
        <v>13340000</v>
      </c>
      <c r="BK133" s="51">
        <v>1960000</v>
      </c>
      <c r="BL133" s="45"/>
      <c r="BM133" s="45"/>
      <c r="BN133" s="45"/>
      <c r="BO133" s="45"/>
      <c r="BP133" s="45"/>
      <c r="BQ133" s="45"/>
      <c r="BR133" s="45"/>
      <c r="BS133" s="45"/>
      <c r="BT133" s="45"/>
      <c r="BU133" s="48">
        <v>-85.30734632683658</v>
      </c>
      <c r="BV133" s="45"/>
      <c r="BW133" s="48">
        <v>131</v>
      </c>
      <c r="BX133" s="60">
        <v>13340000</v>
      </c>
      <c r="BY133" s="51">
        <v>6853522.9466422061</v>
      </c>
      <c r="BZ133" s="45"/>
      <c r="CA133" s="45"/>
      <c r="CB133" s="45"/>
      <c r="CC133" s="45"/>
      <c r="CD133" s="45"/>
      <c r="CE133" s="48">
        <v>-48.624265767299804</v>
      </c>
    </row>
    <row r="134" spans="1:83" x14ac:dyDescent="0.3">
      <c r="A134" s="48">
        <v>132</v>
      </c>
      <c r="B134" s="60">
        <v>2463490</v>
      </c>
      <c r="C134" s="51">
        <v>3421100.5</v>
      </c>
      <c r="D134" s="45"/>
      <c r="E134" s="45"/>
      <c r="F134" s="45"/>
      <c r="G134" s="45"/>
      <c r="H134" s="45"/>
      <c r="I134" s="45"/>
      <c r="J134" s="45"/>
      <c r="K134" s="45"/>
      <c r="L134" s="45"/>
      <c r="M134" s="48">
        <v>3052966.7876995951</v>
      </c>
      <c r="N134" s="48">
        <v>38.872108269162851</v>
      </c>
      <c r="O134" s="45"/>
      <c r="P134" s="48">
        <v>132</v>
      </c>
      <c r="Q134" s="60">
        <v>2463490</v>
      </c>
      <c r="R134" s="51">
        <v>1751530</v>
      </c>
      <c r="S134" s="45"/>
      <c r="T134" s="45"/>
      <c r="U134" s="45"/>
      <c r="V134" s="45"/>
      <c r="W134" s="45"/>
      <c r="X134" s="45"/>
      <c r="Y134" s="45"/>
      <c r="Z134" s="45"/>
      <c r="AA134" s="45"/>
      <c r="AB134" s="48">
        <v>2940914.8996090079</v>
      </c>
      <c r="AC134" s="48">
        <v>-28.900462352191404</v>
      </c>
      <c r="AD134" s="45"/>
      <c r="AE134" s="48">
        <v>132</v>
      </c>
      <c r="AF134" s="60">
        <v>2463490</v>
      </c>
      <c r="AG134" s="51">
        <v>1636360</v>
      </c>
      <c r="AH134" s="45"/>
      <c r="AI134" s="45"/>
      <c r="AJ134" s="45"/>
      <c r="AK134" s="45"/>
      <c r="AL134" s="45"/>
      <c r="AM134" s="45"/>
      <c r="AN134" s="45"/>
      <c r="AO134" s="45"/>
      <c r="AP134" s="45"/>
      <c r="AQ134" s="48">
        <v>3417040.4110219521</v>
      </c>
      <c r="AR134" s="48">
        <v>-33.575537144457655</v>
      </c>
      <c r="AS134" s="45"/>
      <c r="AT134" s="48">
        <v>132</v>
      </c>
      <c r="AU134" s="60">
        <v>2463490</v>
      </c>
      <c r="AV134" s="51">
        <v>1737570</v>
      </c>
      <c r="AW134" s="45"/>
      <c r="AX134" s="45"/>
      <c r="AY134" s="45"/>
      <c r="AZ134" s="45"/>
      <c r="BA134" s="45"/>
      <c r="BB134" s="45"/>
      <c r="BC134" s="45"/>
      <c r="BD134" s="45"/>
      <c r="BE134" s="45"/>
      <c r="BF134" s="48">
        <v>3841381.7387931184</v>
      </c>
      <c r="BG134" s="48">
        <v>-29.467138084587308</v>
      </c>
      <c r="BH134" s="45"/>
      <c r="BI134" s="48">
        <v>132</v>
      </c>
      <c r="BJ134" s="60">
        <v>2463490</v>
      </c>
      <c r="BK134" s="51">
        <v>1470585</v>
      </c>
      <c r="BL134" s="45"/>
      <c r="BM134" s="45"/>
      <c r="BN134" s="45"/>
      <c r="BO134" s="45"/>
      <c r="BP134" s="45"/>
      <c r="BQ134" s="45"/>
      <c r="BR134" s="45"/>
      <c r="BS134" s="45"/>
      <c r="BT134" s="45"/>
      <c r="BU134" s="48">
        <v>-40.304811466659082</v>
      </c>
      <c r="BV134" s="45"/>
      <c r="BW134" s="48">
        <v>132</v>
      </c>
      <c r="BX134" s="60">
        <v>2463490</v>
      </c>
      <c r="BY134" s="51">
        <v>2141862.9988505198</v>
      </c>
      <c r="BZ134" s="45"/>
      <c r="CA134" s="45"/>
      <c r="CB134" s="45"/>
      <c r="CC134" s="45"/>
      <c r="CD134" s="45"/>
      <c r="CE134" s="48">
        <v>-13.055746162942828</v>
      </c>
    </row>
    <row r="135" spans="1:83" x14ac:dyDescent="0.3">
      <c r="A135" s="48">
        <v>133</v>
      </c>
      <c r="B135" s="48">
        <v>503041</v>
      </c>
      <c r="C135" s="51">
        <v>2990007.79</v>
      </c>
      <c r="D135" s="45"/>
      <c r="E135" s="45"/>
      <c r="F135" s="45"/>
      <c r="G135" s="45"/>
      <c r="H135" s="45"/>
      <c r="I135" s="45"/>
      <c r="J135" s="45"/>
      <c r="K135" s="45"/>
      <c r="L135" s="45"/>
      <c r="M135" s="48">
        <v>3052966.7876995951</v>
      </c>
      <c r="N135" s="48">
        <v>494.38649931118937</v>
      </c>
      <c r="O135" s="45"/>
      <c r="P135" s="48">
        <v>133</v>
      </c>
      <c r="Q135" s="48">
        <v>503041</v>
      </c>
      <c r="R135" s="51">
        <v>503041</v>
      </c>
      <c r="S135" s="45"/>
      <c r="T135" s="45"/>
      <c r="U135" s="45"/>
      <c r="V135" s="45"/>
      <c r="W135" s="45"/>
      <c r="X135" s="45"/>
      <c r="Y135" s="45"/>
      <c r="Z135" s="45"/>
      <c r="AA135" s="45"/>
      <c r="AB135" s="48">
        <v>2940914.8996090079</v>
      </c>
      <c r="AC135" s="48">
        <v>0</v>
      </c>
      <c r="AD135" s="45"/>
      <c r="AE135" s="48">
        <v>133</v>
      </c>
      <c r="AF135" s="48">
        <v>503041</v>
      </c>
      <c r="AG135" s="51">
        <v>503041</v>
      </c>
      <c r="AH135" s="45"/>
      <c r="AI135" s="45"/>
      <c r="AJ135" s="45"/>
      <c r="AK135" s="45"/>
      <c r="AL135" s="45"/>
      <c r="AM135" s="45"/>
      <c r="AN135" s="45"/>
      <c r="AO135" s="45"/>
      <c r="AP135" s="45"/>
      <c r="AQ135" s="48">
        <v>3417040.4110219521</v>
      </c>
      <c r="AR135" s="48">
        <v>0</v>
      </c>
      <c r="AS135" s="45"/>
      <c r="AT135" s="48">
        <v>133</v>
      </c>
      <c r="AU135" s="48">
        <v>503041</v>
      </c>
      <c r="AV135" s="51">
        <v>1415537</v>
      </c>
      <c r="AW135" s="45"/>
      <c r="AX135" s="45"/>
      <c r="AY135" s="45"/>
      <c r="AZ135" s="45"/>
      <c r="BA135" s="45"/>
      <c r="BB135" s="45"/>
      <c r="BC135" s="45"/>
      <c r="BD135" s="45"/>
      <c r="BE135" s="45"/>
      <c r="BF135" s="48">
        <v>3841381.7387931184</v>
      </c>
      <c r="BG135" s="48">
        <v>181.39594983311497</v>
      </c>
      <c r="BH135" s="45"/>
      <c r="BI135" s="48">
        <v>133</v>
      </c>
      <c r="BJ135" s="48">
        <v>503041</v>
      </c>
      <c r="BK135" s="51">
        <v>503041</v>
      </c>
      <c r="BL135" s="45"/>
      <c r="BM135" s="45"/>
      <c r="BN135" s="45"/>
      <c r="BO135" s="45"/>
      <c r="BP135" s="45"/>
      <c r="BQ135" s="45"/>
      <c r="BR135" s="45"/>
      <c r="BS135" s="45"/>
      <c r="BT135" s="45"/>
      <c r="BU135" s="48">
        <v>0</v>
      </c>
      <c r="BV135" s="45"/>
      <c r="BW135" s="48">
        <v>133</v>
      </c>
      <c r="BX135" s="48">
        <v>503041</v>
      </c>
      <c r="BY135" s="51">
        <v>1353523.830677032</v>
      </c>
      <c r="BZ135" s="45"/>
      <c r="CA135" s="45"/>
      <c r="CB135" s="45"/>
      <c r="CC135" s="45"/>
      <c r="CD135" s="45"/>
      <c r="CE135" s="48">
        <v>169.0682927787262</v>
      </c>
    </row>
    <row r="136" spans="1:83" x14ac:dyDescent="0.3">
      <c r="A136" s="48">
        <v>134</v>
      </c>
      <c r="B136" s="60">
        <v>4916160</v>
      </c>
      <c r="C136" s="51">
        <v>6218630.4000000004</v>
      </c>
      <c r="D136" s="45"/>
      <c r="E136" s="45"/>
      <c r="F136" s="45"/>
      <c r="G136" s="45"/>
      <c r="H136" s="45"/>
      <c r="I136" s="45"/>
      <c r="J136" s="45"/>
      <c r="K136" s="45"/>
      <c r="L136" s="45"/>
      <c r="M136" s="48">
        <v>3052966.7876995951</v>
      </c>
      <c r="N136" s="48">
        <v>26.493653583284527</v>
      </c>
      <c r="O136" s="45"/>
      <c r="P136" s="48">
        <v>134</v>
      </c>
      <c r="Q136" s="60">
        <v>4916160</v>
      </c>
      <c r="R136" s="51">
        <v>5699520</v>
      </c>
      <c r="S136" s="45"/>
      <c r="T136" s="45"/>
      <c r="U136" s="45"/>
      <c r="V136" s="45"/>
      <c r="W136" s="45"/>
      <c r="X136" s="45"/>
      <c r="Y136" s="45"/>
      <c r="Z136" s="45"/>
      <c r="AA136" s="45"/>
      <c r="AB136" s="48">
        <v>2940914.8996090079</v>
      </c>
      <c r="AC136" s="48">
        <v>15.934387814879901</v>
      </c>
      <c r="AD136" s="45"/>
      <c r="AE136" s="48">
        <v>134</v>
      </c>
      <c r="AF136" s="60">
        <v>4916160</v>
      </c>
      <c r="AG136" s="51">
        <v>5826240</v>
      </c>
      <c r="AH136" s="45"/>
      <c r="AI136" s="45"/>
      <c r="AJ136" s="45"/>
      <c r="AK136" s="45"/>
      <c r="AL136" s="45"/>
      <c r="AM136" s="45"/>
      <c r="AN136" s="45"/>
      <c r="AO136" s="45"/>
      <c r="AP136" s="45"/>
      <c r="AQ136" s="48">
        <v>3417040.4110219521</v>
      </c>
      <c r="AR136" s="48">
        <v>18.512009373169303</v>
      </c>
      <c r="AS136" s="45"/>
      <c r="AT136" s="48">
        <v>134</v>
      </c>
      <c r="AU136" s="60">
        <v>4916160</v>
      </c>
      <c r="AV136" s="51">
        <v>5714880</v>
      </c>
      <c r="AW136" s="45"/>
      <c r="AX136" s="45"/>
      <c r="AY136" s="45"/>
      <c r="AZ136" s="45"/>
      <c r="BA136" s="45"/>
      <c r="BB136" s="45"/>
      <c r="BC136" s="45"/>
      <c r="BD136" s="45"/>
      <c r="BE136" s="45"/>
      <c r="BF136" s="48">
        <v>3841381.7387931184</v>
      </c>
      <c r="BG136" s="48">
        <v>16.246826791642267</v>
      </c>
      <c r="BH136" s="45"/>
      <c r="BI136" s="48">
        <v>134</v>
      </c>
      <c r="BJ136" s="60">
        <v>4916160</v>
      </c>
      <c r="BK136" s="51">
        <v>6008640</v>
      </c>
      <c r="BL136" s="45"/>
      <c r="BM136" s="45"/>
      <c r="BN136" s="45"/>
      <c r="BO136" s="45"/>
      <c r="BP136" s="45"/>
      <c r="BQ136" s="45"/>
      <c r="BR136" s="45"/>
      <c r="BS136" s="45"/>
      <c r="BT136" s="45"/>
      <c r="BU136" s="48">
        <v>22.222222222222232</v>
      </c>
      <c r="BV136" s="45"/>
      <c r="BW136" s="48">
        <v>134</v>
      </c>
      <c r="BX136" s="60">
        <v>4916160</v>
      </c>
      <c r="BY136" s="51">
        <v>5866146.621979665</v>
      </c>
      <c r="BZ136" s="45"/>
      <c r="CA136" s="45"/>
      <c r="CB136" s="45"/>
      <c r="CC136" s="45"/>
      <c r="CD136" s="45"/>
      <c r="CE136" s="48">
        <v>19.323753132112564</v>
      </c>
    </row>
    <row r="137" spans="1:83" x14ac:dyDescent="0.3">
      <c r="A137" s="48">
        <v>135</v>
      </c>
      <c r="B137" s="60">
        <v>5250000</v>
      </c>
      <c r="C137" s="51">
        <v>2481857.6999999997</v>
      </c>
      <c r="D137" s="45"/>
      <c r="E137" s="45"/>
      <c r="F137" s="45"/>
      <c r="G137" s="45"/>
      <c r="H137" s="45"/>
      <c r="I137" s="45"/>
      <c r="J137" s="45"/>
      <c r="K137" s="45"/>
      <c r="L137" s="45"/>
      <c r="M137" s="48">
        <v>3052966.7876995951</v>
      </c>
      <c r="N137" s="48">
        <v>-52.726520000000001</v>
      </c>
      <c r="O137" s="45"/>
      <c r="P137" s="48">
        <v>135</v>
      </c>
      <c r="Q137" s="60">
        <v>5250000</v>
      </c>
      <c r="R137" s="51">
        <v>5250000</v>
      </c>
      <c r="S137" s="45"/>
      <c r="T137" s="45"/>
      <c r="U137" s="45"/>
      <c r="V137" s="45"/>
      <c r="W137" s="45"/>
      <c r="X137" s="45"/>
      <c r="Y137" s="45"/>
      <c r="Z137" s="45"/>
      <c r="AA137" s="45"/>
      <c r="AB137" s="48">
        <v>2940914.8996090079</v>
      </c>
      <c r="AC137" s="48">
        <v>0</v>
      </c>
      <c r="AD137" s="45"/>
      <c r="AE137" s="48">
        <v>135</v>
      </c>
      <c r="AF137" s="60">
        <v>5250000</v>
      </c>
      <c r="AG137" s="51">
        <v>5250000</v>
      </c>
      <c r="AH137" s="45"/>
      <c r="AI137" s="45"/>
      <c r="AJ137" s="45"/>
      <c r="AK137" s="45"/>
      <c r="AL137" s="45"/>
      <c r="AM137" s="45"/>
      <c r="AN137" s="45"/>
      <c r="AO137" s="45"/>
      <c r="AP137" s="45"/>
      <c r="AQ137" s="48">
        <v>3417040.4110219521</v>
      </c>
      <c r="AR137" s="48">
        <v>0</v>
      </c>
      <c r="AS137" s="45"/>
      <c r="AT137" s="48">
        <v>135</v>
      </c>
      <c r="AU137" s="60">
        <v>5250000</v>
      </c>
      <c r="AV137" s="51">
        <v>5250000</v>
      </c>
      <c r="AW137" s="45"/>
      <c r="AX137" s="45"/>
      <c r="AY137" s="45"/>
      <c r="AZ137" s="45"/>
      <c r="BA137" s="45"/>
      <c r="BB137" s="45"/>
      <c r="BC137" s="45"/>
      <c r="BD137" s="45"/>
      <c r="BE137" s="45"/>
      <c r="BF137" s="48">
        <v>3841381.7387931184</v>
      </c>
      <c r="BG137" s="48">
        <v>0</v>
      </c>
      <c r="BH137" s="45"/>
      <c r="BI137" s="48">
        <v>135</v>
      </c>
      <c r="BJ137" s="60">
        <v>5250000</v>
      </c>
      <c r="BK137" s="51">
        <v>5250000</v>
      </c>
      <c r="BL137" s="45"/>
      <c r="BM137" s="45"/>
      <c r="BN137" s="45"/>
      <c r="BO137" s="45"/>
      <c r="BP137" s="45"/>
      <c r="BQ137" s="45"/>
      <c r="BR137" s="45"/>
      <c r="BS137" s="45"/>
      <c r="BT137" s="45"/>
      <c r="BU137" s="48">
        <v>0</v>
      </c>
      <c r="BV137" s="45"/>
      <c r="BW137" s="48">
        <v>135</v>
      </c>
      <c r="BX137" s="60">
        <v>5250000</v>
      </c>
      <c r="BY137" s="51">
        <v>4549651.385408449</v>
      </c>
      <c r="BZ137" s="45"/>
      <c r="CA137" s="45"/>
      <c r="CB137" s="45"/>
      <c r="CC137" s="45"/>
      <c r="CD137" s="45"/>
      <c r="CE137" s="48">
        <v>-13.339973611267641</v>
      </c>
    </row>
    <row r="138" spans="1:83" x14ac:dyDescent="0.3">
      <c r="A138" s="48">
        <v>136</v>
      </c>
      <c r="B138" s="60">
        <v>5063520</v>
      </c>
      <c r="C138" s="51">
        <v>3626261.0999999996</v>
      </c>
      <c r="D138" s="45"/>
      <c r="E138" s="45"/>
      <c r="F138" s="45"/>
      <c r="G138" s="45"/>
      <c r="H138" s="45"/>
      <c r="I138" s="45"/>
      <c r="J138" s="45"/>
      <c r="K138" s="45"/>
      <c r="L138" s="45"/>
      <c r="M138" s="48">
        <v>3052966.7876995951</v>
      </c>
      <c r="N138" s="48">
        <v>-28.384580291970806</v>
      </c>
      <c r="O138" s="45"/>
      <c r="P138" s="48">
        <v>136</v>
      </c>
      <c r="Q138" s="60">
        <v>5063520</v>
      </c>
      <c r="R138" s="51">
        <v>4345440</v>
      </c>
      <c r="S138" s="45"/>
      <c r="T138" s="45"/>
      <c r="U138" s="45"/>
      <c r="V138" s="45"/>
      <c r="W138" s="45"/>
      <c r="X138" s="45"/>
      <c r="Y138" s="45"/>
      <c r="Z138" s="45"/>
      <c r="AA138" s="45"/>
      <c r="AB138" s="48">
        <v>2940914.8996090079</v>
      </c>
      <c r="AC138" s="48">
        <v>-14.181438998957251</v>
      </c>
      <c r="AD138" s="45"/>
      <c r="AE138" s="48">
        <v>136</v>
      </c>
      <c r="AF138" s="60">
        <v>5063520</v>
      </c>
      <c r="AG138" s="51">
        <v>4229280</v>
      </c>
      <c r="AH138" s="45"/>
      <c r="AI138" s="45"/>
      <c r="AJ138" s="45"/>
      <c r="AK138" s="45"/>
      <c r="AL138" s="45"/>
      <c r="AM138" s="45"/>
      <c r="AN138" s="45"/>
      <c r="AO138" s="45"/>
      <c r="AP138" s="45"/>
      <c r="AQ138" s="48">
        <v>3417040.4110219521</v>
      </c>
      <c r="AR138" s="48">
        <v>-16.4754953076121</v>
      </c>
      <c r="AS138" s="45"/>
      <c r="AT138" s="48">
        <v>136</v>
      </c>
      <c r="AU138" s="60">
        <v>5063520</v>
      </c>
      <c r="AV138" s="51">
        <v>10571360</v>
      </c>
      <c r="AW138" s="45"/>
      <c r="AX138" s="45"/>
      <c r="AY138" s="45"/>
      <c r="AZ138" s="45"/>
      <c r="BA138" s="45"/>
      <c r="BB138" s="45"/>
      <c r="BC138" s="45"/>
      <c r="BD138" s="45"/>
      <c r="BE138" s="45"/>
      <c r="BF138" s="48">
        <v>3841381.7387931184</v>
      </c>
      <c r="BG138" s="48">
        <v>108.77492337346352</v>
      </c>
      <c r="BH138" s="45"/>
      <c r="BI138" s="48">
        <v>136</v>
      </c>
      <c r="BJ138" s="60">
        <v>5063520</v>
      </c>
      <c r="BK138" s="51">
        <v>4062080</v>
      </c>
      <c r="BL138" s="45"/>
      <c r="BM138" s="45"/>
      <c r="BN138" s="45"/>
      <c r="BO138" s="45"/>
      <c r="BP138" s="45"/>
      <c r="BQ138" s="45"/>
      <c r="BR138" s="45"/>
      <c r="BS138" s="45"/>
      <c r="BT138" s="45"/>
      <c r="BU138" s="48">
        <v>-19.777546054918314</v>
      </c>
      <c r="BV138" s="45"/>
      <c r="BW138" s="48">
        <v>136</v>
      </c>
      <c r="BX138" s="60">
        <v>5063520</v>
      </c>
      <c r="BY138" s="51">
        <v>5644283.0275219083</v>
      </c>
      <c r="BZ138" s="45"/>
      <c r="CA138" s="45"/>
      <c r="CB138" s="45"/>
      <c r="CC138" s="45"/>
      <c r="CD138" s="45"/>
      <c r="CE138" s="48">
        <v>11.469551369835763</v>
      </c>
    </row>
    <row r="139" spans="1:83" x14ac:dyDescent="0.3">
      <c r="A139" s="48">
        <v>137</v>
      </c>
      <c r="B139" s="60">
        <v>6263190</v>
      </c>
      <c r="C139" s="51">
        <v>1154578.7999999998</v>
      </c>
      <c r="D139" s="45"/>
      <c r="E139" s="45"/>
      <c r="F139" s="45"/>
      <c r="G139" s="45"/>
      <c r="H139" s="45"/>
      <c r="I139" s="45"/>
      <c r="J139" s="45"/>
      <c r="K139" s="45"/>
      <c r="L139" s="45"/>
      <c r="M139" s="48">
        <v>3052966.7876995951</v>
      </c>
      <c r="N139" s="48">
        <v>-81.565643066871672</v>
      </c>
      <c r="O139" s="45"/>
      <c r="P139" s="48">
        <v>137</v>
      </c>
      <c r="Q139" s="60">
        <v>6263190</v>
      </c>
      <c r="R139" s="51">
        <v>5612430</v>
      </c>
      <c r="S139" s="45"/>
      <c r="T139" s="45"/>
      <c r="U139" s="45"/>
      <c r="V139" s="45"/>
      <c r="W139" s="45"/>
      <c r="X139" s="45"/>
      <c r="Y139" s="45"/>
      <c r="Z139" s="45"/>
      <c r="AA139" s="45"/>
      <c r="AB139" s="48">
        <v>2940914.8996090079</v>
      </c>
      <c r="AC139" s="48">
        <v>-10.390232453430281</v>
      </c>
      <c r="AD139" s="45"/>
      <c r="AE139" s="48">
        <v>137</v>
      </c>
      <c r="AF139" s="60">
        <v>6263190</v>
      </c>
      <c r="AG139" s="51">
        <v>5507160</v>
      </c>
      <c r="AH139" s="45"/>
      <c r="AI139" s="45"/>
      <c r="AJ139" s="45"/>
      <c r="AK139" s="45"/>
      <c r="AL139" s="45"/>
      <c r="AM139" s="45"/>
      <c r="AN139" s="45"/>
      <c r="AO139" s="45"/>
      <c r="AP139" s="45"/>
      <c r="AQ139" s="48">
        <v>3417040.4110219521</v>
      </c>
      <c r="AR139" s="48">
        <v>-12.071005350308706</v>
      </c>
      <c r="AS139" s="45"/>
      <c r="AT139" s="48">
        <v>137</v>
      </c>
      <c r="AU139" s="60">
        <v>6263190</v>
      </c>
      <c r="AV139" s="51">
        <v>5599670</v>
      </c>
      <c r="AW139" s="45"/>
      <c r="AX139" s="45"/>
      <c r="AY139" s="45"/>
      <c r="AZ139" s="45"/>
      <c r="BA139" s="45"/>
      <c r="BB139" s="45"/>
      <c r="BC139" s="45"/>
      <c r="BD139" s="45"/>
      <c r="BE139" s="45"/>
      <c r="BF139" s="48">
        <v>3841381.7387931184</v>
      </c>
      <c r="BG139" s="48">
        <v>-10.593962501536758</v>
      </c>
      <c r="BH139" s="45"/>
      <c r="BI139" s="48">
        <v>137</v>
      </c>
      <c r="BJ139" s="60">
        <v>6263190</v>
      </c>
      <c r="BK139" s="51">
        <v>5355635</v>
      </c>
      <c r="BL139" s="45"/>
      <c r="BM139" s="45"/>
      <c r="BN139" s="45"/>
      <c r="BO139" s="45"/>
      <c r="BP139" s="45"/>
      <c r="BQ139" s="45"/>
      <c r="BR139" s="45"/>
      <c r="BS139" s="45"/>
      <c r="BT139" s="45"/>
      <c r="BU139" s="48">
        <v>-14.490299671573116</v>
      </c>
      <c r="BV139" s="45"/>
      <c r="BW139" s="48">
        <v>137</v>
      </c>
      <c r="BX139" s="60">
        <v>6263190</v>
      </c>
      <c r="BY139" s="51">
        <v>4455263.2812855048</v>
      </c>
      <c r="BZ139" s="45"/>
      <c r="CA139" s="45"/>
      <c r="CB139" s="45"/>
      <c r="CC139" s="45"/>
      <c r="CD139" s="45"/>
      <c r="CE139" s="48">
        <v>-28.865908885320344</v>
      </c>
    </row>
    <row r="140" spans="1:83" x14ac:dyDescent="0.3">
      <c r="A140" s="48">
        <v>138</v>
      </c>
      <c r="B140" s="60">
        <v>7426090</v>
      </c>
      <c r="C140" s="51">
        <v>5419647.0999999996</v>
      </c>
      <c r="D140" s="45"/>
      <c r="E140" s="45"/>
      <c r="F140" s="45"/>
      <c r="G140" s="45"/>
      <c r="H140" s="45"/>
      <c r="I140" s="45"/>
      <c r="J140" s="45"/>
      <c r="K140" s="45"/>
      <c r="L140" s="45"/>
      <c r="M140" s="48">
        <v>3052966.7876995951</v>
      </c>
      <c r="N140" s="48">
        <v>-27.018833598838697</v>
      </c>
      <c r="O140" s="45"/>
      <c r="P140" s="48">
        <v>138</v>
      </c>
      <c r="Q140" s="60">
        <v>7426090</v>
      </c>
      <c r="R140" s="51">
        <v>8223730</v>
      </c>
      <c r="S140" s="45"/>
      <c r="T140" s="45"/>
      <c r="U140" s="45"/>
      <c r="V140" s="45"/>
      <c r="W140" s="45"/>
      <c r="X140" s="45"/>
      <c r="Y140" s="45"/>
      <c r="Z140" s="45"/>
      <c r="AA140" s="45"/>
      <c r="AB140" s="48">
        <v>2940914.8996090079</v>
      </c>
      <c r="AC140" s="48">
        <v>10.741049462099173</v>
      </c>
      <c r="AD140" s="45"/>
      <c r="AE140" s="48">
        <v>138</v>
      </c>
      <c r="AF140" s="60">
        <v>7426090</v>
      </c>
      <c r="AG140" s="51">
        <v>8352760</v>
      </c>
      <c r="AH140" s="45"/>
      <c r="AI140" s="45"/>
      <c r="AJ140" s="45"/>
      <c r="AK140" s="45"/>
      <c r="AL140" s="45"/>
      <c r="AM140" s="45"/>
      <c r="AN140" s="45"/>
      <c r="AO140" s="45"/>
      <c r="AP140" s="45"/>
      <c r="AQ140" s="48">
        <v>3417040.4110219521</v>
      </c>
      <c r="AR140" s="48">
        <v>12.478572169203449</v>
      </c>
      <c r="AS140" s="45"/>
      <c r="AT140" s="48">
        <v>138</v>
      </c>
      <c r="AU140" s="60">
        <v>7426090</v>
      </c>
      <c r="AV140" s="51">
        <v>8239370</v>
      </c>
      <c r="AW140" s="45"/>
      <c r="AX140" s="45"/>
      <c r="AY140" s="45"/>
      <c r="AZ140" s="45"/>
      <c r="BA140" s="45"/>
      <c r="BB140" s="45"/>
      <c r="BC140" s="45"/>
      <c r="BD140" s="45"/>
      <c r="BE140" s="45"/>
      <c r="BF140" s="48">
        <v>3841381.7387931184</v>
      </c>
      <c r="BG140" s="48">
        <v>10.95165827508151</v>
      </c>
      <c r="BH140" s="45"/>
      <c r="BI140" s="48">
        <v>138</v>
      </c>
      <c r="BJ140" s="60">
        <v>7426090</v>
      </c>
      <c r="BK140" s="51">
        <v>8538485</v>
      </c>
      <c r="BL140" s="45"/>
      <c r="BM140" s="45"/>
      <c r="BN140" s="45"/>
      <c r="BO140" s="45"/>
      <c r="BP140" s="45"/>
      <c r="BQ140" s="45"/>
      <c r="BR140" s="45"/>
      <c r="BS140" s="45"/>
      <c r="BT140" s="45"/>
      <c r="BU140" s="48">
        <v>14.979551823368698</v>
      </c>
      <c r="BV140" s="45"/>
      <c r="BW140" s="48">
        <v>138</v>
      </c>
      <c r="BX140" s="60">
        <v>7426090</v>
      </c>
      <c r="BY140" s="51">
        <v>7550221.6860942803</v>
      </c>
      <c r="BZ140" s="45"/>
      <c r="CA140" s="45"/>
      <c r="CB140" s="45"/>
      <c r="CC140" s="45"/>
      <c r="CD140" s="45"/>
      <c r="CE140" s="48">
        <v>1.6715618325966908</v>
      </c>
    </row>
    <row r="141" spans="1:83" x14ac:dyDescent="0.3">
      <c r="A141" s="48">
        <v>139</v>
      </c>
      <c r="B141" s="60">
        <v>9500000</v>
      </c>
      <c r="C141" s="51">
        <v>13542500</v>
      </c>
      <c r="D141" s="45"/>
      <c r="E141" s="45"/>
      <c r="F141" s="45"/>
      <c r="G141" s="45"/>
      <c r="H141" s="45"/>
      <c r="I141" s="45"/>
      <c r="J141" s="45"/>
      <c r="K141" s="45"/>
      <c r="L141" s="45"/>
      <c r="M141" s="48">
        <v>3052966.7876995951</v>
      </c>
      <c r="N141" s="48">
        <v>42.552631578947377</v>
      </c>
      <c r="O141" s="45"/>
      <c r="P141" s="48">
        <v>139</v>
      </c>
      <c r="Q141" s="60">
        <v>9500000</v>
      </c>
      <c r="R141" s="51">
        <v>9500000</v>
      </c>
      <c r="S141" s="45"/>
      <c r="T141" s="45"/>
      <c r="U141" s="45"/>
      <c r="V141" s="45"/>
      <c r="W141" s="45"/>
      <c r="X141" s="45"/>
      <c r="Y141" s="45"/>
      <c r="Z141" s="45"/>
      <c r="AA141" s="45"/>
      <c r="AB141" s="48">
        <v>2940914.8996090079</v>
      </c>
      <c r="AC141" s="48">
        <v>0</v>
      </c>
      <c r="AD141" s="45"/>
      <c r="AE141" s="48">
        <v>139</v>
      </c>
      <c r="AF141" s="60">
        <v>9500000</v>
      </c>
      <c r="AG141" s="51">
        <v>9500000</v>
      </c>
      <c r="AH141" s="45"/>
      <c r="AI141" s="45"/>
      <c r="AJ141" s="45"/>
      <c r="AK141" s="45"/>
      <c r="AL141" s="45"/>
      <c r="AM141" s="45"/>
      <c r="AN141" s="45"/>
      <c r="AO141" s="45"/>
      <c r="AP141" s="45"/>
      <c r="AQ141" s="48">
        <v>3417040.4110219521</v>
      </c>
      <c r="AR141" s="48">
        <v>0</v>
      </c>
      <c r="AS141" s="45"/>
      <c r="AT141" s="48">
        <v>139</v>
      </c>
      <c r="AU141" s="60">
        <v>9500000</v>
      </c>
      <c r="AV141" s="51">
        <v>9500000</v>
      </c>
      <c r="AW141" s="45"/>
      <c r="AX141" s="45"/>
      <c r="AY141" s="45"/>
      <c r="AZ141" s="45"/>
      <c r="BA141" s="45"/>
      <c r="BB141" s="45"/>
      <c r="BC141" s="45"/>
      <c r="BD141" s="45"/>
      <c r="BE141" s="45"/>
      <c r="BF141" s="48">
        <v>3841381.7387931184</v>
      </c>
      <c r="BG141" s="48">
        <v>0</v>
      </c>
      <c r="BH141" s="45"/>
      <c r="BI141" s="48">
        <v>139</v>
      </c>
      <c r="BJ141" s="60">
        <v>9500000</v>
      </c>
      <c r="BK141" s="51">
        <v>9500000</v>
      </c>
      <c r="BL141" s="45"/>
      <c r="BM141" s="45"/>
      <c r="BN141" s="45"/>
      <c r="BO141" s="45"/>
      <c r="BP141" s="45"/>
      <c r="BQ141" s="45"/>
      <c r="BR141" s="45"/>
      <c r="BS141" s="45"/>
      <c r="BT141" s="45"/>
      <c r="BU141" s="48">
        <v>0</v>
      </c>
      <c r="BV141" s="45"/>
      <c r="BW141" s="48">
        <v>139</v>
      </c>
      <c r="BX141" s="60">
        <v>9500000</v>
      </c>
      <c r="BY141" s="51">
        <v>10522765.077679114</v>
      </c>
      <c r="BZ141" s="45"/>
      <c r="CA141" s="45"/>
      <c r="CB141" s="45"/>
      <c r="CC141" s="45"/>
      <c r="CD141" s="45"/>
      <c r="CE141" s="48">
        <v>10.76594818609593</v>
      </c>
    </row>
    <row r="142" spans="1:83" x14ac:dyDescent="0.3">
      <c r="A142" s="48">
        <v>140</v>
      </c>
      <c r="B142" s="48">
        <v>806097</v>
      </c>
      <c r="C142" s="51">
        <v>1887091.53</v>
      </c>
      <c r="D142" s="45"/>
      <c r="E142" s="45"/>
      <c r="F142" s="45"/>
      <c r="G142" s="45"/>
      <c r="H142" s="45"/>
      <c r="I142" s="45"/>
      <c r="J142" s="45"/>
      <c r="K142" s="45"/>
      <c r="L142" s="45"/>
      <c r="M142" s="48">
        <v>3052966.7876995951</v>
      </c>
      <c r="N142" s="48">
        <v>134.10228917859763</v>
      </c>
      <c r="O142" s="45"/>
      <c r="P142" s="48">
        <v>140</v>
      </c>
      <c r="Q142" s="48">
        <v>806097</v>
      </c>
      <c r="R142" s="51">
        <v>806097</v>
      </c>
      <c r="S142" s="45"/>
      <c r="T142" s="45"/>
      <c r="U142" s="45"/>
      <c r="V142" s="45"/>
      <c r="W142" s="45"/>
      <c r="X142" s="45"/>
      <c r="Y142" s="45"/>
      <c r="Z142" s="45"/>
      <c r="AA142" s="45"/>
      <c r="AB142" s="48">
        <v>2940914.8996090079</v>
      </c>
      <c r="AC142" s="48">
        <v>0</v>
      </c>
      <c r="AD142" s="45"/>
      <c r="AE142" s="48">
        <v>140</v>
      </c>
      <c r="AF142" s="48">
        <v>806097</v>
      </c>
      <c r="AG142" s="51">
        <v>806097</v>
      </c>
      <c r="AH142" s="45"/>
      <c r="AI142" s="45"/>
      <c r="AJ142" s="45"/>
      <c r="AK142" s="45"/>
      <c r="AL142" s="45"/>
      <c r="AM142" s="45"/>
      <c r="AN142" s="45"/>
      <c r="AO142" s="45"/>
      <c r="AP142" s="45"/>
      <c r="AQ142" s="48">
        <v>3417040.4110219521</v>
      </c>
      <c r="AR142" s="48">
        <v>0</v>
      </c>
      <c r="AS142" s="45"/>
      <c r="AT142" s="48">
        <v>140</v>
      </c>
      <c r="AU142" s="48">
        <v>806097</v>
      </c>
      <c r="AV142" s="51">
        <v>806097</v>
      </c>
      <c r="AW142" s="45"/>
      <c r="AX142" s="45"/>
      <c r="AY142" s="45"/>
      <c r="AZ142" s="45"/>
      <c r="BA142" s="45"/>
      <c r="BB142" s="45"/>
      <c r="BC142" s="45"/>
      <c r="BD142" s="45"/>
      <c r="BE142" s="45"/>
      <c r="BF142" s="48">
        <v>3841381.7387931184</v>
      </c>
      <c r="BG142" s="48">
        <v>0</v>
      </c>
      <c r="BH142" s="45"/>
      <c r="BI142" s="48">
        <v>140</v>
      </c>
      <c r="BJ142" s="48">
        <v>806097</v>
      </c>
      <c r="BK142" s="51">
        <v>806097</v>
      </c>
      <c r="BL142" s="45"/>
      <c r="BM142" s="45"/>
      <c r="BN142" s="45"/>
      <c r="BO142" s="45"/>
      <c r="BP142" s="45"/>
      <c r="BQ142" s="45"/>
      <c r="BR142" s="45"/>
      <c r="BS142" s="45"/>
      <c r="BT142" s="45"/>
      <c r="BU142" s="48">
        <v>0</v>
      </c>
      <c r="BV142" s="45"/>
      <c r="BW142" s="48">
        <v>140</v>
      </c>
      <c r="BX142" s="48">
        <v>806097</v>
      </c>
      <c r="BY142" s="51">
        <v>1079591.9794548296</v>
      </c>
      <c r="BZ142" s="45"/>
      <c r="CA142" s="45"/>
      <c r="CB142" s="45"/>
      <c r="CC142" s="45"/>
      <c r="CD142" s="45"/>
      <c r="CE142" s="48">
        <v>33.928296402893146</v>
      </c>
    </row>
    <row r="143" spans="1:83" x14ac:dyDescent="0.3">
      <c r="A143" s="48">
        <v>141</v>
      </c>
      <c r="B143" s="60">
        <v>4569840</v>
      </c>
      <c r="C143" s="51">
        <v>661782</v>
      </c>
      <c r="D143" s="45"/>
      <c r="E143" s="45"/>
      <c r="F143" s="45"/>
      <c r="G143" s="45"/>
      <c r="H143" s="45"/>
      <c r="I143" s="45"/>
      <c r="J143" s="45"/>
      <c r="K143" s="45"/>
      <c r="L143" s="45"/>
      <c r="M143" s="48">
        <v>3052966.7876995951</v>
      </c>
      <c r="N143" s="48">
        <v>-85.518486424032346</v>
      </c>
      <c r="O143" s="45"/>
      <c r="P143" s="48">
        <v>141</v>
      </c>
      <c r="Q143" s="60">
        <v>4569840</v>
      </c>
      <c r="R143" s="51">
        <v>4602480</v>
      </c>
      <c r="S143" s="45"/>
      <c r="T143" s="45"/>
      <c r="U143" s="45"/>
      <c r="V143" s="45"/>
      <c r="W143" s="45"/>
      <c r="X143" s="45"/>
      <c r="Y143" s="45"/>
      <c r="Z143" s="45"/>
      <c r="AA143" s="45"/>
      <c r="AB143" s="48">
        <v>2940914.8996090079</v>
      </c>
      <c r="AC143" s="48">
        <v>0.71424820124994515</v>
      </c>
      <c r="AD143" s="45"/>
      <c r="AE143" s="48">
        <v>141</v>
      </c>
      <c r="AF143" s="60">
        <v>4569840</v>
      </c>
      <c r="AG143" s="51">
        <v>4607760</v>
      </c>
      <c r="AH143" s="45"/>
      <c r="AI143" s="45"/>
      <c r="AJ143" s="45"/>
      <c r="AK143" s="45"/>
      <c r="AL143" s="45"/>
      <c r="AM143" s="45"/>
      <c r="AN143" s="45"/>
      <c r="AO143" s="45"/>
      <c r="AP143" s="45"/>
      <c r="AQ143" s="48">
        <v>3417040.4110219521</v>
      </c>
      <c r="AR143" s="48">
        <v>0.82978835145213203</v>
      </c>
      <c r="AS143" s="45"/>
      <c r="AT143" s="48">
        <v>141</v>
      </c>
      <c r="AU143" s="60">
        <v>4569840</v>
      </c>
      <c r="AV143" s="51">
        <v>4603120</v>
      </c>
      <c r="AW143" s="45"/>
      <c r="AX143" s="45"/>
      <c r="AY143" s="45"/>
      <c r="AZ143" s="45"/>
      <c r="BA143" s="45"/>
      <c r="BB143" s="45"/>
      <c r="BC143" s="45"/>
      <c r="BD143" s="45"/>
      <c r="BE143" s="45"/>
      <c r="BF143" s="48">
        <v>3841381.7387931184</v>
      </c>
      <c r="BG143" s="48">
        <v>0.72825306794110922</v>
      </c>
      <c r="BH143" s="45"/>
      <c r="BI143" s="48">
        <v>141</v>
      </c>
      <c r="BJ143" s="60">
        <v>4569840</v>
      </c>
      <c r="BK143" s="51">
        <v>4615360</v>
      </c>
      <c r="BL143" s="45"/>
      <c r="BM143" s="45"/>
      <c r="BN143" s="45"/>
      <c r="BO143" s="45"/>
      <c r="BP143" s="45"/>
      <c r="BQ143" s="45"/>
      <c r="BR143" s="45"/>
      <c r="BS143" s="45"/>
      <c r="BT143" s="45"/>
      <c r="BU143" s="48">
        <v>0.99609614340983033</v>
      </c>
      <c r="BV143" s="45"/>
      <c r="BW143" s="48">
        <v>141</v>
      </c>
      <c r="BX143" s="60">
        <v>4569840</v>
      </c>
      <c r="BY143" s="51">
        <v>3606941.5648820279</v>
      </c>
      <c r="BZ143" s="45"/>
      <c r="CA143" s="45"/>
      <c r="CB143" s="45"/>
      <c r="CC143" s="45"/>
      <c r="CD143" s="45"/>
      <c r="CE143" s="48">
        <v>-21.070725345263121</v>
      </c>
    </row>
    <row r="144" spans="1:83" x14ac:dyDescent="0.3">
      <c r="A144" s="48">
        <v>142</v>
      </c>
      <c r="B144" s="60">
        <v>1902130</v>
      </c>
      <c r="C144" s="51">
        <v>1157201.2</v>
      </c>
      <c r="D144" s="45"/>
      <c r="E144" s="45"/>
      <c r="F144" s="45"/>
      <c r="G144" s="45"/>
      <c r="H144" s="45"/>
      <c r="I144" s="45"/>
      <c r="J144" s="45"/>
      <c r="K144" s="45"/>
      <c r="L144" s="45"/>
      <c r="M144" s="48">
        <v>3052966.7876995951</v>
      </c>
      <c r="N144" s="48">
        <v>-39.16287530294985</v>
      </c>
      <c r="O144" s="45"/>
      <c r="P144" s="48">
        <v>142</v>
      </c>
      <c r="Q144" s="60">
        <v>1902130</v>
      </c>
      <c r="R144" s="51">
        <v>1467610</v>
      </c>
      <c r="S144" s="45"/>
      <c r="T144" s="45"/>
      <c r="U144" s="45"/>
      <c r="V144" s="45"/>
      <c r="W144" s="45"/>
      <c r="X144" s="45"/>
      <c r="Y144" s="45"/>
      <c r="Z144" s="45"/>
      <c r="AA144" s="45"/>
      <c r="AB144" s="48">
        <v>2940914.8996090079</v>
      </c>
      <c r="AC144" s="48">
        <v>-22.843864509786393</v>
      </c>
      <c r="AD144" s="45"/>
      <c r="AE144" s="48">
        <v>142</v>
      </c>
      <c r="AF144" s="60">
        <v>1902130</v>
      </c>
      <c r="AG144" s="51">
        <v>1397320</v>
      </c>
      <c r="AH144" s="45"/>
      <c r="AI144" s="45"/>
      <c r="AJ144" s="45"/>
      <c r="AK144" s="45"/>
      <c r="AL144" s="45"/>
      <c r="AM144" s="45"/>
      <c r="AN144" s="45"/>
      <c r="AO144" s="45"/>
      <c r="AP144" s="45"/>
      <c r="AQ144" s="48">
        <v>3417040.4110219521</v>
      </c>
      <c r="AR144" s="48">
        <v>-26.539195533428316</v>
      </c>
      <c r="AS144" s="45"/>
      <c r="AT144" s="48">
        <v>142</v>
      </c>
      <c r="AU144" s="60">
        <v>1902130</v>
      </c>
      <c r="AV144" s="51">
        <v>1459090</v>
      </c>
      <c r="AW144" s="45"/>
      <c r="AX144" s="45"/>
      <c r="AY144" s="45"/>
      <c r="AZ144" s="45"/>
      <c r="BA144" s="45"/>
      <c r="BB144" s="45"/>
      <c r="BC144" s="45"/>
      <c r="BD144" s="45"/>
      <c r="BE144" s="45"/>
      <c r="BF144" s="48">
        <v>3841381.7387931184</v>
      </c>
      <c r="BG144" s="48">
        <v>-23.291783421742995</v>
      </c>
      <c r="BH144" s="45"/>
      <c r="BI144" s="48">
        <v>142</v>
      </c>
      <c r="BJ144" s="60">
        <v>1902130</v>
      </c>
      <c r="BK144" s="51">
        <v>1296145</v>
      </c>
      <c r="BL144" s="45"/>
      <c r="BM144" s="45"/>
      <c r="BN144" s="45"/>
      <c r="BO144" s="45"/>
      <c r="BP144" s="45"/>
      <c r="BQ144" s="45"/>
      <c r="BR144" s="45"/>
      <c r="BS144" s="45"/>
      <c r="BT144" s="45"/>
      <c r="BU144" s="48">
        <v>-31.858232612912897</v>
      </c>
      <c r="BV144" s="45"/>
      <c r="BW144" s="48">
        <v>142</v>
      </c>
      <c r="BX144" s="60">
        <v>1902130</v>
      </c>
      <c r="BY144" s="51">
        <v>1369500.6439746951</v>
      </c>
      <c r="BZ144" s="45"/>
      <c r="CA144" s="45"/>
      <c r="CB144" s="45"/>
      <c r="CC144" s="45"/>
      <c r="CD144" s="45"/>
      <c r="CE144" s="48">
        <v>-28.001732585328288</v>
      </c>
    </row>
    <row r="145" spans="1:83" x14ac:dyDescent="0.3">
      <c r="A145" s="48">
        <v>143</v>
      </c>
      <c r="B145" s="60">
        <v>1017780</v>
      </c>
      <c r="C145" s="51">
        <v>3596571.6</v>
      </c>
      <c r="D145" s="45"/>
      <c r="E145" s="45"/>
      <c r="F145" s="45"/>
      <c r="G145" s="45"/>
      <c r="H145" s="45"/>
      <c r="I145" s="45"/>
      <c r="J145" s="45"/>
      <c r="K145" s="45"/>
      <c r="L145" s="45"/>
      <c r="M145" s="48">
        <v>3052966.7876995951</v>
      </c>
      <c r="N145" s="48">
        <v>253.37416730531154</v>
      </c>
      <c r="O145" s="45"/>
      <c r="P145" s="48">
        <v>143</v>
      </c>
      <c r="Q145" s="60">
        <v>1017780</v>
      </c>
      <c r="R145" s="51">
        <v>1470660</v>
      </c>
      <c r="S145" s="45"/>
      <c r="T145" s="45"/>
      <c r="U145" s="45"/>
      <c r="V145" s="45"/>
      <c r="W145" s="45"/>
      <c r="X145" s="45"/>
      <c r="Y145" s="45"/>
      <c r="Z145" s="45"/>
      <c r="AA145" s="45"/>
      <c r="AB145" s="48">
        <v>2940914.8996090079</v>
      </c>
      <c r="AC145" s="48">
        <v>44.496846076755283</v>
      </c>
      <c r="AD145" s="45"/>
      <c r="AE145" s="48">
        <v>143</v>
      </c>
      <c r="AF145" s="60">
        <v>1017780</v>
      </c>
      <c r="AG145" s="51">
        <v>1543920</v>
      </c>
      <c r="AH145" s="45"/>
      <c r="AI145" s="45"/>
      <c r="AJ145" s="45"/>
      <c r="AK145" s="45"/>
      <c r="AL145" s="45"/>
      <c r="AM145" s="45"/>
      <c r="AN145" s="45"/>
      <c r="AO145" s="45"/>
      <c r="AP145" s="45"/>
      <c r="AQ145" s="48">
        <v>3417040.4110219521</v>
      </c>
      <c r="AR145" s="48">
        <v>51.694865295053937</v>
      </c>
      <c r="AS145" s="45"/>
      <c r="AT145" s="48">
        <v>143</v>
      </c>
      <c r="AU145" s="60">
        <v>1017780</v>
      </c>
      <c r="AV145" s="51">
        <v>1479540</v>
      </c>
      <c r="AW145" s="45"/>
      <c r="AX145" s="45"/>
      <c r="AY145" s="45"/>
      <c r="AZ145" s="45"/>
      <c r="BA145" s="45"/>
      <c r="BB145" s="45"/>
      <c r="BC145" s="45"/>
      <c r="BD145" s="45"/>
      <c r="BE145" s="45"/>
      <c r="BF145" s="48">
        <v>3841381.7387931184</v>
      </c>
      <c r="BG145" s="48">
        <v>45.36933325473089</v>
      </c>
      <c r="BH145" s="45"/>
      <c r="BI145" s="48">
        <v>143</v>
      </c>
      <c r="BJ145" s="60">
        <v>1017780</v>
      </c>
      <c r="BK145" s="51">
        <v>1649370</v>
      </c>
      <c r="BL145" s="45"/>
      <c r="BM145" s="45"/>
      <c r="BN145" s="45"/>
      <c r="BO145" s="45"/>
      <c r="BP145" s="45"/>
      <c r="BQ145" s="45"/>
      <c r="BR145" s="45"/>
      <c r="BS145" s="45"/>
      <c r="BT145" s="45"/>
      <c r="BU145" s="48">
        <v>62.055650533514118</v>
      </c>
      <c r="BV145" s="45"/>
      <c r="BW145" s="48">
        <v>143</v>
      </c>
      <c r="BX145" s="60">
        <v>1017780</v>
      </c>
      <c r="BY145" s="51">
        <v>2028924.3242587345</v>
      </c>
      <c r="BZ145" s="45"/>
      <c r="CA145" s="45"/>
      <c r="CB145" s="45"/>
      <c r="CC145" s="45"/>
      <c r="CD145" s="45"/>
      <c r="CE145" s="48">
        <v>99.348024549385386</v>
      </c>
    </row>
    <row r="146" spans="1:83" x14ac:dyDescent="0.3">
      <c r="A146" s="48">
        <v>144</v>
      </c>
      <c r="B146" s="60">
        <v>14317500</v>
      </c>
      <c r="C146" s="51">
        <v>15085575</v>
      </c>
      <c r="D146" s="45"/>
      <c r="E146" s="45"/>
      <c r="F146" s="45"/>
      <c r="G146" s="45"/>
      <c r="H146" s="45"/>
      <c r="I146" s="45"/>
      <c r="J146" s="45"/>
      <c r="K146" s="45"/>
      <c r="L146" s="45"/>
      <c r="M146" s="48">
        <v>3052966.7876995951</v>
      </c>
      <c r="N146" s="48">
        <v>5.3645887899423705</v>
      </c>
      <c r="O146" s="45"/>
      <c r="P146" s="48">
        <v>144</v>
      </c>
      <c r="Q146" s="60">
        <v>14317500</v>
      </c>
      <c r="R146" s="51">
        <v>10747500</v>
      </c>
      <c r="S146" s="45"/>
      <c r="T146" s="45"/>
      <c r="U146" s="45"/>
      <c r="V146" s="45"/>
      <c r="W146" s="45"/>
      <c r="X146" s="45"/>
      <c r="Y146" s="45"/>
      <c r="Z146" s="45"/>
      <c r="AA146" s="45"/>
      <c r="AB146" s="48">
        <v>2940914.8996090079</v>
      </c>
      <c r="AC146" s="48">
        <v>-24.934520691461504</v>
      </c>
      <c r="AD146" s="45"/>
      <c r="AE146" s="48">
        <v>144</v>
      </c>
      <c r="AF146" s="60">
        <v>14317500</v>
      </c>
      <c r="AG146" s="51">
        <v>10170000</v>
      </c>
      <c r="AH146" s="45"/>
      <c r="AI146" s="45"/>
      <c r="AJ146" s="45"/>
      <c r="AK146" s="45"/>
      <c r="AL146" s="45"/>
      <c r="AM146" s="45"/>
      <c r="AN146" s="45"/>
      <c r="AO146" s="45"/>
      <c r="AP146" s="45"/>
      <c r="AQ146" s="48">
        <v>3417040.4110219521</v>
      </c>
      <c r="AR146" s="48">
        <v>-28.968046097433209</v>
      </c>
      <c r="AS146" s="45"/>
      <c r="AT146" s="48">
        <v>144</v>
      </c>
      <c r="AU146" s="60">
        <v>14317500</v>
      </c>
      <c r="AV146" s="51">
        <v>10677500</v>
      </c>
      <c r="AW146" s="45"/>
      <c r="AX146" s="45"/>
      <c r="AY146" s="45"/>
      <c r="AZ146" s="45"/>
      <c r="BA146" s="45"/>
      <c r="BB146" s="45"/>
      <c r="BC146" s="45"/>
      <c r="BD146" s="45"/>
      <c r="BE146" s="45"/>
      <c r="BF146" s="48">
        <v>3841381.7387931184</v>
      </c>
      <c r="BG146" s="48">
        <v>-25.423432861882311</v>
      </c>
      <c r="BH146" s="45"/>
      <c r="BI146" s="48">
        <v>144</v>
      </c>
      <c r="BJ146" s="60">
        <v>14317500</v>
      </c>
      <c r="BK146" s="51">
        <v>9338750</v>
      </c>
      <c r="BL146" s="45"/>
      <c r="BM146" s="45"/>
      <c r="BN146" s="45"/>
      <c r="BO146" s="45"/>
      <c r="BP146" s="45"/>
      <c r="BQ146" s="45"/>
      <c r="BR146" s="45"/>
      <c r="BS146" s="45"/>
      <c r="BT146" s="45"/>
      <c r="BU146" s="48">
        <v>-34.773878121180367</v>
      </c>
      <c r="BV146" s="45"/>
      <c r="BW146" s="48">
        <v>144</v>
      </c>
      <c r="BX146" s="60">
        <v>14317500</v>
      </c>
      <c r="BY146" s="51">
        <v>11684219.304691788</v>
      </c>
      <c r="BZ146" s="45"/>
      <c r="CA146" s="45"/>
      <c r="CB146" s="45"/>
      <c r="CC146" s="45"/>
      <c r="CD146" s="45"/>
      <c r="CE146" s="48">
        <v>-18.392042572433819</v>
      </c>
    </row>
    <row r="147" spans="1:83" x14ac:dyDescent="0.3">
      <c r="A147" s="48">
        <v>145</v>
      </c>
      <c r="B147" s="60">
        <v>10733400</v>
      </c>
      <c r="C147" s="51">
        <v>10656246</v>
      </c>
      <c r="D147" s="45"/>
      <c r="E147" s="45"/>
      <c r="F147" s="45"/>
      <c r="G147" s="45"/>
      <c r="H147" s="45"/>
      <c r="I147" s="45"/>
      <c r="J147" s="45"/>
      <c r="K147" s="45"/>
      <c r="L147" s="45"/>
      <c r="M147" s="48">
        <v>3052966.7876995951</v>
      </c>
      <c r="N147" s="48">
        <v>-0.71882162222595136</v>
      </c>
      <c r="O147" s="45"/>
      <c r="P147" s="48">
        <v>145</v>
      </c>
      <c r="Q147" s="60">
        <v>10733400</v>
      </c>
      <c r="R147" s="51">
        <v>3919800</v>
      </c>
      <c r="S147" s="45"/>
      <c r="T147" s="45"/>
      <c r="U147" s="45"/>
      <c r="V147" s="45"/>
      <c r="W147" s="45"/>
      <c r="X147" s="45"/>
      <c r="Y147" s="45"/>
      <c r="Z147" s="45"/>
      <c r="AA147" s="45"/>
      <c r="AB147" s="48">
        <v>2940914.8996090079</v>
      </c>
      <c r="AC147" s="48">
        <v>-63.480351053720163</v>
      </c>
      <c r="AD147" s="45"/>
      <c r="AE147" s="48">
        <v>145</v>
      </c>
      <c r="AF147" s="60">
        <v>10733400</v>
      </c>
      <c r="AG147" s="51">
        <v>2817600</v>
      </c>
      <c r="AH147" s="45"/>
      <c r="AI147" s="45"/>
      <c r="AJ147" s="45"/>
      <c r="AK147" s="45"/>
      <c r="AL147" s="45"/>
      <c r="AM147" s="45"/>
      <c r="AN147" s="45"/>
      <c r="AO147" s="45"/>
      <c r="AP147" s="45"/>
      <c r="AQ147" s="48">
        <v>3417040.4110219521</v>
      </c>
      <c r="AR147" s="48">
        <v>-73.749231371233719</v>
      </c>
      <c r="AS147" s="45"/>
      <c r="AT147" s="48">
        <v>145</v>
      </c>
      <c r="AU147" s="60">
        <v>10733400</v>
      </c>
      <c r="AV147" s="51">
        <v>3786200</v>
      </c>
      <c r="AW147" s="45"/>
      <c r="AX147" s="45"/>
      <c r="AY147" s="45"/>
      <c r="AZ147" s="45"/>
      <c r="BA147" s="45"/>
      <c r="BB147" s="45"/>
      <c r="BC147" s="45"/>
      <c r="BD147" s="45"/>
      <c r="BE147" s="45"/>
      <c r="BF147" s="48">
        <v>3841381.7387931184</v>
      </c>
      <c r="BG147" s="48">
        <v>-64.725063819479374</v>
      </c>
      <c r="BH147" s="45"/>
      <c r="BI147" s="48">
        <v>145</v>
      </c>
      <c r="BJ147" s="60">
        <v>10733400</v>
      </c>
      <c r="BK147" s="51">
        <v>1231100</v>
      </c>
      <c r="BL147" s="45"/>
      <c r="BM147" s="45"/>
      <c r="BN147" s="45"/>
      <c r="BO147" s="45"/>
      <c r="BP147" s="45"/>
      <c r="BQ147" s="45"/>
      <c r="BR147" s="45"/>
      <c r="BS147" s="45"/>
      <c r="BT147" s="45"/>
      <c r="BU147" s="48">
        <v>-88.530195464624441</v>
      </c>
      <c r="BV147" s="45"/>
      <c r="BW147" s="48">
        <v>145</v>
      </c>
      <c r="BX147" s="60">
        <v>10733400</v>
      </c>
      <c r="BY147" s="51">
        <v>5317191.6604462424</v>
      </c>
      <c r="BZ147" s="45"/>
      <c r="CA147" s="45"/>
      <c r="CB147" s="45"/>
      <c r="CC147" s="45"/>
      <c r="CD147" s="45"/>
      <c r="CE147" s="48">
        <v>-50.461254956991795</v>
      </c>
    </row>
    <row r="148" spans="1:83" x14ac:dyDescent="0.3">
      <c r="A148" s="48">
        <v>146</v>
      </c>
      <c r="B148" s="60">
        <v>33833400</v>
      </c>
      <c r="C148" s="51">
        <v>33756246</v>
      </c>
      <c r="D148" s="45"/>
      <c r="E148" s="45"/>
      <c r="F148" s="45"/>
      <c r="G148" s="45"/>
      <c r="H148" s="45"/>
      <c r="I148" s="45"/>
      <c r="J148" s="45"/>
      <c r="K148" s="45"/>
      <c r="L148" s="45"/>
      <c r="M148" s="48">
        <v>3052966.7876995951</v>
      </c>
      <c r="N148" s="48">
        <v>-0.22804092996860925</v>
      </c>
      <c r="O148" s="45"/>
      <c r="P148" s="48">
        <v>146</v>
      </c>
      <c r="Q148" s="60">
        <v>33833400</v>
      </c>
      <c r="R148" s="51">
        <v>27019800</v>
      </c>
      <c r="S148" s="45"/>
      <c r="T148" s="45"/>
      <c r="U148" s="45"/>
      <c r="V148" s="45"/>
      <c r="W148" s="45"/>
      <c r="X148" s="45"/>
      <c r="Y148" s="45"/>
      <c r="Z148" s="45"/>
      <c r="AA148" s="45"/>
      <c r="AB148" s="48">
        <v>2940914.8996090079</v>
      </c>
      <c r="AC148" s="48">
        <v>-20.138679529695512</v>
      </c>
      <c r="AD148" s="45"/>
      <c r="AE148" s="48">
        <v>146</v>
      </c>
      <c r="AF148" s="60">
        <v>33833400</v>
      </c>
      <c r="AG148" s="51">
        <v>25917600</v>
      </c>
      <c r="AH148" s="45"/>
      <c r="AI148" s="45"/>
      <c r="AJ148" s="45"/>
      <c r="AK148" s="45"/>
      <c r="AL148" s="45"/>
      <c r="AM148" s="45"/>
      <c r="AN148" s="45"/>
      <c r="AO148" s="45"/>
      <c r="AP148" s="45"/>
      <c r="AQ148" s="48">
        <v>3417040.4110219521</v>
      </c>
      <c r="AR148" s="48">
        <v>-23.396407100675663</v>
      </c>
      <c r="AS148" s="45"/>
      <c r="AT148" s="48">
        <v>146</v>
      </c>
      <c r="AU148" s="60">
        <v>33833400</v>
      </c>
      <c r="AV148" s="51">
        <v>26886200</v>
      </c>
      <c r="AW148" s="45"/>
      <c r="AX148" s="45"/>
      <c r="AY148" s="45"/>
      <c r="AZ148" s="45"/>
      <c r="BA148" s="45"/>
      <c r="BB148" s="45"/>
      <c r="BC148" s="45"/>
      <c r="BD148" s="45"/>
      <c r="BE148" s="45"/>
      <c r="BF148" s="48">
        <v>3841381.7387931184</v>
      </c>
      <c r="BG148" s="48">
        <v>-20.533555598905227</v>
      </c>
      <c r="BH148" s="45"/>
      <c r="BI148" s="48">
        <v>146</v>
      </c>
      <c r="BJ148" s="60">
        <v>33833400</v>
      </c>
      <c r="BK148" s="51">
        <v>24331100</v>
      </c>
      <c r="BL148" s="45"/>
      <c r="BM148" s="45"/>
      <c r="BN148" s="45"/>
      <c r="BO148" s="45"/>
      <c r="BP148" s="45"/>
      <c r="BQ148" s="45"/>
      <c r="BR148" s="45"/>
      <c r="BS148" s="45"/>
      <c r="BT148" s="45"/>
      <c r="BU148" s="48">
        <v>-28.085560422541032</v>
      </c>
      <c r="BV148" s="45"/>
      <c r="BW148" s="48">
        <v>146</v>
      </c>
      <c r="BX148" s="60">
        <v>33833400</v>
      </c>
      <c r="BY148" s="51">
        <v>28417191.660446245</v>
      </c>
      <c r="BZ148" s="45"/>
      <c r="CA148" s="45"/>
      <c r="CB148" s="45"/>
      <c r="CC148" s="45"/>
      <c r="CD148" s="45"/>
      <c r="CE148" s="48">
        <v>-16.0084660115559</v>
      </c>
    </row>
    <row r="149" spans="1:83" x14ac:dyDescent="0.3">
      <c r="A149" s="48">
        <v>147</v>
      </c>
      <c r="B149" s="48">
        <v>35096</v>
      </c>
      <c r="C149" s="51">
        <v>253515.74</v>
      </c>
      <c r="D149" s="45"/>
      <c r="E149" s="45"/>
      <c r="F149" s="45"/>
      <c r="G149" s="45"/>
      <c r="H149" s="45"/>
      <c r="I149" s="45"/>
      <c r="J149" s="45"/>
      <c r="K149" s="45"/>
      <c r="L149" s="45"/>
      <c r="M149" s="48">
        <v>3052966.7876995951</v>
      </c>
      <c r="N149" s="48">
        <v>622.34938454524729</v>
      </c>
      <c r="O149" s="45"/>
      <c r="P149" s="48">
        <v>147</v>
      </c>
      <c r="Q149" s="48">
        <v>35096</v>
      </c>
      <c r="R149" s="51">
        <v>35096</v>
      </c>
      <c r="S149" s="45"/>
      <c r="T149" s="45"/>
      <c r="U149" s="45"/>
      <c r="V149" s="45"/>
      <c r="W149" s="45"/>
      <c r="X149" s="45"/>
      <c r="Y149" s="45"/>
      <c r="Z149" s="45"/>
      <c r="AA149" s="45"/>
      <c r="AB149" s="48">
        <v>2940914.8996090079</v>
      </c>
      <c r="AC149" s="48">
        <v>0</v>
      </c>
      <c r="AD149" s="45"/>
      <c r="AE149" s="48">
        <v>147</v>
      </c>
      <c r="AF149" s="48">
        <v>35096</v>
      </c>
      <c r="AG149" s="51">
        <v>35096</v>
      </c>
      <c r="AH149" s="45"/>
      <c r="AI149" s="45"/>
      <c r="AJ149" s="45"/>
      <c r="AK149" s="45"/>
      <c r="AL149" s="45"/>
      <c r="AM149" s="45"/>
      <c r="AN149" s="45"/>
      <c r="AO149" s="45"/>
      <c r="AP149" s="45"/>
      <c r="AQ149" s="48">
        <v>3417040.4110219521</v>
      </c>
      <c r="AR149" s="48">
        <v>0</v>
      </c>
      <c r="AS149" s="45"/>
      <c r="AT149" s="48">
        <v>147</v>
      </c>
      <c r="AU149" s="48">
        <v>35096</v>
      </c>
      <c r="AV149" s="51">
        <v>35096</v>
      </c>
      <c r="AW149" s="45"/>
      <c r="AX149" s="45"/>
      <c r="AY149" s="45"/>
      <c r="AZ149" s="45"/>
      <c r="BA149" s="45"/>
      <c r="BB149" s="45"/>
      <c r="BC149" s="45"/>
      <c r="BD149" s="45"/>
      <c r="BE149" s="45"/>
      <c r="BF149" s="48">
        <v>3841381.7387931184</v>
      </c>
      <c r="BG149" s="48">
        <v>0</v>
      </c>
      <c r="BH149" s="45"/>
      <c r="BI149" s="48">
        <v>147</v>
      </c>
      <c r="BJ149" s="48">
        <v>35096</v>
      </c>
      <c r="BK149" s="51">
        <v>35096</v>
      </c>
      <c r="BL149" s="45"/>
      <c r="BM149" s="45"/>
      <c r="BN149" s="45"/>
      <c r="BO149" s="45"/>
      <c r="BP149" s="45"/>
      <c r="BQ149" s="45"/>
      <c r="BR149" s="45"/>
      <c r="BS149" s="45"/>
      <c r="BT149" s="45"/>
      <c r="BU149" s="48">
        <v>0</v>
      </c>
      <c r="BV149" s="45"/>
      <c r="BW149" s="48">
        <v>147</v>
      </c>
      <c r="BX149" s="48">
        <v>35096</v>
      </c>
      <c r="BY149" s="51">
        <v>90356.873802783448</v>
      </c>
      <c r="BZ149" s="45"/>
      <c r="CA149" s="45"/>
      <c r="CB149" s="45"/>
      <c r="CC149" s="45"/>
      <c r="CD149" s="45"/>
      <c r="CE149" s="48">
        <v>157.45633064390088</v>
      </c>
    </row>
    <row r="150" spans="1:83" x14ac:dyDescent="0.3">
      <c r="A150" s="48">
        <v>148</v>
      </c>
      <c r="B150" s="60">
        <v>11500000</v>
      </c>
      <c r="C150" s="51">
        <v>10922500</v>
      </c>
      <c r="D150" s="45"/>
      <c r="E150" s="45"/>
      <c r="F150" s="45"/>
      <c r="G150" s="45"/>
      <c r="H150" s="45"/>
      <c r="I150" s="45"/>
      <c r="J150" s="45"/>
      <c r="K150" s="45"/>
      <c r="L150" s="45"/>
      <c r="M150" s="48">
        <v>3052966.7876995951</v>
      </c>
      <c r="N150" s="48">
        <v>-5.0217391304347885</v>
      </c>
      <c r="O150" s="45"/>
      <c r="P150" s="48">
        <v>148</v>
      </c>
      <c r="Q150" s="60">
        <v>11500000</v>
      </c>
      <c r="R150" s="51">
        <v>11500000</v>
      </c>
      <c r="S150" s="45"/>
      <c r="T150" s="45"/>
      <c r="U150" s="45"/>
      <c r="V150" s="45"/>
      <c r="W150" s="45"/>
      <c r="X150" s="45"/>
      <c r="Y150" s="45"/>
      <c r="Z150" s="45"/>
      <c r="AA150" s="45"/>
      <c r="AB150" s="48">
        <v>2940914.8996090079</v>
      </c>
      <c r="AC150" s="48">
        <v>0</v>
      </c>
      <c r="AD150" s="45"/>
      <c r="AE150" s="48">
        <v>148</v>
      </c>
      <c r="AF150" s="60">
        <v>11500000</v>
      </c>
      <c r="AG150" s="51">
        <v>11500000</v>
      </c>
      <c r="AH150" s="45"/>
      <c r="AI150" s="45"/>
      <c r="AJ150" s="45"/>
      <c r="AK150" s="45"/>
      <c r="AL150" s="45"/>
      <c r="AM150" s="45"/>
      <c r="AN150" s="45"/>
      <c r="AO150" s="45"/>
      <c r="AP150" s="45"/>
      <c r="AQ150" s="48">
        <v>3417040.4110219521</v>
      </c>
      <c r="AR150" s="48">
        <v>0</v>
      </c>
      <c r="AS150" s="45"/>
      <c r="AT150" s="48">
        <v>148</v>
      </c>
      <c r="AU150" s="60">
        <v>11500000</v>
      </c>
      <c r="AV150" s="51">
        <v>11500000</v>
      </c>
      <c r="AW150" s="45"/>
      <c r="AX150" s="45"/>
      <c r="AY150" s="45"/>
      <c r="AZ150" s="45"/>
      <c r="BA150" s="45"/>
      <c r="BB150" s="45"/>
      <c r="BC150" s="45"/>
      <c r="BD150" s="45"/>
      <c r="BE150" s="45"/>
      <c r="BF150" s="48">
        <v>3841381.7387931184</v>
      </c>
      <c r="BG150" s="48">
        <v>0</v>
      </c>
      <c r="BH150" s="45"/>
      <c r="BI150" s="48">
        <v>148</v>
      </c>
      <c r="BJ150" s="60">
        <v>11500000</v>
      </c>
      <c r="BK150" s="51">
        <v>11500000</v>
      </c>
      <c r="BL150" s="45"/>
      <c r="BM150" s="45"/>
      <c r="BN150" s="45"/>
      <c r="BO150" s="45"/>
      <c r="BP150" s="45"/>
      <c r="BQ150" s="45"/>
      <c r="BR150" s="45"/>
      <c r="BS150" s="45"/>
      <c r="BT150" s="45"/>
      <c r="BU150" s="48">
        <v>0</v>
      </c>
      <c r="BV150" s="45"/>
      <c r="BW150" s="48">
        <v>148</v>
      </c>
      <c r="BX150" s="60">
        <v>11500000</v>
      </c>
      <c r="BY150" s="51">
        <v>11353890.703188699</v>
      </c>
      <c r="BZ150" s="45"/>
      <c r="CA150" s="45"/>
      <c r="CB150" s="45"/>
      <c r="CC150" s="45"/>
      <c r="CD150" s="45"/>
      <c r="CE150" s="48">
        <v>-1.2705156244461002</v>
      </c>
    </row>
    <row r="151" spans="1:83" x14ac:dyDescent="0.3">
      <c r="A151" s="48">
        <v>149</v>
      </c>
      <c r="B151" s="60">
        <v>21250000</v>
      </c>
      <c r="C151" s="51">
        <v>16206577</v>
      </c>
      <c r="D151" s="45"/>
      <c r="E151" s="45"/>
      <c r="F151" s="45"/>
      <c r="G151" s="45"/>
      <c r="H151" s="45"/>
      <c r="I151" s="45"/>
      <c r="J151" s="45"/>
      <c r="K151" s="45"/>
      <c r="L151" s="45"/>
      <c r="M151" s="48">
        <v>3052966.7876995951</v>
      </c>
      <c r="N151" s="48">
        <v>-23.733755294117643</v>
      </c>
      <c r="O151" s="45"/>
      <c r="P151" s="48">
        <v>149</v>
      </c>
      <c r="Q151" s="60">
        <v>21250000</v>
      </c>
      <c r="R151" s="51">
        <v>31450000</v>
      </c>
      <c r="S151" s="45"/>
      <c r="T151" s="45"/>
      <c r="U151" s="45"/>
      <c r="V151" s="45"/>
      <c r="W151" s="45"/>
      <c r="X151" s="45"/>
      <c r="Y151" s="45"/>
      <c r="Z151" s="45"/>
      <c r="AA151" s="45"/>
      <c r="AB151" s="48">
        <v>2940914.8996090079</v>
      </c>
      <c r="AC151" s="48">
        <v>48</v>
      </c>
      <c r="AD151" s="45"/>
      <c r="AE151" s="48">
        <v>149</v>
      </c>
      <c r="AF151" s="60">
        <v>21250000</v>
      </c>
      <c r="AG151" s="51">
        <v>33100000</v>
      </c>
      <c r="AH151" s="45"/>
      <c r="AI151" s="45"/>
      <c r="AJ151" s="45"/>
      <c r="AK151" s="45"/>
      <c r="AL151" s="45"/>
      <c r="AM151" s="45"/>
      <c r="AN151" s="45"/>
      <c r="AO151" s="45"/>
      <c r="AP151" s="45"/>
      <c r="AQ151" s="48">
        <v>3417040.4110219521</v>
      </c>
      <c r="AR151" s="48">
        <v>55.764705882352942</v>
      </c>
      <c r="AS151" s="45"/>
      <c r="AT151" s="48">
        <v>149</v>
      </c>
      <c r="AU151" s="60">
        <v>21250000</v>
      </c>
      <c r="AV151" s="51">
        <v>31650000</v>
      </c>
      <c r="AW151" s="45"/>
      <c r="AX151" s="45"/>
      <c r="AY151" s="45"/>
      <c r="AZ151" s="45"/>
      <c r="BA151" s="45"/>
      <c r="BB151" s="45"/>
      <c r="BC151" s="45"/>
      <c r="BD151" s="45"/>
      <c r="BE151" s="45"/>
      <c r="BF151" s="48">
        <v>3841381.7387931184</v>
      </c>
      <c r="BG151" s="48">
        <v>48.941176470588246</v>
      </c>
      <c r="BH151" s="45"/>
      <c r="BI151" s="48">
        <v>149</v>
      </c>
      <c r="BJ151" s="60">
        <v>21250000</v>
      </c>
      <c r="BK151" s="51">
        <v>35475000</v>
      </c>
      <c r="BL151" s="45"/>
      <c r="BM151" s="45"/>
      <c r="BN151" s="45"/>
      <c r="BO151" s="45"/>
      <c r="BP151" s="45"/>
      <c r="BQ151" s="45"/>
      <c r="BR151" s="45"/>
      <c r="BS151" s="45"/>
      <c r="BT151" s="45"/>
      <c r="BU151" s="48">
        <v>66.941176470588232</v>
      </c>
      <c r="BV151" s="45"/>
      <c r="BW151" s="48">
        <v>149</v>
      </c>
      <c r="BX151" s="60">
        <v>21250000</v>
      </c>
      <c r="BY151" s="51">
        <v>28052872.746422518</v>
      </c>
      <c r="BZ151" s="45"/>
      <c r="CA151" s="45"/>
      <c r="CB151" s="45"/>
      <c r="CC151" s="45"/>
      <c r="CD151" s="45"/>
      <c r="CE151" s="48">
        <v>32.013518806694208</v>
      </c>
    </row>
    <row r="152" spans="1:83" x14ac:dyDescent="0.3">
      <c r="A152" s="48">
        <v>150</v>
      </c>
      <c r="B152" s="60">
        <v>2298380</v>
      </c>
      <c r="C152" s="51">
        <v>-67799.200000000186</v>
      </c>
      <c r="D152" s="45"/>
      <c r="E152" s="45"/>
      <c r="F152" s="45"/>
      <c r="G152" s="45"/>
      <c r="H152" s="45"/>
      <c r="I152" s="45"/>
      <c r="J152" s="45"/>
      <c r="K152" s="45"/>
      <c r="L152" s="45"/>
      <c r="M152" s="48">
        <v>3052966.7876995951</v>
      </c>
      <c r="N152" s="48">
        <v>-102.94986903819212</v>
      </c>
      <c r="O152" s="45"/>
      <c r="P152" s="48">
        <v>150</v>
      </c>
      <c r="Q152" s="60">
        <v>2298380</v>
      </c>
      <c r="R152" s="51">
        <v>2628860</v>
      </c>
      <c r="S152" s="45"/>
      <c r="T152" s="45"/>
      <c r="U152" s="45"/>
      <c r="V152" s="45"/>
      <c r="W152" s="45"/>
      <c r="X152" s="45"/>
      <c r="Y152" s="45"/>
      <c r="Z152" s="45"/>
      <c r="AA152" s="45"/>
      <c r="AB152" s="48">
        <v>2940914.8996090079</v>
      </c>
      <c r="AC152" s="48">
        <v>14.378823345138759</v>
      </c>
      <c r="AD152" s="45"/>
      <c r="AE152" s="48">
        <v>150</v>
      </c>
      <c r="AF152" s="60">
        <v>2298380</v>
      </c>
      <c r="AG152" s="51">
        <v>2682320</v>
      </c>
      <c r="AH152" s="45"/>
      <c r="AI152" s="45"/>
      <c r="AJ152" s="45"/>
      <c r="AK152" s="45"/>
      <c r="AL152" s="45"/>
      <c r="AM152" s="45"/>
      <c r="AN152" s="45"/>
      <c r="AO152" s="45"/>
      <c r="AP152" s="45"/>
      <c r="AQ152" s="48">
        <v>3417040.4110219521</v>
      </c>
      <c r="AR152" s="48">
        <v>16.704809474499438</v>
      </c>
      <c r="AS152" s="45"/>
      <c r="AT152" s="48">
        <v>150</v>
      </c>
      <c r="AU152" s="60">
        <v>2298380</v>
      </c>
      <c r="AV152" s="51">
        <v>2635340</v>
      </c>
      <c r="AW152" s="45"/>
      <c r="AX152" s="45"/>
      <c r="AY152" s="45"/>
      <c r="AZ152" s="45"/>
      <c r="BA152" s="45"/>
      <c r="BB152" s="45"/>
      <c r="BC152" s="45"/>
      <c r="BD152" s="45"/>
      <c r="BE152" s="45"/>
      <c r="BF152" s="48">
        <v>3841381.7387931184</v>
      </c>
      <c r="BG152" s="48">
        <v>14.66076105778853</v>
      </c>
      <c r="BH152" s="45"/>
      <c r="BI152" s="48">
        <v>150</v>
      </c>
      <c r="BJ152" s="60">
        <v>2298380</v>
      </c>
      <c r="BK152" s="51">
        <v>2759270</v>
      </c>
      <c r="BL152" s="45"/>
      <c r="BM152" s="45"/>
      <c r="BN152" s="45"/>
      <c r="BO152" s="45"/>
      <c r="BP152" s="45"/>
      <c r="BQ152" s="45"/>
      <c r="BR152" s="45"/>
      <c r="BS152" s="45"/>
      <c r="BT152" s="45"/>
      <c r="BU152" s="48">
        <v>20.05281981221556</v>
      </c>
      <c r="BV152" s="45"/>
      <c r="BW152" s="48">
        <v>150</v>
      </c>
      <c r="BX152" s="60">
        <v>2298380</v>
      </c>
      <c r="BY152" s="51">
        <v>1961484.8327786413</v>
      </c>
      <c r="BZ152" s="45"/>
      <c r="CA152" s="45"/>
      <c r="CB152" s="45"/>
      <c r="CC152" s="45"/>
      <c r="CD152" s="45"/>
      <c r="CE152" s="48">
        <v>-14.657940254499202</v>
      </c>
    </row>
    <row r="153" spans="1:83" x14ac:dyDescent="0.3">
      <c r="A153" s="48">
        <v>151</v>
      </c>
      <c r="B153" s="60">
        <v>31650600</v>
      </c>
      <c r="C153" s="51">
        <v>31764714</v>
      </c>
      <c r="D153" s="45"/>
      <c r="E153" s="45"/>
      <c r="F153" s="45"/>
      <c r="G153" s="45"/>
      <c r="H153" s="45"/>
      <c r="I153" s="45"/>
      <c r="J153" s="45"/>
      <c r="K153" s="45"/>
      <c r="L153" s="45"/>
      <c r="M153" s="48">
        <v>3052966.7876995951</v>
      </c>
      <c r="N153" s="48">
        <v>0.36054292809615252</v>
      </c>
      <c r="O153" s="45"/>
      <c r="P153" s="48">
        <v>151</v>
      </c>
      <c r="Q153" s="60">
        <v>31650600</v>
      </c>
      <c r="R153" s="51">
        <v>41728200</v>
      </c>
      <c r="S153" s="45"/>
      <c r="T153" s="45"/>
      <c r="U153" s="45"/>
      <c r="V153" s="45"/>
      <c r="W153" s="45"/>
      <c r="X153" s="45"/>
      <c r="Y153" s="45"/>
      <c r="Z153" s="45"/>
      <c r="AA153" s="45"/>
      <c r="AB153" s="48">
        <v>2940914.8996090079</v>
      </c>
      <c r="AC153" s="48">
        <v>31.840154689010625</v>
      </c>
      <c r="AD153" s="45"/>
      <c r="AE153" s="48">
        <v>151</v>
      </c>
      <c r="AF153" s="60">
        <v>31650600</v>
      </c>
      <c r="AG153" s="51">
        <v>43358400</v>
      </c>
      <c r="AH153" s="45"/>
      <c r="AI153" s="45"/>
      <c r="AJ153" s="45"/>
      <c r="AK153" s="45"/>
      <c r="AL153" s="45"/>
      <c r="AM153" s="45"/>
      <c r="AN153" s="45"/>
      <c r="AO153" s="45"/>
      <c r="AP153" s="45"/>
      <c r="AQ153" s="48">
        <v>3417040.4110219521</v>
      </c>
      <c r="AR153" s="48">
        <v>36.990767947527068</v>
      </c>
      <c r="AS153" s="45"/>
      <c r="AT153" s="48">
        <v>151</v>
      </c>
      <c r="AU153" s="60">
        <v>31650600</v>
      </c>
      <c r="AV153" s="51">
        <v>41925800</v>
      </c>
      <c r="AW153" s="45"/>
      <c r="AX153" s="45"/>
      <c r="AY153" s="45"/>
      <c r="AZ153" s="45"/>
      <c r="BA153" s="45"/>
      <c r="BB153" s="45"/>
      <c r="BC153" s="45"/>
      <c r="BD153" s="45"/>
      <c r="BE153" s="45"/>
      <c r="BF153" s="48">
        <v>3841381.7387931184</v>
      </c>
      <c r="BG153" s="48">
        <v>32.464471447618678</v>
      </c>
      <c r="BH153" s="45"/>
      <c r="BI153" s="48">
        <v>151</v>
      </c>
      <c r="BJ153" s="60">
        <v>31650600</v>
      </c>
      <c r="BK153" s="51">
        <v>45704900</v>
      </c>
      <c r="BL153" s="45"/>
      <c r="BM153" s="45"/>
      <c r="BN153" s="45"/>
      <c r="BO153" s="45"/>
      <c r="BP153" s="45"/>
      <c r="BQ153" s="45"/>
      <c r="BR153" s="45"/>
      <c r="BS153" s="45"/>
      <c r="BT153" s="45"/>
      <c r="BU153" s="48">
        <v>44.404529455997668</v>
      </c>
      <c r="BV153" s="45"/>
      <c r="BW153" s="48">
        <v>151</v>
      </c>
      <c r="BX153" s="60">
        <v>31650600</v>
      </c>
      <c r="BY153" s="51">
        <v>39661399.160896875</v>
      </c>
      <c r="BZ153" s="45"/>
      <c r="CA153" s="45"/>
      <c r="CB153" s="45"/>
      <c r="CC153" s="45"/>
      <c r="CD153" s="45"/>
      <c r="CE153" s="48">
        <v>25.310102054611527</v>
      </c>
    </row>
    <row r="154" spans="1:83" x14ac:dyDescent="0.3">
      <c r="A154" s="48">
        <v>152</v>
      </c>
      <c r="B154" s="60">
        <v>2266640</v>
      </c>
      <c r="C154" s="51">
        <v>3678974</v>
      </c>
      <c r="D154" s="45"/>
      <c r="E154" s="45"/>
      <c r="F154" s="45"/>
      <c r="G154" s="45"/>
      <c r="H154" s="45"/>
      <c r="I154" s="45"/>
      <c r="J154" s="45"/>
      <c r="K154" s="45"/>
      <c r="L154" s="45"/>
      <c r="M154" s="48">
        <v>3052966.7876995951</v>
      </c>
      <c r="N154" s="48">
        <v>62.309585995129346</v>
      </c>
      <c r="O154" s="45"/>
      <c r="P154" s="48">
        <v>152</v>
      </c>
      <c r="Q154" s="60">
        <v>2266640</v>
      </c>
      <c r="R154" s="51">
        <v>2952080</v>
      </c>
      <c r="S154" s="45"/>
      <c r="T154" s="45"/>
      <c r="U154" s="45"/>
      <c r="V154" s="45"/>
      <c r="W154" s="45"/>
      <c r="X154" s="45"/>
      <c r="Y154" s="45"/>
      <c r="Z154" s="45"/>
      <c r="AA154" s="45"/>
      <c r="AB154" s="48">
        <v>2940914.8996090079</v>
      </c>
      <c r="AC154" s="48">
        <v>30.240355768891391</v>
      </c>
      <c r="AD154" s="45"/>
      <c r="AE154" s="48">
        <v>152</v>
      </c>
      <c r="AF154" s="60">
        <v>2266640</v>
      </c>
      <c r="AG154" s="51">
        <v>3062960</v>
      </c>
      <c r="AH154" s="45"/>
      <c r="AI154" s="45"/>
      <c r="AJ154" s="45"/>
      <c r="AK154" s="45"/>
      <c r="AL154" s="45"/>
      <c r="AM154" s="45"/>
      <c r="AN154" s="45"/>
      <c r="AO154" s="45"/>
      <c r="AP154" s="45"/>
      <c r="AQ154" s="48">
        <v>3417040.4110219521</v>
      </c>
      <c r="AR154" s="48">
        <v>35.13217802562383</v>
      </c>
      <c r="AS154" s="45"/>
      <c r="AT154" s="48">
        <v>152</v>
      </c>
      <c r="AU154" s="60">
        <v>2266640</v>
      </c>
      <c r="AV154" s="51">
        <v>2965520</v>
      </c>
      <c r="AW154" s="45"/>
      <c r="AX154" s="45"/>
      <c r="AY154" s="45"/>
      <c r="AZ154" s="45"/>
      <c r="BA154" s="45"/>
      <c r="BB154" s="45"/>
      <c r="BC154" s="45"/>
      <c r="BD154" s="45"/>
      <c r="BE154" s="45"/>
      <c r="BF154" s="48">
        <v>3841381.7387931184</v>
      </c>
      <c r="BG154" s="48">
        <v>30.833303921222608</v>
      </c>
      <c r="BH154" s="45"/>
      <c r="BI154" s="48">
        <v>152</v>
      </c>
      <c r="BJ154" s="60">
        <v>2266640</v>
      </c>
      <c r="BK154" s="51">
        <v>3222560</v>
      </c>
      <c r="BL154" s="45"/>
      <c r="BM154" s="45"/>
      <c r="BN154" s="45"/>
      <c r="BO154" s="45"/>
      <c r="BP154" s="45"/>
      <c r="BQ154" s="45"/>
      <c r="BR154" s="45"/>
      <c r="BS154" s="45"/>
      <c r="BT154" s="45"/>
      <c r="BU154" s="48">
        <v>42.173437334556873</v>
      </c>
      <c r="BV154" s="45"/>
      <c r="BW154" s="48">
        <v>152</v>
      </c>
      <c r="BX154" s="60">
        <v>2266640</v>
      </c>
      <c r="BY154" s="51">
        <v>3166865.2598146317</v>
      </c>
      <c r="BZ154" s="45"/>
      <c r="CA154" s="45"/>
      <c r="CB154" s="45"/>
      <c r="CC154" s="45"/>
      <c r="CD154" s="45"/>
      <c r="CE154" s="48">
        <v>39.71628753638123</v>
      </c>
    </row>
    <row r="155" spans="1:83" x14ac:dyDescent="0.3">
      <c r="A155" s="48">
        <v>153</v>
      </c>
      <c r="B155" s="60">
        <v>2463490</v>
      </c>
      <c r="C155" s="51">
        <v>-284093.30000000028</v>
      </c>
      <c r="D155" s="45"/>
      <c r="E155" s="45"/>
      <c r="F155" s="45"/>
      <c r="G155" s="45"/>
      <c r="H155" s="45"/>
      <c r="I155" s="45"/>
      <c r="J155" s="45"/>
      <c r="K155" s="45"/>
      <c r="L155" s="45"/>
      <c r="M155" s="48">
        <v>3052966.7876995951</v>
      </c>
      <c r="N155" s="48">
        <v>-111.53214748182458</v>
      </c>
      <c r="O155" s="45"/>
      <c r="P155" s="48">
        <v>153</v>
      </c>
      <c r="Q155" s="60">
        <v>2463490</v>
      </c>
      <c r="R155" s="51">
        <v>1751530</v>
      </c>
      <c r="S155" s="45"/>
      <c r="T155" s="45"/>
      <c r="U155" s="45"/>
      <c r="V155" s="45"/>
      <c r="W155" s="45"/>
      <c r="X155" s="45"/>
      <c r="Y155" s="45"/>
      <c r="Z155" s="45"/>
      <c r="AA155" s="45"/>
      <c r="AB155" s="48">
        <v>2940914.8996090079</v>
      </c>
      <c r="AC155" s="48">
        <v>-28.900462352191404</v>
      </c>
      <c r="AD155" s="45"/>
      <c r="AE155" s="48">
        <v>153</v>
      </c>
      <c r="AF155" s="60">
        <v>2463490</v>
      </c>
      <c r="AG155" s="51">
        <v>1636360</v>
      </c>
      <c r="AH155" s="45"/>
      <c r="AI155" s="45"/>
      <c r="AJ155" s="45"/>
      <c r="AK155" s="45"/>
      <c r="AL155" s="45"/>
      <c r="AM155" s="45"/>
      <c r="AN155" s="45"/>
      <c r="AO155" s="45"/>
      <c r="AP155" s="45"/>
      <c r="AQ155" s="48">
        <v>3417040.4110219521</v>
      </c>
      <c r="AR155" s="48">
        <v>-33.575537144457655</v>
      </c>
      <c r="AS155" s="45"/>
      <c r="AT155" s="48">
        <v>153</v>
      </c>
      <c r="AU155" s="60">
        <v>2463490</v>
      </c>
      <c r="AV155" s="51">
        <v>1737570</v>
      </c>
      <c r="AW155" s="45"/>
      <c r="AX155" s="45"/>
      <c r="AY155" s="45"/>
      <c r="AZ155" s="45"/>
      <c r="BA155" s="45"/>
      <c r="BB155" s="45"/>
      <c r="BC155" s="45"/>
      <c r="BD155" s="45"/>
      <c r="BE155" s="45"/>
      <c r="BF155" s="48">
        <v>3841381.7387931184</v>
      </c>
      <c r="BG155" s="48">
        <v>-29.467138084587308</v>
      </c>
      <c r="BH155" s="45"/>
      <c r="BI155" s="48">
        <v>153</v>
      </c>
      <c r="BJ155" s="60">
        <v>2463490</v>
      </c>
      <c r="BK155" s="51">
        <v>1470585</v>
      </c>
      <c r="BL155" s="45"/>
      <c r="BM155" s="45"/>
      <c r="BN155" s="45"/>
      <c r="BO155" s="45"/>
      <c r="BP155" s="45"/>
      <c r="BQ155" s="45"/>
      <c r="BR155" s="45"/>
      <c r="BS155" s="45"/>
      <c r="BT155" s="45"/>
      <c r="BU155" s="48">
        <v>-40.304811466659082</v>
      </c>
      <c r="BV155" s="45"/>
      <c r="BW155" s="48">
        <v>153</v>
      </c>
      <c r="BX155" s="60">
        <v>2463490</v>
      </c>
      <c r="BY155" s="51">
        <v>1204437.43925295</v>
      </c>
      <c r="BZ155" s="45"/>
      <c r="CA155" s="45"/>
      <c r="CB155" s="45"/>
      <c r="CC155" s="45"/>
      <c r="CD155" s="45"/>
      <c r="CE155" s="48">
        <v>-51.108490829962783</v>
      </c>
    </row>
    <row r="156" spans="1:83" x14ac:dyDescent="0.3">
      <c r="A156" s="48">
        <v>154</v>
      </c>
      <c r="B156" s="60">
        <v>5155500</v>
      </c>
      <c r="C156" s="51">
        <v>3505767.3</v>
      </c>
      <c r="D156" s="45"/>
      <c r="E156" s="45"/>
      <c r="F156" s="45"/>
      <c r="G156" s="45"/>
      <c r="H156" s="45"/>
      <c r="I156" s="45"/>
      <c r="J156" s="45"/>
      <c r="K156" s="45"/>
      <c r="L156" s="45"/>
      <c r="M156" s="48">
        <v>3052966.7876995951</v>
      </c>
      <c r="N156" s="48">
        <v>-31.999470468431777</v>
      </c>
      <c r="O156" s="45"/>
      <c r="P156" s="48">
        <v>154</v>
      </c>
      <c r="Q156" s="60">
        <v>5155500</v>
      </c>
      <c r="R156" s="51">
        <v>6073500</v>
      </c>
      <c r="S156" s="45"/>
      <c r="T156" s="45"/>
      <c r="U156" s="45"/>
      <c r="V156" s="45"/>
      <c r="W156" s="45"/>
      <c r="X156" s="45"/>
      <c r="Y156" s="45"/>
      <c r="Z156" s="45"/>
      <c r="AA156" s="45"/>
      <c r="AB156" s="48">
        <v>2940914.8996090079</v>
      </c>
      <c r="AC156" s="48">
        <v>17.80622636019784</v>
      </c>
      <c r="AD156" s="45"/>
      <c r="AE156" s="48">
        <v>154</v>
      </c>
      <c r="AF156" s="60">
        <v>5155500</v>
      </c>
      <c r="AG156" s="51">
        <v>6222000</v>
      </c>
      <c r="AH156" s="45"/>
      <c r="AI156" s="45"/>
      <c r="AJ156" s="45"/>
      <c r="AK156" s="45"/>
      <c r="AL156" s="45"/>
      <c r="AM156" s="45"/>
      <c r="AN156" s="45"/>
      <c r="AO156" s="45"/>
      <c r="AP156" s="45"/>
      <c r="AQ156" s="48">
        <v>3417040.4110219521</v>
      </c>
      <c r="AR156" s="48">
        <v>20.686645330229858</v>
      </c>
      <c r="AS156" s="45"/>
      <c r="AT156" s="48">
        <v>154</v>
      </c>
      <c r="AU156" s="60">
        <v>5155500</v>
      </c>
      <c r="AV156" s="51">
        <v>6091500</v>
      </c>
      <c r="AW156" s="45"/>
      <c r="AX156" s="45"/>
      <c r="AY156" s="45"/>
      <c r="AZ156" s="45"/>
      <c r="BA156" s="45"/>
      <c r="BB156" s="45"/>
      <c r="BC156" s="45"/>
      <c r="BD156" s="45"/>
      <c r="BE156" s="45"/>
      <c r="BF156" s="48">
        <v>3841381.7387931184</v>
      </c>
      <c r="BG156" s="48">
        <v>18.15536805353506</v>
      </c>
      <c r="BH156" s="45"/>
      <c r="BI156" s="48">
        <v>154</v>
      </c>
      <c r="BJ156" s="60">
        <v>5155500</v>
      </c>
      <c r="BK156" s="51">
        <v>6435750</v>
      </c>
      <c r="BL156" s="45"/>
      <c r="BM156" s="45"/>
      <c r="BN156" s="45"/>
      <c r="BO156" s="45"/>
      <c r="BP156" s="45"/>
      <c r="BQ156" s="45"/>
      <c r="BR156" s="45"/>
      <c r="BS156" s="45"/>
      <c r="BT156" s="45"/>
      <c r="BU156" s="48">
        <v>24.832702938609241</v>
      </c>
      <c r="BV156" s="45"/>
      <c r="BW156" s="48">
        <v>154</v>
      </c>
      <c r="BX156" s="60">
        <v>5155500</v>
      </c>
      <c r="BY156" s="51">
        <v>5465211.1951452382</v>
      </c>
      <c r="BZ156" s="45"/>
      <c r="CA156" s="45"/>
      <c r="CB156" s="45"/>
      <c r="CC156" s="45"/>
      <c r="CD156" s="45"/>
      <c r="CE156" s="48">
        <v>6.0073939510278063</v>
      </c>
    </row>
    <row r="157" spans="1:83" x14ac:dyDescent="0.3">
      <c r="A157" s="48">
        <v>155</v>
      </c>
      <c r="B157" s="60">
        <v>2905850</v>
      </c>
      <c r="C157" s="51">
        <v>-157672</v>
      </c>
      <c r="D157" s="45"/>
      <c r="E157" s="45"/>
      <c r="F157" s="45"/>
      <c r="G157" s="45"/>
      <c r="H157" s="45"/>
      <c r="I157" s="45"/>
      <c r="J157" s="45"/>
      <c r="K157" s="45"/>
      <c r="L157" s="45"/>
      <c r="M157" s="48">
        <v>3052966.7876995951</v>
      </c>
      <c r="N157" s="48">
        <v>-105.42601992532306</v>
      </c>
      <c r="O157" s="45"/>
      <c r="P157" s="48">
        <v>155</v>
      </c>
      <c r="Q157" s="60">
        <v>2905850</v>
      </c>
      <c r="R157" s="51">
        <v>3752450</v>
      </c>
      <c r="S157" s="45"/>
      <c r="T157" s="45"/>
      <c r="U157" s="45"/>
      <c r="V157" s="45"/>
      <c r="W157" s="45"/>
      <c r="X157" s="45"/>
      <c r="Y157" s="45"/>
      <c r="Z157" s="45"/>
      <c r="AA157" s="45"/>
      <c r="AB157" s="48">
        <v>2940914.8996090079</v>
      </c>
      <c r="AC157" s="48">
        <v>29.134332467264311</v>
      </c>
      <c r="AD157" s="45"/>
      <c r="AE157" s="48">
        <v>155</v>
      </c>
      <c r="AF157" s="60">
        <v>2905850</v>
      </c>
      <c r="AG157" s="51">
        <v>3889400</v>
      </c>
      <c r="AH157" s="45"/>
      <c r="AI157" s="45"/>
      <c r="AJ157" s="45"/>
      <c r="AK157" s="45"/>
      <c r="AL157" s="45"/>
      <c r="AM157" s="45"/>
      <c r="AN157" s="45"/>
      <c r="AO157" s="45"/>
      <c r="AP157" s="45"/>
      <c r="AQ157" s="48">
        <v>3417040.4110219521</v>
      </c>
      <c r="AR157" s="48">
        <v>33.847239189910013</v>
      </c>
      <c r="AS157" s="45"/>
      <c r="AT157" s="48">
        <v>155</v>
      </c>
      <c r="AU157" s="60">
        <v>2905850</v>
      </c>
      <c r="AV157" s="51">
        <v>3769050</v>
      </c>
      <c r="AW157" s="45"/>
      <c r="AX157" s="45"/>
      <c r="AY157" s="45"/>
      <c r="AZ157" s="45"/>
      <c r="BA157" s="45"/>
      <c r="BB157" s="45"/>
      <c r="BC157" s="45"/>
      <c r="BD157" s="45"/>
      <c r="BE157" s="45"/>
      <c r="BF157" s="48">
        <v>3841381.7387931184</v>
      </c>
      <c r="BG157" s="48">
        <v>29.705593888191075</v>
      </c>
      <c r="BH157" s="45"/>
      <c r="BI157" s="48">
        <v>155</v>
      </c>
      <c r="BJ157" s="60">
        <v>2905850</v>
      </c>
      <c r="BK157" s="51">
        <v>4086525</v>
      </c>
      <c r="BL157" s="45"/>
      <c r="BM157" s="45"/>
      <c r="BN157" s="45"/>
      <c r="BO157" s="45"/>
      <c r="BP157" s="45"/>
      <c r="BQ157" s="45"/>
      <c r="BR157" s="45"/>
      <c r="BS157" s="45"/>
      <c r="BT157" s="45"/>
      <c r="BU157" s="48">
        <v>40.630968563415173</v>
      </c>
      <c r="BV157" s="45"/>
      <c r="BW157" s="48">
        <v>155</v>
      </c>
      <c r="BX157" s="60">
        <v>2905850</v>
      </c>
      <c r="BY157" s="51">
        <v>2801315.9822342079</v>
      </c>
      <c r="BZ157" s="45"/>
      <c r="CA157" s="45"/>
      <c r="CB157" s="45"/>
      <c r="CC157" s="45"/>
      <c r="CD157" s="45"/>
      <c r="CE157" s="48">
        <v>-3.5973645496426898</v>
      </c>
    </row>
    <row r="158" spans="1:83" x14ac:dyDescent="0.3">
      <c r="A158" s="48">
        <v>156</v>
      </c>
      <c r="B158" s="60">
        <v>2298380</v>
      </c>
      <c r="C158" s="51">
        <v>638113.69999999995</v>
      </c>
      <c r="D158" s="45"/>
      <c r="E158" s="45"/>
      <c r="F158" s="45"/>
      <c r="G158" s="45"/>
      <c r="H158" s="45"/>
      <c r="I158" s="45"/>
      <c r="J158" s="45"/>
      <c r="K158" s="45"/>
      <c r="L158" s="45"/>
      <c r="M158" s="48">
        <v>3052966.7876995951</v>
      </c>
      <c r="N158" s="48">
        <v>-72.236370835109938</v>
      </c>
      <c r="O158" s="45"/>
      <c r="P158" s="48">
        <v>156</v>
      </c>
      <c r="Q158" s="60">
        <v>2298380</v>
      </c>
      <c r="R158" s="51">
        <v>2628860</v>
      </c>
      <c r="S158" s="45"/>
      <c r="T158" s="45"/>
      <c r="U158" s="45"/>
      <c r="V158" s="45"/>
      <c r="W158" s="45"/>
      <c r="X158" s="45"/>
      <c r="Y158" s="45"/>
      <c r="Z158" s="45"/>
      <c r="AA158" s="45"/>
      <c r="AB158" s="48">
        <v>2940914.8996090079</v>
      </c>
      <c r="AC158" s="48">
        <v>14.378823345138759</v>
      </c>
      <c r="AD158" s="45"/>
      <c r="AE158" s="48">
        <v>156</v>
      </c>
      <c r="AF158" s="60">
        <v>2298380</v>
      </c>
      <c r="AG158" s="51">
        <v>2682320</v>
      </c>
      <c r="AH158" s="45"/>
      <c r="AI158" s="45"/>
      <c r="AJ158" s="45"/>
      <c r="AK158" s="45"/>
      <c r="AL158" s="45"/>
      <c r="AM158" s="45"/>
      <c r="AN158" s="45"/>
      <c r="AO158" s="45"/>
      <c r="AP158" s="45"/>
      <c r="AQ158" s="48">
        <v>3417040.4110219521</v>
      </c>
      <c r="AR158" s="48">
        <v>16.704809474499438</v>
      </c>
      <c r="AS158" s="45"/>
      <c r="AT158" s="48">
        <v>156</v>
      </c>
      <c r="AU158" s="60">
        <v>2298380</v>
      </c>
      <c r="AV158" s="51">
        <v>5755340</v>
      </c>
      <c r="AW158" s="45"/>
      <c r="AX158" s="45"/>
      <c r="AY158" s="45"/>
      <c r="AZ158" s="45"/>
      <c r="BA158" s="45"/>
      <c r="BB158" s="45"/>
      <c r="BC158" s="45"/>
      <c r="BD158" s="45"/>
      <c r="BE158" s="45"/>
      <c r="BF158" s="48">
        <v>3841381.7387931184</v>
      </c>
      <c r="BG158" s="48">
        <v>150.40854862990454</v>
      </c>
      <c r="BH158" s="45"/>
      <c r="BI158" s="48">
        <v>156</v>
      </c>
      <c r="BJ158" s="60">
        <v>2298380</v>
      </c>
      <c r="BK158" s="51">
        <v>2759270</v>
      </c>
      <c r="BL158" s="45"/>
      <c r="BM158" s="45"/>
      <c r="BN158" s="45"/>
      <c r="BO158" s="45"/>
      <c r="BP158" s="45"/>
      <c r="BQ158" s="45"/>
      <c r="BR158" s="45"/>
      <c r="BS158" s="45"/>
      <c r="BT158" s="45"/>
      <c r="BU158" s="48">
        <v>20.05281981221556</v>
      </c>
      <c r="BV158" s="45"/>
      <c r="BW158" s="48">
        <v>156</v>
      </c>
      <c r="BX158" s="60">
        <v>2298380</v>
      </c>
      <c r="BY158" s="51">
        <v>2896656.3742540982</v>
      </c>
      <c r="BZ158" s="45"/>
      <c r="CA158" s="45"/>
      <c r="CB158" s="45"/>
      <c r="CC158" s="45"/>
      <c r="CD158" s="45"/>
      <c r="CE158" s="48">
        <v>26.030350692840099</v>
      </c>
    </row>
    <row r="159" spans="1:83" x14ac:dyDescent="0.3">
      <c r="A159" s="48">
        <v>157</v>
      </c>
      <c r="B159" s="48">
        <v>307089</v>
      </c>
      <c r="C159" s="51">
        <v>1860704.9100000001</v>
      </c>
      <c r="D159" s="45"/>
      <c r="E159" s="45"/>
      <c r="F159" s="45"/>
      <c r="G159" s="45"/>
      <c r="H159" s="45"/>
      <c r="I159" s="45"/>
      <c r="J159" s="45"/>
      <c r="K159" s="45"/>
      <c r="L159" s="45"/>
      <c r="M159" s="48">
        <v>3052966.7876995951</v>
      </c>
      <c r="N159" s="48">
        <v>505.91714779754409</v>
      </c>
      <c r="O159" s="45"/>
      <c r="P159" s="48">
        <v>157</v>
      </c>
      <c r="Q159" s="48">
        <v>307089</v>
      </c>
      <c r="R159" s="51">
        <v>307089</v>
      </c>
      <c r="S159" s="45"/>
      <c r="T159" s="45"/>
      <c r="U159" s="45"/>
      <c r="V159" s="45"/>
      <c r="W159" s="45"/>
      <c r="X159" s="45"/>
      <c r="Y159" s="45"/>
      <c r="Z159" s="45"/>
      <c r="AA159" s="45"/>
      <c r="AB159" s="48">
        <v>2940914.8996090079</v>
      </c>
      <c r="AC159" s="48">
        <v>0</v>
      </c>
      <c r="AD159" s="45"/>
      <c r="AE159" s="48">
        <v>157</v>
      </c>
      <c r="AF159" s="48">
        <v>307089</v>
      </c>
      <c r="AG159" s="51">
        <v>307089</v>
      </c>
      <c r="AH159" s="45"/>
      <c r="AI159" s="45"/>
      <c r="AJ159" s="45"/>
      <c r="AK159" s="45"/>
      <c r="AL159" s="45"/>
      <c r="AM159" s="45"/>
      <c r="AN159" s="45"/>
      <c r="AO159" s="45"/>
      <c r="AP159" s="45"/>
      <c r="AQ159" s="48">
        <v>3417040.4110219521</v>
      </c>
      <c r="AR159" s="48">
        <v>0</v>
      </c>
      <c r="AS159" s="45"/>
      <c r="AT159" s="48">
        <v>157</v>
      </c>
      <c r="AU159" s="48">
        <v>307089</v>
      </c>
      <c r="AV159" s="51">
        <v>-1739215</v>
      </c>
      <c r="AW159" s="45"/>
      <c r="AX159" s="45"/>
      <c r="AY159" s="45"/>
      <c r="AZ159" s="45"/>
      <c r="BA159" s="45"/>
      <c r="BB159" s="45"/>
      <c r="BC159" s="45"/>
      <c r="BD159" s="45"/>
      <c r="BE159" s="45"/>
      <c r="BF159" s="48">
        <v>3841381.7387931184</v>
      </c>
      <c r="BG159" s="48">
        <v>-666.35535626479623</v>
      </c>
      <c r="BH159" s="45"/>
      <c r="BI159" s="48">
        <v>157</v>
      </c>
      <c r="BJ159" s="48">
        <v>307089</v>
      </c>
      <c r="BK159" s="51">
        <v>307089</v>
      </c>
      <c r="BL159" s="45"/>
      <c r="BM159" s="45"/>
      <c r="BN159" s="45"/>
      <c r="BO159" s="45"/>
      <c r="BP159" s="45"/>
      <c r="BQ159" s="45"/>
      <c r="BR159" s="45"/>
      <c r="BS159" s="45"/>
      <c r="BT159" s="45"/>
      <c r="BU159" s="48">
        <v>0</v>
      </c>
      <c r="BV159" s="45"/>
      <c r="BW159" s="48">
        <v>157</v>
      </c>
      <c r="BX159" s="48">
        <v>307089</v>
      </c>
      <c r="BY159" s="51">
        <v>203947.39732675461</v>
      </c>
      <c r="BZ159" s="45"/>
      <c r="CA159" s="45"/>
      <c r="CB159" s="45"/>
      <c r="CC159" s="45"/>
      <c r="CD159" s="45"/>
      <c r="CE159" s="48">
        <v>-33.586876336581703</v>
      </c>
    </row>
    <row r="160" spans="1:83" x14ac:dyDescent="0.3">
      <c r="A160" s="48">
        <v>158</v>
      </c>
      <c r="B160" s="60">
        <v>22321400</v>
      </c>
      <c r="C160" s="51">
        <v>15572966</v>
      </c>
      <c r="D160" s="45"/>
      <c r="E160" s="45"/>
      <c r="F160" s="45"/>
      <c r="G160" s="45"/>
      <c r="H160" s="45"/>
      <c r="I160" s="45"/>
      <c r="J160" s="45"/>
      <c r="K160" s="45"/>
      <c r="L160" s="45"/>
      <c r="M160" s="48">
        <v>3052966.7876995951</v>
      </c>
      <c r="N160" s="48">
        <v>-30.233023018269467</v>
      </c>
      <c r="O160" s="45"/>
      <c r="P160" s="48">
        <v>158</v>
      </c>
      <c r="Q160" s="60">
        <v>22321400</v>
      </c>
      <c r="R160" s="51">
        <v>17955800</v>
      </c>
      <c r="S160" s="45"/>
      <c r="T160" s="45"/>
      <c r="U160" s="45"/>
      <c r="V160" s="45"/>
      <c r="W160" s="45"/>
      <c r="X160" s="45"/>
      <c r="Y160" s="45"/>
      <c r="Z160" s="45"/>
      <c r="AA160" s="45"/>
      <c r="AB160" s="48">
        <v>2940914.8996090079</v>
      </c>
      <c r="AC160" s="48">
        <v>-19.557913034128681</v>
      </c>
      <c r="AD160" s="45"/>
      <c r="AE160" s="48">
        <v>158</v>
      </c>
      <c r="AF160" s="60">
        <v>22321400</v>
      </c>
      <c r="AG160" s="51">
        <v>17249600</v>
      </c>
      <c r="AH160" s="45"/>
      <c r="AI160" s="45"/>
      <c r="AJ160" s="45"/>
      <c r="AK160" s="45"/>
      <c r="AL160" s="45"/>
      <c r="AM160" s="45"/>
      <c r="AN160" s="45"/>
      <c r="AO160" s="45"/>
      <c r="AP160" s="45"/>
      <c r="AQ160" s="48">
        <v>3417040.4110219521</v>
      </c>
      <c r="AR160" s="48">
        <v>-22.721693083767146</v>
      </c>
      <c r="AS160" s="45"/>
      <c r="AT160" s="48">
        <v>158</v>
      </c>
      <c r="AU160" s="60">
        <v>22321400</v>
      </c>
      <c r="AV160" s="51">
        <v>17870200</v>
      </c>
      <c r="AW160" s="45"/>
      <c r="AX160" s="45"/>
      <c r="AY160" s="45"/>
      <c r="AZ160" s="45"/>
      <c r="BA160" s="45"/>
      <c r="BB160" s="45"/>
      <c r="BC160" s="45"/>
      <c r="BD160" s="45"/>
      <c r="BE160" s="45"/>
      <c r="BF160" s="48">
        <v>3841381.7387931184</v>
      </c>
      <c r="BG160" s="48">
        <v>-19.94140152499395</v>
      </c>
      <c r="BH160" s="45"/>
      <c r="BI160" s="48">
        <v>158</v>
      </c>
      <c r="BJ160" s="60">
        <v>22321400</v>
      </c>
      <c r="BK160" s="51">
        <v>16233100</v>
      </c>
      <c r="BL160" s="45"/>
      <c r="BM160" s="45"/>
      <c r="BN160" s="45"/>
      <c r="BO160" s="45"/>
      <c r="BP160" s="45"/>
      <c r="BQ160" s="45"/>
      <c r="BR160" s="45"/>
      <c r="BS160" s="45"/>
      <c r="BT160" s="45"/>
      <c r="BU160" s="48">
        <v>-27.275618912792211</v>
      </c>
      <c r="BV160" s="45"/>
      <c r="BW160" s="48">
        <v>158</v>
      </c>
      <c r="BX160" s="60">
        <v>22321400</v>
      </c>
      <c r="BY160" s="51">
        <v>17156266.933442477</v>
      </c>
      <c r="BZ160" s="45"/>
      <c r="CA160" s="45"/>
      <c r="CB160" s="45"/>
      <c r="CC160" s="45"/>
      <c r="CD160" s="45"/>
      <c r="CE160" s="48">
        <v>-23.139825757154675</v>
      </c>
    </row>
    <row r="161" spans="1:83" x14ac:dyDescent="0.3">
      <c r="A161" s="48">
        <v>159</v>
      </c>
      <c r="B161" s="60">
        <v>2200000</v>
      </c>
      <c r="C161" s="51">
        <v>5554120</v>
      </c>
      <c r="D161" s="45"/>
      <c r="E161" s="45"/>
      <c r="F161" s="45"/>
      <c r="G161" s="45"/>
      <c r="H161" s="45"/>
      <c r="I161" s="45"/>
      <c r="J161" s="45"/>
      <c r="K161" s="45"/>
      <c r="L161" s="45"/>
      <c r="M161" s="48">
        <v>3052966.7876995951</v>
      </c>
      <c r="N161" s="48">
        <v>152.46</v>
      </c>
      <c r="O161" s="45"/>
      <c r="P161" s="48">
        <v>159</v>
      </c>
      <c r="Q161" s="60">
        <v>2200000</v>
      </c>
      <c r="R161" s="51">
        <v>2200000</v>
      </c>
      <c r="S161" s="45"/>
      <c r="T161" s="45"/>
      <c r="U161" s="45"/>
      <c r="V161" s="45"/>
      <c r="W161" s="45"/>
      <c r="X161" s="45"/>
      <c r="Y161" s="45"/>
      <c r="Z161" s="45"/>
      <c r="AA161" s="45"/>
      <c r="AB161" s="48">
        <v>2940914.8996090079</v>
      </c>
      <c r="AC161" s="48">
        <v>0</v>
      </c>
      <c r="AD161" s="45"/>
      <c r="AE161" s="48">
        <v>159</v>
      </c>
      <c r="AF161" s="60">
        <v>2200000</v>
      </c>
      <c r="AG161" s="51">
        <v>2200000</v>
      </c>
      <c r="AH161" s="45"/>
      <c r="AI161" s="45"/>
      <c r="AJ161" s="45"/>
      <c r="AK161" s="45"/>
      <c r="AL161" s="45"/>
      <c r="AM161" s="45"/>
      <c r="AN161" s="45"/>
      <c r="AO161" s="45"/>
      <c r="AP161" s="45"/>
      <c r="AQ161" s="48">
        <v>3417040.4110219521</v>
      </c>
      <c r="AR161" s="48">
        <v>0</v>
      </c>
      <c r="AS161" s="45"/>
      <c r="AT161" s="48">
        <v>159</v>
      </c>
      <c r="AU161" s="60">
        <v>2200000</v>
      </c>
      <c r="AV161" s="51">
        <v>2200000</v>
      </c>
      <c r="AW161" s="45"/>
      <c r="AX161" s="45"/>
      <c r="AY161" s="45"/>
      <c r="AZ161" s="45"/>
      <c r="BA161" s="45"/>
      <c r="BB161" s="45"/>
      <c r="BC161" s="45"/>
      <c r="BD161" s="45"/>
      <c r="BE161" s="45"/>
      <c r="BF161" s="48">
        <v>3841381.7387931184</v>
      </c>
      <c r="BG161" s="48">
        <v>0</v>
      </c>
      <c r="BH161" s="45"/>
      <c r="BI161" s="48">
        <v>159</v>
      </c>
      <c r="BJ161" s="60">
        <v>2200000</v>
      </c>
      <c r="BK161" s="51">
        <v>2200000</v>
      </c>
      <c r="BL161" s="45"/>
      <c r="BM161" s="45"/>
      <c r="BN161" s="45"/>
      <c r="BO161" s="45"/>
      <c r="BP161" s="45"/>
      <c r="BQ161" s="45"/>
      <c r="BR161" s="45"/>
      <c r="BS161" s="45"/>
      <c r="BT161" s="45"/>
      <c r="BU161" s="48">
        <v>0</v>
      </c>
      <c r="BV161" s="45"/>
      <c r="BW161" s="48">
        <v>159</v>
      </c>
      <c r="BX161" s="60">
        <v>2200000</v>
      </c>
      <c r="BY161" s="51">
        <v>3048602.7958800429</v>
      </c>
      <c r="BZ161" s="45"/>
      <c r="CA161" s="45"/>
      <c r="CB161" s="45"/>
      <c r="CC161" s="45"/>
      <c r="CD161" s="45"/>
      <c r="CE161" s="48">
        <v>38.572854358183761</v>
      </c>
    </row>
    <row r="162" spans="1:83" x14ac:dyDescent="0.3">
      <c r="A162" s="48">
        <v>160</v>
      </c>
      <c r="B162" s="60">
        <v>12119400</v>
      </c>
      <c r="C162" s="51">
        <v>13691586</v>
      </c>
      <c r="D162" s="45"/>
      <c r="E162" s="45"/>
      <c r="F162" s="45"/>
      <c r="G162" s="45"/>
      <c r="H162" s="45"/>
      <c r="I162" s="45"/>
      <c r="J162" s="45"/>
      <c r="K162" s="45"/>
      <c r="L162" s="45"/>
      <c r="M162" s="48">
        <v>3052966.7876995951</v>
      </c>
      <c r="N162" s="48">
        <v>12.972473884845792</v>
      </c>
      <c r="O162" s="45"/>
      <c r="P162" s="48">
        <v>160</v>
      </c>
      <c r="Q162" s="60">
        <v>12119400</v>
      </c>
      <c r="R162" s="51">
        <v>8161800</v>
      </c>
      <c r="S162" s="45"/>
      <c r="T162" s="45"/>
      <c r="U162" s="45"/>
      <c r="V162" s="45"/>
      <c r="W162" s="45"/>
      <c r="X162" s="45"/>
      <c r="Y162" s="45"/>
      <c r="Z162" s="45"/>
      <c r="AA162" s="45"/>
      <c r="AB162" s="48">
        <v>2940914.8996090079</v>
      </c>
      <c r="AC162" s="48">
        <v>-32.655081934749241</v>
      </c>
      <c r="AD162" s="45"/>
      <c r="AE162" s="48">
        <v>160</v>
      </c>
      <c r="AF162" s="60">
        <v>12119400</v>
      </c>
      <c r="AG162" s="51">
        <v>7521600</v>
      </c>
      <c r="AH162" s="45"/>
      <c r="AI162" s="45"/>
      <c r="AJ162" s="45"/>
      <c r="AK162" s="45"/>
      <c r="AL162" s="45"/>
      <c r="AM162" s="45"/>
      <c r="AN162" s="45"/>
      <c r="AO162" s="45"/>
      <c r="AP162" s="45"/>
      <c r="AQ162" s="48">
        <v>3417040.4110219521</v>
      </c>
      <c r="AR162" s="48">
        <v>-37.937521659488091</v>
      </c>
      <c r="AS162" s="45"/>
      <c r="AT162" s="48">
        <v>160</v>
      </c>
      <c r="AU162" s="60">
        <v>12119400</v>
      </c>
      <c r="AV162" s="51">
        <v>8084200</v>
      </c>
      <c r="AW162" s="45"/>
      <c r="AX162" s="45"/>
      <c r="AY162" s="45"/>
      <c r="AZ162" s="45"/>
      <c r="BA162" s="45"/>
      <c r="BB162" s="45"/>
      <c r="BC162" s="45"/>
      <c r="BD162" s="45"/>
      <c r="BE162" s="45"/>
      <c r="BF162" s="48">
        <v>3841381.7387931184</v>
      </c>
      <c r="BG162" s="48">
        <v>-33.295377658960014</v>
      </c>
      <c r="BH162" s="45"/>
      <c r="BI162" s="48">
        <v>160</v>
      </c>
      <c r="BJ162" s="60">
        <v>12119400</v>
      </c>
      <c r="BK162" s="51">
        <v>6600100</v>
      </c>
      <c r="BL162" s="45"/>
      <c r="BM162" s="45"/>
      <c r="BN162" s="45"/>
      <c r="BO162" s="45"/>
      <c r="BP162" s="45"/>
      <c r="BQ162" s="45"/>
      <c r="BR162" s="45"/>
      <c r="BS162" s="45"/>
      <c r="BT162" s="45"/>
      <c r="BU162" s="48">
        <v>-45.54103338449098</v>
      </c>
      <c r="BV162" s="45"/>
      <c r="BW162" s="48">
        <v>160</v>
      </c>
      <c r="BX162" s="60">
        <v>12119400</v>
      </c>
      <c r="BY162" s="51">
        <v>9382564.6601931155</v>
      </c>
      <c r="BZ162" s="45"/>
      <c r="CA162" s="45"/>
      <c r="CB162" s="45"/>
      <c r="CC162" s="45"/>
      <c r="CD162" s="45"/>
      <c r="CE162" s="48">
        <v>-22.582267602413353</v>
      </c>
    </row>
    <row r="163" spans="1:83" x14ac:dyDescent="0.3">
      <c r="A163" s="48">
        <v>161</v>
      </c>
      <c r="B163" s="60">
        <v>4341480</v>
      </c>
      <c r="C163" s="51">
        <v>8386336.2000000002</v>
      </c>
      <c r="D163" s="45"/>
      <c r="E163" s="45"/>
      <c r="F163" s="45"/>
      <c r="G163" s="45"/>
      <c r="H163" s="45"/>
      <c r="I163" s="45"/>
      <c r="J163" s="45"/>
      <c r="K163" s="45"/>
      <c r="L163" s="45"/>
      <c r="M163" s="48">
        <v>3052966.7876995951</v>
      </c>
      <c r="N163" s="48">
        <v>93.167680145941006</v>
      </c>
      <c r="O163" s="45"/>
      <c r="P163" s="48">
        <v>161</v>
      </c>
      <c r="Q163" s="60">
        <v>4341480</v>
      </c>
      <c r="R163" s="51">
        <v>4039560</v>
      </c>
      <c r="S163" s="45"/>
      <c r="T163" s="45"/>
      <c r="U163" s="45"/>
      <c r="V163" s="45"/>
      <c r="W163" s="45"/>
      <c r="X163" s="45"/>
      <c r="Y163" s="45"/>
      <c r="Z163" s="45"/>
      <c r="AA163" s="45"/>
      <c r="AB163" s="48">
        <v>2940914.8996090079</v>
      </c>
      <c r="AC163" s="48">
        <v>-6.9543105116227633</v>
      </c>
      <c r="AD163" s="45"/>
      <c r="AE163" s="48">
        <v>161</v>
      </c>
      <c r="AF163" s="60">
        <v>4341480</v>
      </c>
      <c r="AG163" s="51">
        <v>3990720</v>
      </c>
      <c r="AH163" s="45"/>
      <c r="AI163" s="45"/>
      <c r="AJ163" s="45"/>
      <c r="AK163" s="45"/>
      <c r="AL163" s="45"/>
      <c r="AM163" s="45"/>
      <c r="AN163" s="45"/>
      <c r="AO163" s="45"/>
      <c r="AP163" s="45"/>
      <c r="AQ163" s="48">
        <v>3417040.4110219521</v>
      </c>
      <c r="AR163" s="48">
        <v>-8.0792725061499819</v>
      </c>
      <c r="AS163" s="45"/>
      <c r="AT163" s="48">
        <v>161</v>
      </c>
      <c r="AU163" s="60">
        <v>4341480</v>
      </c>
      <c r="AV163" s="51">
        <v>4033640</v>
      </c>
      <c r="AW163" s="45"/>
      <c r="AX163" s="45"/>
      <c r="AY163" s="45"/>
      <c r="AZ163" s="45"/>
      <c r="BA163" s="45"/>
      <c r="BB163" s="45"/>
      <c r="BC163" s="45"/>
      <c r="BD163" s="45"/>
      <c r="BE163" s="45"/>
      <c r="BF163" s="48">
        <v>3841381.7387931184</v>
      </c>
      <c r="BG163" s="48">
        <v>-7.0906695412624288</v>
      </c>
      <c r="BH163" s="45"/>
      <c r="BI163" s="48">
        <v>161</v>
      </c>
      <c r="BJ163" s="60">
        <v>4341480</v>
      </c>
      <c r="BK163" s="51">
        <v>3920420</v>
      </c>
      <c r="BL163" s="45"/>
      <c r="BM163" s="45"/>
      <c r="BN163" s="45"/>
      <c r="BO163" s="45"/>
      <c r="BP163" s="45"/>
      <c r="BQ163" s="45"/>
      <c r="BR163" s="45"/>
      <c r="BS163" s="45"/>
      <c r="BT163" s="45"/>
      <c r="BU163" s="48">
        <v>-9.6985359831209585</v>
      </c>
      <c r="BV163" s="45"/>
      <c r="BW163" s="48">
        <v>161</v>
      </c>
      <c r="BX163" s="60">
        <v>4341480</v>
      </c>
      <c r="BY163" s="51">
        <v>5125706.5196729898</v>
      </c>
      <c r="BZ163" s="45"/>
      <c r="CA163" s="45"/>
      <c r="CB163" s="45"/>
      <c r="CC163" s="45"/>
      <c r="CD163" s="45"/>
      <c r="CE163" s="48">
        <v>18.063575547347675</v>
      </c>
    </row>
    <row r="164" spans="1:83" x14ac:dyDescent="0.3">
      <c r="A164" s="48">
        <v>162</v>
      </c>
      <c r="B164" s="60">
        <v>1968180</v>
      </c>
      <c r="C164" s="51">
        <v>4069956.6</v>
      </c>
      <c r="D164" s="45"/>
      <c r="E164" s="45"/>
      <c r="F164" s="45"/>
      <c r="G164" s="45"/>
      <c r="H164" s="45"/>
      <c r="I164" s="45"/>
      <c r="J164" s="45"/>
      <c r="K164" s="45"/>
      <c r="L164" s="45"/>
      <c r="M164" s="48">
        <v>3052966.7876995951</v>
      </c>
      <c r="N164" s="48">
        <v>106.78782428436423</v>
      </c>
      <c r="O164" s="45"/>
      <c r="P164" s="48">
        <v>162</v>
      </c>
      <c r="Q164" s="60">
        <v>1968180</v>
      </c>
      <c r="R164" s="51">
        <v>2339460</v>
      </c>
      <c r="S164" s="45"/>
      <c r="T164" s="45"/>
      <c r="U164" s="45"/>
      <c r="V164" s="45"/>
      <c r="W164" s="45"/>
      <c r="X164" s="45"/>
      <c r="Y164" s="45"/>
      <c r="Z164" s="45"/>
      <c r="AA164" s="45"/>
      <c r="AB164" s="48">
        <v>2940914.8996090079</v>
      </c>
      <c r="AC164" s="48">
        <v>18.86412828094992</v>
      </c>
      <c r="AD164" s="45"/>
      <c r="AE164" s="48">
        <v>162</v>
      </c>
      <c r="AF164" s="60">
        <v>1968180</v>
      </c>
      <c r="AG164" s="51">
        <v>2399520</v>
      </c>
      <c r="AH164" s="45"/>
      <c r="AI164" s="45"/>
      <c r="AJ164" s="45"/>
      <c r="AK164" s="45"/>
      <c r="AL164" s="45"/>
      <c r="AM164" s="45"/>
      <c r="AN164" s="45"/>
      <c r="AO164" s="45"/>
      <c r="AP164" s="45"/>
      <c r="AQ164" s="48">
        <v>3417040.4110219521</v>
      </c>
      <c r="AR164" s="48">
        <v>21.915678444044762</v>
      </c>
      <c r="AS164" s="45"/>
      <c r="AT164" s="48">
        <v>162</v>
      </c>
      <c r="AU164" s="60">
        <v>1968180</v>
      </c>
      <c r="AV164" s="51">
        <v>-12213260</v>
      </c>
      <c r="AW164" s="45"/>
      <c r="AX164" s="45"/>
      <c r="AY164" s="45"/>
      <c r="AZ164" s="45"/>
      <c r="BA164" s="45"/>
      <c r="BB164" s="45"/>
      <c r="BC164" s="45"/>
      <c r="BD164" s="45"/>
      <c r="BE164" s="45"/>
      <c r="BF164" s="48">
        <v>3841381.7387931184</v>
      </c>
      <c r="BG164" s="48">
        <v>-720.53572335863589</v>
      </c>
      <c r="BH164" s="45"/>
      <c r="BI164" s="48">
        <v>162</v>
      </c>
      <c r="BJ164" s="60">
        <v>1968180</v>
      </c>
      <c r="BK164" s="51">
        <v>2485970</v>
      </c>
      <c r="BL164" s="45"/>
      <c r="BM164" s="45"/>
      <c r="BN164" s="45"/>
      <c r="BO164" s="45"/>
      <c r="BP164" s="45"/>
      <c r="BQ164" s="45"/>
      <c r="BR164" s="45"/>
      <c r="BS164" s="45"/>
      <c r="BT164" s="45"/>
      <c r="BU164" s="48">
        <v>26.308061254560045</v>
      </c>
      <c r="BV164" s="45"/>
      <c r="BW164" s="48">
        <v>162</v>
      </c>
      <c r="BX164" s="60">
        <v>1968180</v>
      </c>
      <c r="BY164" s="51">
        <v>-736668.73055031803</v>
      </c>
      <c r="BZ164" s="45"/>
      <c r="CA164" s="45"/>
      <c r="CB164" s="45"/>
      <c r="CC164" s="45"/>
      <c r="CD164" s="45"/>
      <c r="CE164" s="48">
        <v>-137.42893081681137</v>
      </c>
    </row>
    <row r="165" spans="1:83" x14ac:dyDescent="0.3">
      <c r="A165" s="48">
        <v>163</v>
      </c>
      <c r="B165" s="60">
        <v>10733800</v>
      </c>
      <c r="C165" s="51">
        <v>10655722</v>
      </c>
      <c r="D165" s="45"/>
      <c r="E165" s="45"/>
      <c r="F165" s="45"/>
      <c r="G165" s="45"/>
      <c r="H165" s="45"/>
      <c r="I165" s="45"/>
      <c r="J165" s="45"/>
      <c r="K165" s="45"/>
      <c r="L165" s="45"/>
      <c r="M165" s="48">
        <v>3052966.7876995951</v>
      </c>
      <c r="N165" s="48">
        <v>-0.72740315638450959</v>
      </c>
      <c r="O165" s="45"/>
      <c r="P165" s="48">
        <v>163</v>
      </c>
      <c r="Q165" s="60">
        <v>10733800</v>
      </c>
      <c r="R165" s="51">
        <v>3838600</v>
      </c>
      <c r="S165" s="45"/>
      <c r="T165" s="45"/>
      <c r="U165" s="45"/>
      <c r="V165" s="45"/>
      <c r="W165" s="45"/>
      <c r="X165" s="45"/>
      <c r="Y165" s="45"/>
      <c r="Z165" s="45"/>
      <c r="AA165" s="45"/>
      <c r="AB165" s="48">
        <v>2940914.8996090079</v>
      </c>
      <c r="AC165" s="48">
        <v>-64.238200823566686</v>
      </c>
      <c r="AD165" s="45"/>
      <c r="AE165" s="48">
        <v>163</v>
      </c>
      <c r="AF165" s="60">
        <v>10733800</v>
      </c>
      <c r="AG165" s="51">
        <v>2723200</v>
      </c>
      <c r="AH165" s="45"/>
      <c r="AI165" s="45"/>
      <c r="AJ165" s="45"/>
      <c r="AK165" s="45"/>
      <c r="AL165" s="45"/>
      <c r="AM165" s="45"/>
      <c r="AN165" s="45"/>
      <c r="AO165" s="45"/>
      <c r="AP165" s="45"/>
      <c r="AQ165" s="48">
        <v>3417040.4110219521</v>
      </c>
      <c r="AR165" s="48">
        <v>-74.629674486202461</v>
      </c>
      <c r="AS165" s="45"/>
      <c r="AT165" s="48">
        <v>163</v>
      </c>
      <c r="AU165" s="60">
        <v>10733800</v>
      </c>
      <c r="AV165" s="51">
        <v>3703400</v>
      </c>
      <c r="AW165" s="45"/>
      <c r="AX165" s="45"/>
      <c r="AY165" s="45"/>
      <c r="AZ165" s="45"/>
      <c r="BA165" s="45"/>
      <c r="BB165" s="45"/>
      <c r="BC165" s="45"/>
      <c r="BD165" s="45"/>
      <c r="BE165" s="45"/>
      <c r="BF165" s="48">
        <v>3841381.7387931184</v>
      </c>
      <c r="BG165" s="48">
        <v>-65.497773388734657</v>
      </c>
      <c r="BH165" s="45"/>
      <c r="BI165" s="48">
        <v>163</v>
      </c>
      <c r="BJ165" s="60">
        <v>10733800</v>
      </c>
      <c r="BK165" s="51">
        <v>1117700</v>
      </c>
      <c r="BL165" s="45"/>
      <c r="BM165" s="45"/>
      <c r="BN165" s="45"/>
      <c r="BO165" s="45"/>
      <c r="BP165" s="45"/>
      <c r="BQ165" s="45"/>
      <c r="BR165" s="45"/>
      <c r="BS165" s="45"/>
      <c r="BT165" s="45"/>
      <c r="BU165" s="48">
        <v>-89.587098697572159</v>
      </c>
      <c r="BV165" s="45"/>
      <c r="BW165" s="48">
        <v>163</v>
      </c>
      <c r="BX165" s="60">
        <v>10733800</v>
      </c>
      <c r="BY165" s="51">
        <v>5252726.889912664</v>
      </c>
      <c r="BZ165" s="45"/>
      <c r="CA165" s="45"/>
      <c r="CB165" s="45"/>
      <c r="CC165" s="45"/>
      <c r="CD165" s="45"/>
      <c r="CE165" s="48">
        <v>-51.063678381256736</v>
      </c>
    </row>
    <row r="166" spans="1:83" x14ac:dyDescent="0.3">
      <c r="A166" s="48">
        <v>164</v>
      </c>
      <c r="B166" s="60">
        <v>2277000</v>
      </c>
      <c r="C166" s="51">
        <v>941727.59999999986</v>
      </c>
      <c r="D166" s="45"/>
      <c r="E166" s="45"/>
      <c r="F166" s="45"/>
      <c r="G166" s="45"/>
      <c r="H166" s="45"/>
      <c r="I166" s="45"/>
      <c r="J166" s="45"/>
      <c r="K166" s="45"/>
      <c r="L166" s="45"/>
      <c r="M166" s="48">
        <v>3052966.7876995951</v>
      </c>
      <c r="N166" s="48">
        <v>-58.641739130434786</v>
      </c>
      <c r="O166" s="45"/>
      <c r="P166" s="48">
        <v>164</v>
      </c>
      <c r="Q166" s="60">
        <v>2277000</v>
      </c>
      <c r="R166" s="51">
        <v>2889000</v>
      </c>
      <c r="S166" s="45"/>
      <c r="T166" s="45"/>
      <c r="U166" s="45"/>
      <c r="V166" s="45"/>
      <c r="W166" s="45"/>
      <c r="X166" s="45"/>
      <c r="Y166" s="45"/>
      <c r="Z166" s="45"/>
      <c r="AA166" s="45"/>
      <c r="AB166" s="48">
        <v>2940914.8996090079</v>
      </c>
      <c r="AC166" s="48">
        <v>26.877470355731226</v>
      </c>
      <c r="AD166" s="45"/>
      <c r="AE166" s="48">
        <v>164</v>
      </c>
      <c r="AF166" s="60">
        <v>2277000</v>
      </c>
      <c r="AG166" s="51">
        <v>2988000</v>
      </c>
      <c r="AH166" s="45"/>
      <c r="AI166" s="45"/>
      <c r="AJ166" s="45"/>
      <c r="AK166" s="45"/>
      <c r="AL166" s="45"/>
      <c r="AM166" s="45"/>
      <c r="AN166" s="45"/>
      <c r="AO166" s="45"/>
      <c r="AP166" s="45"/>
      <c r="AQ166" s="48">
        <v>3417040.4110219521</v>
      </c>
      <c r="AR166" s="48">
        <v>31.225296442687743</v>
      </c>
      <c r="AS166" s="45"/>
      <c r="AT166" s="48">
        <v>164</v>
      </c>
      <c r="AU166" s="60">
        <v>2277000</v>
      </c>
      <c r="AV166" s="51">
        <v>2901000</v>
      </c>
      <c r="AW166" s="45"/>
      <c r="AX166" s="45"/>
      <c r="AY166" s="45"/>
      <c r="AZ166" s="45"/>
      <c r="BA166" s="45"/>
      <c r="BB166" s="45"/>
      <c r="BC166" s="45"/>
      <c r="BD166" s="45"/>
      <c r="BE166" s="45"/>
      <c r="BF166" s="48">
        <v>3841381.7387931184</v>
      </c>
      <c r="BG166" s="48">
        <v>27.404479578392625</v>
      </c>
      <c r="BH166" s="45"/>
      <c r="BI166" s="48">
        <v>164</v>
      </c>
      <c r="BJ166" s="60">
        <v>2277000</v>
      </c>
      <c r="BK166" s="51">
        <v>3130500</v>
      </c>
      <c r="BL166" s="45"/>
      <c r="BM166" s="45"/>
      <c r="BN166" s="45"/>
      <c r="BO166" s="45"/>
      <c r="BP166" s="45"/>
      <c r="BQ166" s="45"/>
      <c r="BR166" s="45"/>
      <c r="BS166" s="45"/>
      <c r="BT166" s="45"/>
      <c r="BU166" s="48">
        <v>37.483530961791821</v>
      </c>
      <c r="BV166" s="45"/>
      <c r="BW166" s="48">
        <v>164</v>
      </c>
      <c r="BX166" s="60">
        <v>2277000</v>
      </c>
      <c r="BY166" s="51">
        <v>2423904.3957248786</v>
      </c>
      <c r="BZ166" s="45"/>
      <c r="CA166" s="45"/>
      <c r="CB166" s="45"/>
      <c r="CC166" s="45"/>
      <c r="CD166" s="45"/>
      <c r="CE166" s="48">
        <v>6.4516642830425353</v>
      </c>
    </row>
    <row r="167" spans="1:83" x14ac:dyDescent="0.3">
      <c r="A167" s="48">
        <v>165</v>
      </c>
      <c r="B167" s="60">
        <v>2036320</v>
      </c>
      <c r="C167" s="51">
        <v>275499.39999999991</v>
      </c>
      <c r="D167" s="45"/>
      <c r="E167" s="45"/>
      <c r="F167" s="45"/>
      <c r="G167" s="45"/>
      <c r="H167" s="45"/>
      <c r="I167" s="45"/>
      <c r="J167" s="45"/>
      <c r="K167" s="45"/>
      <c r="L167" s="45"/>
      <c r="M167" s="48">
        <v>3052966.7876995951</v>
      </c>
      <c r="N167" s="48">
        <v>-86.470721694036314</v>
      </c>
      <c r="O167" s="45"/>
      <c r="P167" s="48">
        <v>165</v>
      </c>
      <c r="Q167" s="60">
        <v>2036320</v>
      </c>
      <c r="R167" s="51">
        <v>2787040</v>
      </c>
      <c r="S167" s="45"/>
      <c r="T167" s="45"/>
      <c r="U167" s="45"/>
      <c r="V167" s="45"/>
      <c r="W167" s="45"/>
      <c r="X167" s="45"/>
      <c r="Y167" s="45"/>
      <c r="Z167" s="45"/>
      <c r="AA167" s="45"/>
      <c r="AB167" s="48">
        <v>2940914.8996090079</v>
      </c>
      <c r="AC167" s="48">
        <v>36.866504282234615</v>
      </c>
      <c r="AD167" s="45"/>
      <c r="AE167" s="48">
        <v>165</v>
      </c>
      <c r="AF167" s="60">
        <v>2036320</v>
      </c>
      <c r="AG167" s="51">
        <v>2908480</v>
      </c>
      <c r="AH167" s="45"/>
      <c r="AI167" s="45"/>
      <c r="AJ167" s="45"/>
      <c r="AK167" s="45"/>
      <c r="AL167" s="45"/>
      <c r="AM167" s="45"/>
      <c r="AN167" s="45"/>
      <c r="AO167" s="45"/>
      <c r="AP167" s="45"/>
      <c r="AQ167" s="48">
        <v>3417040.4110219521</v>
      </c>
      <c r="AR167" s="48">
        <v>42.830203504360796</v>
      </c>
      <c r="AS167" s="45"/>
      <c r="AT167" s="48">
        <v>165</v>
      </c>
      <c r="AU167" s="60">
        <v>2036320</v>
      </c>
      <c r="AV167" s="51">
        <v>12161760</v>
      </c>
      <c r="AW167" s="45"/>
      <c r="AX167" s="45"/>
      <c r="AY167" s="45"/>
      <c r="AZ167" s="45"/>
      <c r="BA167" s="45"/>
      <c r="BB167" s="45"/>
      <c r="BC167" s="45"/>
      <c r="BD167" s="45"/>
      <c r="BE167" s="45"/>
      <c r="BF167" s="48">
        <v>3841381.7387931184</v>
      </c>
      <c r="BG167" s="48">
        <v>497.24208375893772</v>
      </c>
      <c r="BH167" s="45"/>
      <c r="BI167" s="48">
        <v>165</v>
      </c>
      <c r="BJ167" s="60">
        <v>2036320</v>
      </c>
      <c r="BK167" s="51">
        <v>3083280</v>
      </c>
      <c r="BL167" s="45"/>
      <c r="BM167" s="45"/>
      <c r="BN167" s="45"/>
      <c r="BO167" s="45"/>
      <c r="BP167" s="45"/>
      <c r="BQ167" s="45"/>
      <c r="BR167" s="45"/>
      <c r="BS167" s="45"/>
      <c r="BT167" s="45"/>
      <c r="BU167" s="48">
        <v>51.414316021057594</v>
      </c>
      <c r="BV167" s="45"/>
      <c r="BW167" s="48">
        <v>165</v>
      </c>
      <c r="BX167" s="60">
        <v>2036320</v>
      </c>
      <c r="BY167" s="51">
        <v>4455152.2139859023</v>
      </c>
      <c r="BZ167" s="45"/>
      <c r="CA167" s="45"/>
      <c r="CB167" s="45"/>
      <c r="CC167" s="45"/>
      <c r="CD167" s="45"/>
      <c r="CE167" s="48">
        <v>118.78448446147472</v>
      </c>
    </row>
    <row r="168" spans="1:83" x14ac:dyDescent="0.3">
      <c r="A168" s="48">
        <v>166</v>
      </c>
      <c r="B168" s="48">
        <v>160856</v>
      </c>
      <c r="C168" s="52">
        <v>174367.19</v>
      </c>
      <c r="D168" s="45"/>
      <c r="E168" s="45"/>
      <c r="F168" s="45"/>
      <c r="G168" s="45"/>
      <c r="H168" s="45"/>
      <c r="I168" s="45"/>
      <c r="J168" s="45"/>
      <c r="K168" s="45"/>
      <c r="L168" s="45"/>
      <c r="M168" s="48">
        <v>3052966.7876995951</v>
      </c>
      <c r="N168" s="48">
        <v>8.3995561247326869</v>
      </c>
      <c r="O168" s="45"/>
      <c r="P168" s="48">
        <v>166</v>
      </c>
      <c r="Q168" s="48">
        <v>160856</v>
      </c>
      <c r="R168" s="51">
        <v>160856</v>
      </c>
      <c r="S168" s="45"/>
      <c r="T168" s="45"/>
      <c r="U168" s="45"/>
      <c r="V168" s="45"/>
      <c r="W168" s="45"/>
      <c r="X168" s="45"/>
      <c r="Y168" s="45"/>
      <c r="Z168" s="45"/>
      <c r="AA168" s="45"/>
      <c r="AB168" s="48">
        <v>2940914.8996090079</v>
      </c>
      <c r="AC168" s="48">
        <v>0</v>
      </c>
      <c r="AD168" s="45"/>
      <c r="AE168" s="48">
        <v>166</v>
      </c>
      <c r="AF168" s="48">
        <v>160856</v>
      </c>
      <c r="AG168" s="52">
        <v>160856</v>
      </c>
      <c r="AH168" s="45"/>
      <c r="AI168" s="45"/>
      <c r="AJ168" s="45"/>
      <c r="AK168" s="45"/>
      <c r="AL168" s="45"/>
      <c r="AM168" s="45"/>
      <c r="AN168" s="45"/>
      <c r="AO168" s="45"/>
      <c r="AP168" s="45"/>
      <c r="AQ168" s="48">
        <v>3417040.4110219521</v>
      </c>
      <c r="AR168" s="48">
        <v>0</v>
      </c>
      <c r="AS168" s="45"/>
      <c r="AT168" s="48">
        <v>166</v>
      </c>
      <c r="AU168" s="48">
        <v>160856</v>
      </c>
      <c r="AV168" s="52">
        <v>160856</v>
      </c>
      <c r="AW168" s="45"/>
      <c r="AX168" s="45"/>
      <c r="AY168" s="45"/>
      <c r="AZ168" s="45"/>
      <c r="BA168" s="45"/>
      <c r="BB168" s="45"/>
      <c r="BC168" s="45"/>
      <c r="BD168" s="45"/>
      <c r="BE168" s="45"/>
      <c r="BF168" s="48">
        <v>3841381.7387931184</v>
      </c>
      <c r="BG168" s="48">
        <v>0</v>
      </c>
      <c r="BH168" s="45"/>
      <c r="BI168" s="48">
        <v>166</v>
      </c>
      <c r="BJ168" s="48">
        <v>160856</v>
      </c>
      <c r="BK168" s="52">
        <v>160856</v>
      </c>
      <c r="BL168" s="45"/>
      <c r="BM168" s="45"/>
      <c r="BN168" s="45"/>
      <c r="BO168" s="45"/>
      <c r="BP168" s="45"/>
      <c r="BQ168" s="45"/>
      <c r="BR168" s="45"/>
      <c r="BS168" s="45"/>
      <c r="BT168" s="45"/>
      <c r="BU168" s="48">
        <v>0</v>
      </c>
      <c r="BV168" s="45"/>
      <c r="BW168" s="48">
        <v>166</v>
      </c>
      <c r="BX168" s="48">
        <v>160856</v>
      </c>
      <c r="BY168" s="52">
        <v>164274.37310819721</v>
      </c>
      <c r="BZ168" s="45"/>
      <c r="CA168" s="45"/>
      <c r="CB168" s="45"/>
      <c r="CC168" s="45"/>
      <c r="CD168" s="45"/>
      <c r="CE168" s="48">
        <v>2.1251138336134234</v>
      </c>
    </row>
    <row r="169" spans="1:83" x14ac:dyDescent="0.3">
      <c r="A169" s="48">
        <v>167</v>
      </c>
      <c r="B169" s="60">
        <v>1878720</v>
      </c>
      <c r="C169" s="51">
        <v>972045</v>
      </c>
      <c r="D169" s="45"/>
      <c r="E169" s="45"/>
      <c r="F169" s="45"/>
      <c r="G169" s="45"/>
      <c r="H169" s="45"/>
      <c r="I169" s="45"/>
      <c r="J169" s="45"/>
      <c r="K169" s="45"/>
      <c r="L169" s="45"/>
      <c r="M169" s="48">
        <v>3052966.7876995951</v>
      </c>
      <c r="N169" s="48">
        <v>-48.260251660705158</v>
      </c>
      <c r="O169" s="45"/>
      <c r="P169" s="48">
        <v>167</v>
      </c>
      <c r="Q169" s="60">
        <v>1878720</v>
      </c>
      <c r="R169" s="51">
        <v>2139840</v>
      </c>
      <c r="S169" s="45"/>
      <c r="T169" s="45"/>
      <c r="U169" s="45"/>
      <c r="V169" s="45"/>
      <c r="W169" s="45"/>
      <c r="X169" s="45"/>
      <c r="Y169" s="45"/>
      <c r="Z169" s="45"/>
      <c r="AA169" s="45"/>
      <c r="AB169" s="48">
        <v>2940914.8996090079</v>
      </c>
      <c r="AC169" s="48">
        <v>13.898824731732251</v>
      </c>
      <c r="AD169" s="45"/>
      <c r="AE169" s="48">
        <v>167</v>
      </c>
      <c r="AF169" s="60">
        <v>1878720</v>
      </c>
      <c r="AG169" s="51">
        <v>2182080</v>
      </c>
      <c r="AH169" s="45"/>
      <c r="AI169" s="45"/>
      <c r="AJ169" s="45"/>
      <c r="AK169" s="45"/>
      <c r="AL169" s="45"/>
      <c r="AM169" s="45"/>
      <c r="AN169" s="45"/>
      <c r="AO169" s="45"/>
      <c r="AP169" s="45"/>
      <c r="AQ169" s="48">
        <v>3417040.4110219521</v>
      </c>
      <c r="AR169" s="48">
        <v>16.147164026571282</v>
      </c>
      <c r="AS169" s="45"/>
      <c r="AT169" s="48">
        <v>167</v>
      </c>
      <c r="AU169" s="60">
        <v>1878720</v>
      </c>
      <c r="AV169" s="51">
        <v>2144960</v>
      </c>
      <c r="AW169" s="45"/>
      <c r="AX169" s="45"/>
      <c r="AY169" s="45"/>
      <c r="AZ169" s="45"/>
      <c r="BA169" s="45"/>
      <c r="BB169" s="45"/>
      <c r="BC169" s="45"/>
      <c r="BD169" s="45"/>
      <c r="BE169" s="45"/>
      <c r="BF169" s="48">
        <v>3841381.7387931184</v>
      </c>
      <c r="BG169" s="48">
        <v>14.171350706864239</v>
      </c>
      <c r="BH169" s="45"/>
      <c r="BI169" s="48">
        <v>167</v>
      </c>
      <c r="BJ169" s="60">
        <v>1878720</v>
      </c>
      <c r="BK169" s="51">
        <v>2242880</v>
      </c>
      <c r="BL169" s="45"/>
      <c r="BM169" s="45"/>
      <c r="BN169" s="45"/>
      <c r="BO169" s="45"/>
      <c r="BP169" s="45"/>
      <c r="BQ169" s="45"/>
      <c r="BR169" s="45"/>
      <c r="BS169" s="45"/>
      <c r="BT169" s="45"/>
      <c r="BU169" s="48">
        <v>19.383409981263846</v>
      </c>
      <c r="BV169" s="45"/>
      <c r="BW169" s="48">
        <v>167</v>
      </c>
      <c r="BX169" s="60">
        <v>1878720</v>
      </c>
      <c r="BY169" s="51">
        <v>1856147.5901140315</v>
      </c>
      <c r="BZ169" s="45"/>
      <c r="CA169" s="45"/>
      <c r="CB169" s="45"/>
      <c r="CC169" s="45"/>
      <c r="CD169" s="45"/>
      <c r="CE169" s="48">
        <v>-1.2014781279790832</v>
      </c>
    </row>
    <row r="170" spans="1:83" x14ac:dyDescent="0.3">
      <c r="A170" s="48">
        <v>168</v>
      </c>
      <c r="B170" s="60">
        <v>2463490</v>
      </c>
      <c r="C170" s="51">
        <v>1702691.5</v>
      </c>
      <c r="D170" s="45"/>
      <c r="E170" s="45"/>
      <c r="F170" s="45"/>
      <c r="G170" s="45"/>
      <c r="H170" s="45"/>
      <c r="I170" s="45"/>
      <c r="J170" s="45"/>
      <c r="K170" s="45"/>
      <c r="L170" s="45"/>
      <c r="M170" s="48">
        <v>3052966.7876995951</v>
      </c>
      <c r="N170" s="48">
        <v>-30.882954670000696</v>
      </c>
      <c r="O170" s="45"/>
      <c r="P170" s="48">
        <v>168</v>
      </c>
      <c r="Q170" s="60">
        <v>2463490</v>
      </c>
      <c r="R170" s="51">
        <v>1751530</v>
      </c>
      <c r="S170" s="45"/>
      <c r="T170" s="45"/>
      <c r="U170" s="45"/>
      <c r="V170" s="45"/>
      <c r="W170" s="45"/>
      <c r="X170" s="45"/>
      <c r="Y170" s="45"/>
      <c r="Z170" s="45"/>
      <c r="AA170" s="45"/>
      <c r="AB170" s="48">
        <v>2940914.8996090079</v>
      </c>
      <c r="AC170" s="48">
        <v>-28.900462352191404</v>
      </c>
      <c r="AD170" s="45"/>
      <c r="AE170" s="48">
        <v>168</v>
      </c>
      <c r="AF170" s="60">
        <v>2463490</v>
      </c>
      <c r="AG170" s="51">
        <v>1636360</v>
      </c>
      <c r="AH170" s="45"/>
      <c r="AI170" s="45"/>
      <c r="AJ170" s="45"/>
      <c r="AK170" s="45"/>
      <c r="AL170" s="45"/>
      <c r="AM170" s="45"/>
      <c r="AN170" s="45"/>
      <c r="AO170" s="45"/>
      <c r="AP170" s="45"/>
      <c r="AQ170" s="48">
        <v>3417040.4110219521</v>
      </c>
      <c r="AR170" s="48">
        <v>-33.575537144457655</v>
      </c>
      <c r="AS170" s="45"/>
      <c r="AT170" s="48">
        <v>168</v>
      </c>
      <c r="AU170" s="60">
        <v>2463490</v>
      </c>
      <c r="AV170" s="51">
        <v>1737570</v>
      </c>
      <c r="AW170" s="45"/>
      <c r="AX170" s="45"/>
      <c r="AY170" s="45"/>
      <c r="AZ170" s="45"/>
      <c r="BA170" s="45"/>
      <c r="BB170" s="45"/>
      <c r="BC170" s="45"/>
      <c r="BD170" s="45"/>
      <c r="BE170" s="45"/>
      <c r="BF170" s="48">
        <v>3841381.7387931184</v>
      </c>
      <c r="BG170" s="48">
        <v>-29.467138084587308</v>
      </c>
      <c r="BH170" s="45"/>
      <c r="BI170" s="48">
        <v>168</v>
      </c>
      <c r="BJ170" s="60">
        <v>2463490</v>
      </c>
      <c r="BK170" s="51">
        <v>1470585</v>
      </c>
      <c r="BL170" s="45"/>
      <c r="BM170" s="45"/>
      <c r="BN170" s="45"/>
      <c r="BO170" s="45"/>
      <c r="BP170" s="45"/>
      <c r="BQ170" s="45"/>
      <c r="BR170" s="45"/>
      <c r="BS170" s="45"/>
      <c r="BT170" s="45"/>
      <c r="BU170" s="48">
        <v>-40.304811466659082</v>
      </c>
      <c r="BV170" s="45"/>
      <c r="BW170" s="48">
        <v>168</v>
      </c>
      <c r="BX170" s="60">
        <v>2463490</v>
      </c>
      <c r="BY170" s="51">
        <v>1707100.175258809</v>
      </c>
      <c r="BZ170" s="45"/>
      <c r="CA170" s="45"/>
      <c r="CB170" s="45"/>
      <c r="CC170" s="45"/>
      <c r="CD170" s="45"/>
      <c r="CE170" s="48">
        <v>-30.703994119772805</v>
      </c>
    </row>
    <row r="171" spans="1:83" x14ac:dyDescent="0.3">
      <c r="A171" s="48">
        <v>169</v>
      </c>
      <c r="B171" s="60">
        <v>30351800</v>
      </c>
      <c r="C171" s="51">
        <v>30463142</v>
      </c>
      <c r="D171" s="45"/>
      <c r="E171" s="45"/>
      <c r="F171" s="45"/>
      <c r="G171" s="45"/>
      <c r="H171" s="45"/>
      <c r="I171" s="45"/>
      <c r="J171" s="45"/>
      <c r="K171" s="45"/>
      <c r="L171" s="45"/>
      <c r="M171" s="48">
        <v>3052966.7876995951</v>
      </c>
      <c r="N171" s="48">
        <v>0.36683821058387522</v>
      </c>
      <c r="O171" s="45"/>
      <c r="P171" s="48">
        <v>169</v>
      </c>
      <c r="Q171" s="60">
        <v>30351800</v>
      </c>
      <c r="R171" s="51">
        <v>40184600</v>
      </c>
      <c r="S171" s="45"/>
      <c r="T171" s="45"/>
      <c r="U171" s="45"/>
      <c r="V171" s="45"/>
      <c r="W171" s="45"/>
      <c r="X171" s="45"/>
      <c r="Y171" s="45"/>
      <c r="Z171" s="45"/>
      <c r="AA171" s="45"/>
      <c r="AB171" s="48">
        <v>2940914.8996090079</v>
      </c>
      <c r="AC171" s="48">
        <v>32.396101713901636</v>
      </c>
      <c r="AD171" s="45"/>
      <c r="AE171" s="48">
        <v>169</v>
      </c>
      <c r="AF171" s="60">
        <v>30351800</v>
      </c>
      <c r="AG171" s="51">
        <v>41775200</v>
      </c>
      <c r="AH171" s="45"/>
      <c r="AI171" s="45"/>
      <c r="AJ171" s="45"/>
      <c r="AK171" s="45"/>
      <c r="AL171" s="45"/>
      <c r="AM171" s="45"/>
      <c r="AN171" s="45"/>
      <c r="AO171" s="45"/>
      <c r="AP171" s="45"/>
      <c r="AQ171" s="48">
        <v>3417040.4110219521</v>
      </c>
      <c r="AR171" s="48">
        <v>37.636647579385738</v>
      </c>
      <c r="AS171" s="45"/>
      <c r="AT171" s="48">
        <v>169</v>
      </c>
      <c r="AU171" s="60">
        <v>30351800</v>
      </c>
      <c r="AV171" s="51">
        <v>40377400</v>
      </c>
      <c r="AW171" s="45"/>
      <c r="AX171" s="45"/>
      <c r="AY171" s="45"/>
      <c r="AZ171" s="45"/>
      <c r="BA171" s="45"/>
      <c r="BB171" s="45"/>
      <c r="BC171" s="45"/>
      <c r="BD171" s="45"/>
      <c r="BE171" s="45"/>
      <c r="BF171" s="48">
        <v>3841381.7387931184</v>
      </c>
      <c r="BG171" s="48">
        <v>33.031319394566381</v>
      </c>
      <c r="BH171" s="45"/>
      <c r="BI171" s="48">
        <v>169</v>
      </c>
      <c r="BJ171" s="60">
        <v>30351800</v>
      </c>
      <c r="BK171" s="51">
        <v>44064700</v>
      </c>
      <c r="BL171" s="45"/>
      <c r="BM171" s="45"/>
      <c r="BN171" s="45"/>
      <c r="BO171" s="45"/>
      <c r="BP171" s="45"/>
      <c r="BQ171" s="45"/>
      <c r="BR171" s="45"/>
      <c r="BS171" s="45"/>
      <c r="BT171" s="45"/>
      <c r="BU171" s="48">
        <v>45.17985753727951</v>
      </c>
      <c r="BV171" s="45"/>
      <c r="BW171" s="48">
        <v>169</v>
      </c>
      <c r="BX171" s="60">
        <v>30351800</v>
      </c>
      <c r="BY171" s="51">
        <v>38168004.849296145</v>
      </c>
      <c r="BZ171" s="45"/>
      <c r="CA171" s="45"/>
      <c r="CB171" s="45"/>
      <c r="CC171" s="45"/>
      <c r="CD171" s="45"/>
      <c r="CE171" s="48">
        <v>25.752030684493654</v>
      </c>
    </row>
    <row r="172" spans="1:83" x14ac:dyDescent="0.3">
      <c r="A172" s="48">
        <v>170</v>
      </c>
      <c r="B172" s="60">
        <v>7065220</v>
      </c>
      <c r="C172" s="51">
        <v>1004034.0999999996</v>
      </c>
      <c r="D172" s="45"/>
      <c r="E172" s="45"/>
      <c r="F172" s="45"/>
      <c r="G172" s="45"/>
      <c r="H172" s="45"/>
      <c r="I172" s="45"/>
      <c r="J172" s="45"/>
      <c r="K172" s="45"/>
      <c r="L172" s="45"/>
      <c r="M172" s="48">
        <v>3052966.7876995951</v>
      </c>
      <c r="N172" s="48">
        <v>-85.789061062500537</v>
      </c>
      <c r="O172" s="45"/>
      <c r="P172" s="48">
        <v>170</v>
      </c>
      <c r="Q172" s="60">
        <v>7065220</v>
      </c>
      <c r="R172" s="51">
        <v>8040340</v>
      </c>
      <c r="S172" s="45"/>
      <c r="T172" s="45"/>
      <c r="U172" s="45"/>
      <c r="V172" s="45"/>
      <c r="W172" s="45"/>
      <c r="X172" s="45"/>
      <c r="Y172" s="45"/>
      <c r="Z172" s="45"/>
      <c r="AA172" s="45"/>
      <c r="AB172" s="48">
        <v>2940914.8996090079</v>
      </c>
      <c r="AC172" s="48">
        <v>13.80169336552861</v>
      </c>
      <c r="AD172" s="45"/>
      <c r="AE172" s="48">
        <v>170</v>
      </c>
      <c r="AF172" s="60">
        <v>7065220</v>
      </c>
      <c r="AG172" s="51">
        <v>8198080</v>
      </c>
      <c r="AH172" s="45"/>
      <c r="AI172" s="45"/>
      <c r="AJ172" s="45"/>
      <c r="AK172" s="45"/>
      <c r="AL172" s="45"/>
      <c r="AM172" s="45"/>
      <c r="AN172" s="45"/>
      <c r="AO172" s="45"/>
      <c r="AP172" s="45"/>
      <c r="AQ172" s="48">
        <v>3417040.4110219521</v>
      </c>
      <c r="AR172" s="48">
        <v>16.034320233481768</v>
      </c>
      <c r="AS172" s="45"/>
      <c r="AT172" s="48">
        <v>170</v>
      </c>
      <c r="AU172" s="60">
        <v>7065220</v>
      </c>
      <c r="AV172" s="51">
        <v>8059460</v>
      </c>
      <c r="AW172" s="45"/>
      <c r="AX172" s="45"/>
      <c r="AY172" s="45"/>
      <c r="AZ172" s="45"/>
      <c r="BA172" s="45"/>
      <c r="BB172" s="45"/>
      <c r="BC172" s="45"/>
      <c r="BD172" s="45"/>
      <c r="BE172" s="45"/>
      <c r="BF172" s="48">
        <v>3841381.7387931184</v>
      </c>
      <c r="BG172" s="48">
        <v>14.072314804068387</v>
      </c>
      <c r="BH172" s="45"/>
      <c r="BI172" s="48">
        <v>170</v>
      </c>
      <c r="BJ172" s="60">
        <v>7065220</v>
      </c>
      <c r="BK172" s="51">
        <v>8425130</v>
      </c>
      <c r="BL172" s="45"/>
      <c r="BM172" s="45"/>
      <c r="BN172" s="45"/>
      <c r="BO172" s="45"/>
      <c r="BP172" s="45"/>
      <c r="BQ172" s="45"/>
      <c r="BR172" s="45"/>
      <c r="BS172" s="45"/>
      <c r="BT172" s="45"/>
      <c r="BU172" s="48">
        <v>19.247949816141595</v>
      </c>
      <c r="BV172" s="45"/>
      <c r="BW172" s="48">
        <v>170</v>
      </c>
      <c r="BX172" s="60">
        <v>7065220</v>
      </c>
      <c r="BY172" s="51">
        <v>6304061.5068803933</v>
      </c>
      <c r="BZ172" s="45"/>
      <c r="CA172" s="45"/>
      <c r="CB172" s="45"/>
      <c r="CC172" s="45"/>
      <c r="CD172" s="45"/>
      <c r="CE172" s="48">
        <v>-10.773316232468444</v>
      </c>
    </row>
    <row r="173" spans="1:83" x14ac:dyDescent="0.3">
      <c r="A173" s="48">
        <v>171</v>
      </c>
      <c r="B173" s="60">
        <v>1752640</v>
      </c>
      <c r="C173" s="51">
        <v>647120.19999999995</v>
      </c>
      <c r="D173" s="45"/>
      <c r="E173" s="45"/>
      <c r="F173" s="45"/>
      <c r="G173" s="45"/>
      <c r="H173" s="45"/>
      <c r="I173" s="45"/>
      <c r="J173" s="45"/>
      <c r="K173" s="45"/>
      <c r="L173" s="45"/>
      <c r="M173" s="48">
        <v>3052966.7876995951</v>
      </c>
      <c r="N173" s="48">
        <v>-63.077403231696195</v>
      </c>
      <c r="O173" s="45"/>
      <c r="P173" s="48">
        <v>171</v>
      </c>
      <c r="Q173" s="60">
        <v>1752640</v>
      </c>
      <c r="R173" s="51">
        <v>1214080</v>
      </c>
      <c r="S173" s="45"/>
      <c r="T173" s="45"/>
      <c r="U173" s="45"/>
      <c r="V173" s="45"/>
      <c r="W173" s="45"/>
      <c r="X173" s="45"/>
      <c r="Y173" s="45"/>
      <c r="Z173" s="45"/>
      <c r="AA173" s="45"/>
      <c r="AB173" s="48">
        <v>2940914.8996090079</v>
      </c>
      <c r="AC173" s="48">
        <v>-30.728501004199384</v>
      </c>
      <c r="AD173" s="45"/>
      <c r="AE173" s="48">
        <v>171</v>
      </c>
      <c r="AF173" s="60">
        <v>1752640</v>
      </c>
      <c r="AG173" s="51">
        <v>1126960</v>
      </c>
      <c r="AH173" s="45"/>
      <c r="AI173" s="45"/>
      <c r="AJ173" s="45"/>
      <c r="AK173" s="45"/>
      <c r="AL173" s="45"/>
      <c r="AM173" s="45"/>
      <c r="AN173" s="45"/>
      <c r="AO173" s="45"/>
      <c r="AP173" s="45"/>
      <c r="AQ173" s="48">
        <v>3417040.4110219521</v>
      </c>
      <c r="AR173" s="48">
        <v>-35.699287931349275</v>
      </c>
      <c r="AS173" s="45"/>
      <c r="AT173" s="48">
        <v>171</v>
      </c>
      <c r="AU173" s="60">
        <v>1752640</v>
      </c>
      <c r="AV173" s="51">
        <v>1203520</v>
      </c>
      <c r="AW173" s="45"/>
      <c r="AX173" s="45"/>
      <c r="AY173" s="45"/>
      <c r="AZ173" s="45"/>
      <c r="BA173" s="45"/>
      <c r="BB173" s="45"/>
      <c r="BC173" s="45"/>
      <c r="BD173" s="45"/>
      <c r="BE173" s="45"/>
      <c r="BF173" s="48">
        <v>3841381.7387931184</v>
      </c>
      <c r="BG173" s="48">
        <v>-31.331020631732699</v>
      </c>
      <c r="BH173" s="45"/>
      <c r="BI173" s="48">
        <v>171</v>
      </c>
      <c r="BJ173" s="60">
        <v>1752640</v>
      </c>
      <c r="BK173" s="51">
        <v>1001560</v>
      </c>
      <c r="BL173" s="45"/>
      <c r="BM173" s="45"/>
      <c r="BN173" s="45"/>
      <c r="BO173" s="45"/>
      <c r="BP173" s="45"/>
      <c r="BQ173" s="45"/>
      <c r="BR173" s="45"/>
      <c r="BS173" s="45"/>
      <c r="BT173" s="45"/>
      <c r="BU173" s="48">
        <v>-42.854208508307465</v>
      </c>
      <c r="BV173" s="45"/>
      <c r="BW173" s="48">
        <v>171</v>
      </c>
      <c r="BX173" s="60">
        <v>1752640</v>
      </c>
      <c r="BY173" s="51">
        <v>1046375.479580901</v>
      </c>
      <c r="BZ173" s="45"/>
      <c r="CA173" s="45"/>
      <c r="CB173" s="45"/>
      <c r="CC173" s="45"/>
      <c r="CD173" s="45"/>
      <c r="CE173" s="48">
        <v>-40.297181418836672</v>
      </c>
    </row>
    <row r="174" spans="1:83" x14ac:dyDescent="0.3">
      <c r="A174" s="48">
        <v>172</v>
      </c>
      <c r="B174" s="60">
        <v>2905850</v>
      </c>
      <c r="C174" s="51">
        <v>1123199.8999999999</v>
      </c>
      <c r="D174" s="45"/>
      <c r="E174" s="45"/>
      <c r="F174" s="45"/>
      <c r="G174" s="45"/>
      <c r="H174" s="45"/>
      <c r="I174" s="45"/>
      <c r="J174" s="45"/>
      <c r="K174" s="45"/>
      <c r="L174" s="45"/>
      <c r="M174" s="48">
        <v>3052966.7876995951</v>
      </c>
      <c r="N174" s="48">
        <v>-61.346941514531039</v>
      </c>
      <c r="O174" s="45"/>
      <c r="P174" s="48">
        <v>172</v>
      </c>
      <c r="Q174" s="60">
        <v>2905850</v>
      </c>
      <c r="R174" s="51">
        <v>3752450</v>
      </c>
      <c r="S174" s="45"/>
      <c r="T174" s="45"/>
      <c r="U174" s="45"/>
      <c r="V174" s="45"/>
      <c r="W174" s="45"/>
      <c r="X174" s="45"/>
      <c r="Y174" s="45"/>
      <c r="Z174" s="45"/>
      <c r="AA174" s="45"/>
      <c r="AB174" s="48">
        <v>2940914.8996090079</v>
      </c>
      <c r="AC174" s="48">
        <v>29.134332467264311</v>
      </c>
      <c r="AD174" s="45"/>
      <c r="AE174" s="48">
        <v>172</v>
      </c>
      <c r="AF174" s="60">
        <v>2905850</v>
      </c>
      <c r="AG174" s="51">
        <v>3889400</v>
      </c>
      <c r="AH174" s="45"/>
      <c r="AI174" s="45"/>
      <c r="AJ174" s="45"/>
      <c r="AK174" s="45"/>
      <c r="AL174" s="45"/>
      <c r="AM174" s="45"/>
      <c r="AN174" s="45"/>
      <c r="AO174" s="45"/>
      <c r="AP174" s="45"/>
      <c r="AQ174" s="48">
        <v>3417040.4110219521</v>
      </c>
      <c r="AR174" s="48">
        <v>33.847239189910013</v>
      </c>
      <c r="AS174" s="45"/>
      <c r="AT174" s="48">
        <v>172</v>
      </c>
      <c r="AU174" s="60">
        <v>2905850</v>
      </c>
      <c r="AV174" s="51">
        <v>3769050</v>
      </c>
      <c r="AW174" s="45"/>
      <c r="AX174" s="45"/>
      <c r="AY174" s="45"/>
      <c r="AZ174" s="45"/>
      <c r="BA174" s="45"/>
      <c r="BB174" s="45"/>
      <c r="BC174" s="45"/>
      <c r="BD174" s="45"/>
      <c r="BE174" s="45"/>
      <c r="BF174" s="48">
        <v>3841381.7387931184</v>
      </c>
      <c r="BG174" s="48">
        <v>29.705593888191075</v>
      </c>
      <c r="BH174" s="45"/>
      <c r="BI174" s="48">
        <v>172</v>
      </c>
      <c r="BJ174" s="60">
        <v>2905850</v>
      </c>
      <c r="BK174" s="51">
        <v>4086525</v>
      </c>
      <c r="BL174" s="45"/>
      <c r="BM174" s="45"/>
      <c r="BN174" s="45"/>
      <c r="BO174" s="45"/>
      <c r="BP174" s="45"/>
      <c r="BQ174" s="45"/>
      <c r="BR174" s="45"/>
      <c r="BS174" s="45"/>
      <c r="BT174" s="45"/>
      <c r="BU174" s="48">
        <v>40.630968563415173</v>
      </c>
      <c r="BV174" s="45"/>
      <c r="BW174" s="48">
        <v>172</v>
      </c>
      <c r="BX174" s="60">
        <v>2905850</v>
      </c>
      <c r="BY174" s="51">
        <v>3125380.5581898042</v>
      </c>
      <c r="BZ174" s="45"/>
      <c r="CA174" s="45"/>
      <c r="CB174" s="45"/>
      <c r="CC174" s="45"/>
      <c r="CD174" s="45"/>
      <c r="CE174" s="48">
        <v>7.5547794342379682</v>
      </c>
    </row>
    <row r="175" spans="1:83" x14ac:dyDescent="0.3">
      <c r="A175" s="48">
        <v>173</v>
      </c>
      <c r="B175" s="60">
        <v>25806500</v>
      </c>
      <c r="C175" s="51">
        <v>23134985</v>
      </c>
      <c r="D175" s="45"/>
      <c r="E175" s="45"/>
      <c r="F175" s="45"/>
      <c r="G175" s="45"/>
      <c r="H175" s="45"/>
      <c r="I175" s="45"/>
      <c r="J175" s="45"/>
      <c r="K175" s="45"/>
      <c r="L175" s="45"/>
      <c r="M175" s="48">
        <v>3052966.7876995951</v>
      </c>
      <c r="N175" s="48">
        <v>-10.352101214810228</v>
      </c>
      <c r="O175" s="45"/>
      <c r="P175" s="48">
        <v>173</v>
      </c>
      <c r="Q175" s="60">
        <v>25806500</v>
      </c>
      <c r="R175" s="51">
        <v>24480500</v>
      </c>
      <c r="S175" s="45"/>
      <c r="T175" s="45"/>
      <c r="U175" s="45"/>
      <c r="V175" s="45"/>
      <c r="W175" s="45"/>
      <c r="X175" s="45"/>
      <c r="Y175" s="45"/>
      <c r="Z175" s="45"/>
      <c r="AA175" s="45"/>
      <c r="AB175" s="48">
        <v>2940914.8996090079</v>
      </c>
      <c r="AC175" s="48">
        <v>-5.1382403657993176</v>
      </c>
      <c r="AD175" s="45"/>
      <c r="AE175" s="48">
        <v>173</v>
      </c>
      <c r="AF175" s="60">
        <v>25806500</v>
      </c>
      <c r="AG175" s="51">
        <v>24266000</v>
      </c>
      <c r="AH175" s="45"/>
      <c r="AI175" s="45"/>
      <c r="AJ175" s="45"/>
      <c r="AK175" s="45"/>
      <c r="AL175" s="45"/>
      <c r="AM175" s="45"/>
      <c r="AN175" s="45"/>
      <c r="AO175" s="45"/>
      <c r="AP175" s="45"/>
      <c r="AQ175" s="48">
        <v>3417040.4110219521</v>
      </c>
      <c r="AR175" s="48">
        <v>-5.9694263073256764</v>
      </c>
      <c r="AS175" s="45"/>
      <c r="AT175" s="48">
        <v>173</v>
      </c>
      <c r="AU175" s="60">
        <v>25806500</v>
      </c>
      <c r="AV175" s="51">
        <v>24454500</v>
      </c>
      <c r="AW175" s="45"/>
      <c r="AX175" s="45"/>
      <c r="AY175" s="45"/>
      <c r="AZ175" s="45"/>
      <c r="BA175" s="45"/>
      <c r="BB175" s="45"/>
      <c r="BC175" s="45"/>
      <c r="BD175" s="45"/>
      <c r="BE175" s="45"/>
      <c r="BF175" s="48">
        <v>3841381.7387931184</v>
      </c>
      <c r="BG175" s="48">
        <v>-5.2389901768934211</v>
      </c>
      <c r="BH175" s="45"/>
      <c r="BI175" s="48">
        <v>173</v>
      </c>
      <c r="BJ175" s="60">
        <v>25806500</v>
      </c>
      <c r="BK175" s="51">
        <v>23957250</v>
      </c>
      <c r="BL175" s="45"/>
      <c r="BM175" s="45"/>
      <c r="BN175" s="45"/>
      <c r="BO175" s="45"/>
      <c r="BP175" s="45"/>
      <c r="BQ175" s="45"/>
      <c r="BR175" s="45"/>
      <c r="BS175" s="45"/>
      <c r="BT175" s="45"/>
      <c r="BU175" s="48">
        <v>-7.1658303140681561</v>
      </c>
      <c r="BV175" s="45"/>
      <c r="BW175" s="48">
        <v>173</v>
      </c>
      <c r="BX175" s="60">
        <v>25806500</v>
      </c>
      <c r="BY175" s="51">
        <v>24080344.71349737</v>
      </c>
      <c r="BZ175" s="45"/>
      <c r="CA175" s="45"/>
      <c r="CB175" s="45"/>
      <c r="CC175" s="45"/>
      <c r="CD175" s="45"/>
      <c r="CE175" s="48">
        <v>-6.6888391936241964</v>
      </c>
    </row>
    <row r="176" spans="1:83" x14ac:dyDescent="0.3">
      <c r="A176" s="48">
        <v>174</v>
      </c>
      <c r="B176" s="60">
        <v>20690900</v>
      </c>
      <c r="C176" s="51">
        <v>19171844</v>
      </c>
      <c r="D176" s="45"/>
      <c r="E176" s="45"/>
      <c r="F176" s="45"/>
      <c r="G176" s="45"/>
      <c r="H176" s="45"/>
      <c r="I176" s="45"/>
      <c r="J176" s="45"/>
      <c r="K176" s="45"/>
      <c r="L176" s="45"/>
      <c r="M176" s="48">
        <v>3052966.7876995951</v>
      </c>
      <c r="N176" s="48">
        <v>-7.3416622766530164</v>
      </c>
      <c r="O176" s="45"/>
      <c r="P176" s="48">
        <v>174</v>
      </c>
      <c r="Q176" s="60">
        <v>20690900</v>
      </c>
      <c r="R176" s="51">
        <v>22547300</v>
      </c>
      <c r="S176" s="45"/>
      <c r="T176" s="45"/>
      <c r="U176" s="45"/>
      <c r="V176" s="45"/>
      <c r="W176" s="45"/>
      <c r="X176" s="45"/>
      <c r="Y176" s="45"/>
      <c r="Z176" s="45"/>
      <c r="AA176" s="45"/>
      <c r="AB176" s="48">
        <v>2940914.8996090079</v>
      </c>
      <c r="AC176" s="48">
        <v>8.9720601810457712</v>
      </c>
      <c r="AD176" s="45"/>
      <c r="AE176" s="48">
        <v>174</v>
      </c>
      <c r="AF176" s="60">
        <v>20690900</v>
      </c>
      <c r="AG176" s="51">
        <v>22847600</v>
      </c>
      <c r="AH176" s="45"/>
      <c r="AI176" s="45"/>
      <c r="AJ176" s="45"/>
      <c r="AK176" s="45"/>
      <c r="AL176" s="45"/>
      <c r="AM176" s="45"/>
      <c r="AN176" s="45"/>
      <c r="AO176" s="45"/>
      <c r="AP176" s="45"/>
      <c r="AQ176" s="48">
        <v>3417040.4110219521</v>
      </c>
      <c r="AR176" s="48">
        <v>10.423422857391419</v>
      </c>
      <c r="AS176" s="45"/>
      <c r="AT176" s="48">
        <v>174</v>
      </c>
      <c r="AU176" s="60">
        <v>20690900</v>
      </c>
      <c r="AV176" s="51">
        <v>22583700</v>
      </c>
      <c r="AW176" s="45"/>
      <c r="AX176" s="45"/>
      <c r="AY176" s="45"/>
      <c r="AZ176" s="45"/>
      <c r="BA176" s="45"/>
      <c r="BB176" s="45"/>
      <c r="BC176" s="45"/>
      <c r="BD176" s="45"/>
      <c r="BE176" s="45"/>
      <c r="BF176" s="48">
        <v>3841381.7387931184</v>
      </c>
      <c r="BG176" s="48">
        <v>9.1479829296937218</v>
      </c>
      <c r="BH176" s="45"/>
      <c r="BI176" s="48">
        <v>174</v>
      </c>
      <c r="BJ176" s="60">
        <v>20690900</v>
      </c>
      <c r="BK176" s="51">
        <v>23279850</v>
      </c>
      <c r="BL176" s="45"/>
      <c r="BM176" s="45"/>
      <c r="BN176" s="45"/>
      <c r="BO176" s="45"/>
      <c r="BP176" s="45"/>
      <c r="BQ176" s="45"/>
      <c r="BR176" s="45"/>
      <c r="BS176" s="45"/>
      <c r="BT176" s="45"/>
      <c r="BU176" s="48">
        <v>12.512505497585892</v>
      </c>
      <c r="BV176" s="45"/>
      <c r="BW176" s="48">
        <v>174</v>
      </c>
      <c r="BX176" s="60">
        <v>20690900</v>
      </c>
      <c r="BY176" s="51">
        <v>21776929.25690252</v>
      </c>
      <c r="BZ176" s="45"/>
      <c r="CA176" s="45"/>
      <c r="CB176" s="45"/>
      <c r="CC176" s="45"/>
      <c r="CD176" s="45"/>
      <c r="CE176" s="48">
        <v>5.2488256040216674</v>
      </c>
    </row>
    <row r="177" spans="1:83" x14ac:dyDescent="0.3">
      <c r="A177" s="48">
        <v>175</v>
      </c>
      <c r="B177" s="60">
        <v>3205130</v>
      </c>
      <c r="C177" s="51">
        <v>5160637.4000000004</v>
      </c>
      <c r="D177" s="45"/>
      <c r="E177" s="45"/>
      <c r="F177" s="45"/>
      <c r="G177" s="45"/>
      <c r="H177" s="45"/>
      <c r="I177" s="45"/>
      <c r="J177" s="45"/>
      <c r="K177" s="45"/>
      <c r="L177" s="45"/>
      <c r="M177" s="48">
        <v>3052966.7876995951</v>
      </c>
      <c r="N177" s="48">
        <v>61.011796713393849</v>
      </c>
      <c r="O177" s="45"/>
      <c r="P177" s="48">
        <v>175</v>
      </c>
      <c r="Q177" s="60">
        <v>3205130</v>
      </c>
      <c r="R177" s="51">
        <v>4198610</v>
      </c>
      <c r="S177" s="45"/>
      <c r="T177" s="45"/>
      <c r="U177" s="45"/>
      <c r="V177" s="45"/>
      <c r="W177" s="45"/>
      <c r="X177" s="45"/>
      <c r="Y177" s="45"/>
      <c r="Z177" s="45"/>
      <c r="AA177" s="45"/>
      <c r="AB177" s="48">
        <v>2940914.8996090079</v>
      </c>
      <c r="AC177" s="48">
        <v>30.996558641927162</v>
      </c>
      <c r="AD177" s="45"/>
      <c r="AE177" s="48">
        <v>175</v>
      </c>
      <c r="AF177" s="60">
        <v>3205130</v>
      </c>
      <c r="AG177" s="51">
        <v>4359320</v>
      </c>
      <c r="AH177" s="45"/>
      <c r="AI177" s="45"/>
      <c r="AJ177" s="45"/>
      <c r="AK177" s="45"/>
      <c r="AL177" s="45"/>
      <c r="AM177" s="45"/>
      <c r="AN177" s="45"/>
      <c r="AO177" s="45"/>
      <c r="AP177" s="45"/>
      <c r="AQ177" s="48">
        <v>3417040.4110219521</v>
      </c>
      <c r="AR177" s="48">
        <v>36.010707834003618</v>
      </c>
      <c r="AS177" s="45"/>
      <c r="AT177" s="48">
        <v>175</v>
      </c>
      <c r="AU177" s="60">
        <v>3205130</v>
      </c>
      <c r="AV177" s="51">
        <v>4218090</v>
      </c>
      <c r="AW177" s="45"/>
      <c r="AX177" s="45"/>
      <c r="AY177" s="45"/>
      <c r="AZ177" s="45"/>
      <c r="BA177" s="45"/>
      <c r="BB177" s="45"/>
      <c r="BC177" s="45"/>
      <c r="BD177" s="45"/>
      <c r="BE177" s="45"/>
      <c r="BF177" s="48">
        <v>3841381.7387931184</v>
      </c>
      <c r="BG177" s="48">
        <v>31.604334301572791</v>
      </c>
      <c r="BH177" s="45"/>
      <c r="BI177" s="48">
        <v>175</v>
      </c>
      <c r="BJ177" s="60">
        <v>3205130</v>
      </c>
      <c r="BK177" s="51">
        <v>4590645</v>
      </c>
      <c r="BL177" s="45"/>
      <c r="BM177" s="45"/>
      <c r="BN177" s="45"/>
      <c r="BO177" s="45"/>
      <c r="BP177" s="45"/>
      <c r="BQ177" s="45"/>
      <c r="BR177" s="45"/>
      <c r="BS177" s="45"/>
      <c r="BT177" s="45"/>
      <c r="BU177" s="48">
        <v>43.22804379229548</v>
      </c>
      <c r="BV177" s="45"/>
      <c r="BW177" s="48">
        <v>175</v>
      </c>
      <c r="BX177" s="60">
        <v>3205130</v>
      </c>
      <c r="BY177" s="51">
        <v>4486761.8286349857</v>
      </c>
      <c r="BZ177" s="45"/>
      <c r="CA177" s="45"/>
      <c r="CB177" s="45"/>
      <c r="CC177" s="45"/>
      <c r="CD177" s="45"/>
      <c r="CE177" s="48">
        <v>39.986890660752785</v>
      </c>
    </row>
    <row r="178" spans="1:83" x14ac:dyDescent="0.3">
      <c r="A178" s="48">
        <v>176</v>
      </c>
      <c r="B178" s="60">
        <v>6479000</v>
      </c>
      <c r="C178" s="51">
        <v>4171310</v>
      </c>
      <c r="D178" s="45"/>
      <c r="E178" s="45"/>
      <c r="F178" s="45"/>
      <c r="G178" s="45"/>
      <c r="H178" s="45"/>
      <c r="I178" s="45"/>
      <c r="J178" s="45"/>
      <c r="K178" s="45"/>
      <c r="L178" s="45"/>
      <c r="M178" s="48">
        <v>3052966.7876995951</v>
      </c>
      <c r="N178" s="48">
        <v>-35.617996604414259</v>
      </c>
      <c r="O178" s="45"/>
      <c r="P178" s="48">
        <v>176</v>
      </c>
      <c r="Q178" s="60">
        <v>6479000</v>
      </c>
      <c r="R178" s="51">
        <v>6683000</v>
      </c>
      <c r="S178" s="45"/>
      <c r="T178" s="45"/>
      <c r="U178" s="45"/>
      <c r="V178" s="45"/>
      <c r="W178" s="45"/>
      <c r="X178" s="45"/>
      <c r="Y178" s="45"/>
      <c r="Z178" s="45"/>
      <c r="AA178" s="45"/>
      <c r="AB178" s="48">
        <v>2940914.8996090079</v>
      </c>
      <c r="AC178" s="48">
        <v>3.1486340484642605</v>
      </c>
      <c r="AD178" s="45"/>
      <c r="AE178" s="48">
        <v>176</v>
      </c>
      <c r="AF178" s="60">
        <v>6479000</v>
      </c>
      <c r="AG178" s="51">
        <v>6716000</v>
      </c>
      <c r="AH178" s="45"/>
      <c r="AI178" s="45"/>
      <c r="AJ178" s="45"/>
      <c r="AK178" s="45"/>
      <c r="AL178" s="45"/>
      <c r="AM178" s="45"/>
      <c r="AN178" s="45"/>
      <c r="AO178" s="45"/>
      <c r="AP178" s="45"/>
      <c r="AQ178" s="48">
        <v>3417040.4110219521</v>
      </c>
      <c r="AR178" s="48">
        <v>3.6579719092452612</v>
      </c>
      <c r="AS178" s="45"/>
      <c r="AT178" s="48">
        <v>176</v>
      </c>
      <c r="AU178" s="60">
        <v>6479000</v>
      </c>
      <c r="AV178" s="51">
        <v>6687000</v>
      </c>
      <c r="AW178" s="45"/>
      <c r="AX178" s="45"/>
      <c r="AY178" s="45"/>
      <c r="AZ178" s="45"/>
      <c r="BA178" s="45"/>
      <c r="BB178" s="45"/>
      <c r="BC178" s="45"/>
      <c r="BD178" s="45"/>
      <c r="BE178" s="45"/>
      <c r="BF178" s="48">
        <v>3841381.7387931184</v>
      </c>
      <c r="BG178" s="48">
        <v>3.2103719709831724</v>
      </c>
      <c r="BH178" s="45"/>
      <c r="BI178" s="48">
        <v>176</v>
      </c>
      <c r="BJ178" s="60">
        <v>6479000</v>
      </c>
      <c r="BK178" s="51">
        <v>6763500</v>
      </c>
      <c r="BL178" s="45"/>
      <c r="BM178" s="45"/>
      <c r="BN178" s="45"/>
      <c r="BO178" s="45"/>
      <c r="BP178" s="45"/>
      <c r="BQ178" s="45"/>
      <c r="BR178" s="45"/>
      <c r="BS178" s="45"/>
      <c r="BT178" s="45"/>
      <c r="BU178" s="48">
        <v>4.391109739157284</v>
      </c>
      <c r="BV178" s="45"/>
      <c r="BW178" s="48">
        <v>176</v>
      </c>
      <c r="BX178" s="60">
        <v>6479000</v>
      </c>
      <c r="BY178" s="51">
        <v>6056724.7390887365</v>
      </c>
      <c r="BZ178" s="45"/>
      <c r="CA178" s="45"/>
      <c r="CB178" s="45"/>
      <c r="CC178" s="45"/>
      <c r="CD178" s="45"/>
      <c r="CE178" s="48">
        <v>-6.5175993349477324</v>
      </c>
    </row>
    <row r="179" spans="1:83" x14ac:dyDescent="0.3">
      <c r="A179" s="48">
        <v>177</v>
      </c>
      <c r="B179" s="60">
        <v>35096500</v>
      </c>
      <c r="C179" s="51">
        <v>38685085</v>
      </c>
      <c r="D179" s="45"/>
      <c r="E179" s="45"/>
      <c r="F179" s="45"/>
      <c r="G179" s="45"/>
      <c r="H179" s="45"/>
      <c r="I179" s="45"/>
      <c r="J179" s="45"/>
      <c r="K179" s="45"/>
      <c r="L179" s="45"/>
      <c r="M179" s="48">
        <v>3052966.7876995951</v>
      </c>
      <c r="N179" s="48">
        <v>10.224908466656224</v>
      </c>
      <c r="O179" s="45"/>
      <c r="P179" s="48">
        <v>177</v>
      </c>
      <c r="Q179" s="60">
        <v>35096500</v>
      </c>
      <c r="R179" s="51">
        <v>35810500</v>
      </c>
      <c r="S179" s="45"/>
      <c r="T179" s="45"/>
      <c r="U179" s="45"/>
      <c r="V179" s="45"/>
      <c r="W179" s="45"/>
      <c r="X179" s="45"/>
      <c r="Y179" s="45"/>
      <c r="Z179" s="45"/>
      <c r="AA179" s="45"/>
      <c r="AB179" s="48">
        <v>2940914.8996090079</v>
      </c>
      <c r="AC179" s="48">
        <v>2.0343908936788502</v>
      </c>
      <c r="AD179" s="45"/>
      <c r="AE179" s="48">
        <v>177</v>
      </c>
      <c r="AF179" s="60">
        <v>35096500</v>
      </c>
      <c r="AG179" s="51">
        <v>35926000</v>
      </c>
      <c r="AH179" s="45"/>
      <c r="AI179" s="45"/>
      <c r="AJ179" s="45"/>
      <c r="AK179" s="45"/>
      <c r="AL179" s="45"/>
      <c r="AM179" s="45"/>
      <c r="AN179" s="45"/>
      <c r="AO179" s="45"/>
      <c r="AP179" s="45"/>
      <c r="AQ179" s="48">
        <v>3417040.4110219521</v>
      </c>
      <c r="AR179" s="48">
        <v>2.3634835382445596</v>
      </c>
      <c r="AS179" s="45"/>
      <c r="AT179" s="48">
        <v>177</v>
      </c>
      <c r="AU179" s="60">
        <v>35096500</v>
      </c>
      <c r="AV179" s="51">
        <v>35824500</v>
      </c>
      <c r="AW179" s="45"/>
      <c r="AX179" s="45"/>
      <c r="AY179" s="45"/>
      <c r="AZ179" s="45"/>
      <c r="BA179" s="45"/>
      <c r="BB179" s="45"/>
      <c r="BC179" s="45"/>
      <c r="BD179" s="45"/>
      <c r="BE179" s="45"/>
      <c r="BF179" s="48">
        <v>3841381.7387931184</v>
      </c>
      <c r="BG179" s="48">
        <v>2.0742809112019645</v>
      </c>
      <c r="BH179" s="45"/>
      <c r="BI179" s="48">
        <v>177</v>
      </c>
      <c r="BJ179" s="60">
        <v>35096500</v>
      </c>
      <c r="BK179" s="51">
        <v>36092250</v>
      </c>
      <c r="BL179" s="45"/>
      <c r="BM179" s="45"/>
      <c r="BN179" s="45"/>
      <c r="BO179" s="45"/>
      <c r="BP179" s="45"/>
      <c r="BQ179" s="45"/>
      <c r="BR179" s="45"/>
      <c r="BS179" s="45"/>
      <c r="BT179" s="45"/>
      <c r="BU179" s="48">
        <v>2.8371774963315444</v>
      </c>
      <c r="BV179" s="45"/>
      <c r="BW179" s="48">
        <v>177</v>
      </c>
      <c r="BX179" s="60">
        <v>35096500</v>
      </c>
      <c r="BY179" s="51">
        <v>36569944.382398881</v>
      </c>
      <c r="BZ179" s="45"/>
      <c r="CA179" s="45"/>
      <c r="CB179" s="45"/>
      <c r="CC179" s="45"/>
      <c r="CD179" s="45"/>
      <c r="CE179" s="48">
        <v>4.1982658738018985</v>
      </c>
    </row>
    <row r="180" spans="1:83" x14ac:dyDescent="0.3">
      <c r="A180" s="48">
        <v>178</v>
      </c>
      <c r="B180" s="60">
        <v>2625000</v>
      </c>
      <c r="C180" s="51">
        <v>1974711.9</v>
      </c>
      <c r="D180" s="45"/>
      <c r="E180" s="45"/>
      <c r="F180" s="45"/>
      <c r="G180" s="45"/>
      <c r="H180" s="45"/>
      <c r="I180" s="45"/>
      <c r="J180" s="45"/>
      <c r="K180" s="45"/>
      <c r="L180" s="45"/>
      <c r="M180" s="48">
        <v>3052966.7876995951</v>
      </c>
      <c r="N180" s="48">
        <v>-24.772880000000008</v>
      </c>
      <c r="O180" s="45"/>
      <c r="P180" s="48">
        <v>178</v>
      </c>
      <c r="Q180" s="60">
        <v>2625000</v>
      </c>
      <c r="R180" s="51">
        <v>3645000</v>
      </c>
      <c r="S180" s="45"/>
      <c r="T180" s="45"/>
      <c r="U180" s="45"/>
      <c r="V180" s="45"/>
      <c r="W180" s="45"/>
      <c r="X180" s="45"/>
      <c r="Y180" s="45"/>
      <c r="Z180" s="45"/>
      <c r="AA180" s="45"/>
      <c r="AB180" s="48">
        <v>2940914.8996090079</v>
      </c>
      <c r="AC180" s="48">
        <v>38.857142857142854</v>
      </c>
      <c r="AD180" s="45"/>
      <c r="AE180" s="48">
        <v>178</v>
      </c>
      <c r="AF180" s="60">
        <v>2625000</v>
      </c>
      <c r="AG180" s="51">
        <v>3810000</v>
      </c>
      <c r="AH180" s="45"/>
      <c r="AI180" s="45"/>
      <c r="AJ180" s="45"/>
      <c r="AK180" s="45"/>
      <c r="AL180" s="45"/>
      <c r="AM180" s="45"/>
      <c r="AN180" s="45"/>
      <c r="AO180" s="45"/>
      <c r="AP180" s="45"/>
      <c r="AQ180" s="48">
        <v>3417040.4110219521</v>
      </c>
      <c r="AR180" s="48">
        <v>45.142857142857153</v>
      </c>
      <c r="AS180" s="45"/>
      <c r="AT180" s="48">
        <v>178</v>
      </c>
      <c r="AU180" s="60">
        <v>2625000</v>
      </c>
      <c r="AV180" s="51">
        <v>3665000</v>
      </c>
      <c r="AW180" s="45"/>
      <c r="AX180" s="45"/>
      <c r="AY180" s="45"/>
      <c r="AZ180" s="45"/>
      <c r="BA180" s="45"/>
      <c r="BB180" s="45"/>
      <c r="BC180" s="45"/>
      <c r="BD180" s="45"/>
      <c r="BE180" s="45"/>
      <c r="BF180" s="48">
        <v>3841381.7387931184</v>
      </c>
      <c r="BG180" s="48">
        <v>39.61904761904762</v>
      </c>
      <c r="BH180" s="45"/>
      <c r="BI180" s="48">
        <v>178</v>
      </c>
      <c r="BJ180" s="60">
        <v>2625000</v>
      </c>
      <c r="BK180" s="51">
        <v>4047500</v>
      </c>
      <c r="BL180" s="45"/>
      <c r="BM180" s="45"/>
      <c r="BN180" s="45"/>
      <c r="BO180" s="45"/>
      <c r="BP180" s="45"/>
      <c r="BQ180" s="45"/>
      <c r="BR180" s="45"/>
      <c r="BS180" s="45"/>
      <c r="BT180" s="45"/>
      <c r="BU180" s="48">
        <v>54.19047619047619</v>
      </c>
      <c r="BV180" s="45"/>
      <c r="BW180" s="48">
        <v>178</v>
      </c>
      <c r="BX180" s="60">
        <v>2625000</v>
      </c>
      <c r="BY180" s="51">
        <v>3268362.5331520997</v>
      </c>
      <c r="BZ180" s="45"/>
      <c r="CA180" s="45"/>
      <c r="CB180" s="45"/>
      <c r="CC180" s="45"/>
      <c r="CD180" s="45"/>
      <c r="CE180" s="48">
        <v>24.509048881984754</v>
      </c>
    </row>
    <row r="181" spans="1:83" x14ac:dyDescent="0.3">
      <c r="A181" s="48">
        <v>179</v>
      </c>
      <c r="B181" s="48">
        <v>129405</v>
      </c>
      <c r="C181" s="51">
        <v>1169470.9500000002</v>
      </c>
      <c r="D181" s="45"/>
      <c r="E181" s="45"/>
      <c r="F181" s="45"/>
      <c r="G181" s="45"/>
      <c r="H181" s="45"/>
      <c r="I181" s="45"/>
      <c r="J181" s="45"/>
      <c r="K181" s="45"/>
      <c r="L181" s="45"/>
      <c r="M181" s="48">
        <v>3052966.7876995951</v>
      </c>
      <c r="N181" s="48">
        <v>803.7293381244931</v>
      </c>
      <c r="O181" s="45"/>
      <c r="P181" s="48">
        <v>179</v>
      </c>
      <c r="Q181" s="48">
        <v>129405</v>
      </c>
      <c r="R181" s="51">
        <v>129405</v>
      </c>
      <c r="S181" s="45"/>
      <c r="T181" s="45"/>
      <c r="U181" s="45"/>
      <c r="V181" s="45"/>
      <c r="W181" s="45"/>
      <c r="X181" s="45"/>
      <c r="Y181" s="45"/>
      <c r="Z181" s="45"/>
      <c r="AA181" s="45"/>
      <c r="AB181" s="48">
        <v>2940914.8996090079</v>
      </c>
      <c r="AC181" s="48">
        <v>0</v>
      </c>
      <c r="AD181" s="45"/>
      <c r="AE181" s="48">
        <v>179</v>
      </c>
      <c r="AF181" s="48">
        <v>129405</v>
      </c>
      <c r="AG181" s="51">
        <v>129405</v>
      </c>
      <c r="AH181" s="45"/>
      <c r="AI181" s="45"/>
      <c r="AJ181" s="45"/>
      <c r="AK181" s="45"/>
      <c r="AL181" s="45"/>
      <c r="AM181" s="45"/>
      <c r="AN181" s="45"/>
      <c r="AO181" s="45"/>
      <c r="AP181" s="45"/>
      <c r="AQ181" s="48">
        <v>3417040.4110219521</v>
      </c>
      <c r="AR181" s="48">
        <v>0</v>
      </c>
      <c r="AS181" s="45"/>
      <c r="AT181" s="48">
        <v>179</v>
      </c>
      <c r="AU181" s="48">
        <v>129405</v>
      </c>
      <c r="AV181" s="51">
        <v>129405</v>
      </c>
      <c r="AW181" s="45"/>
      <c r="AX181" s="45"/>
      <c r="AY181" s="45"/>
      <c r="AZ181" s="45"/>
      <c r="BA181" s="45"/>
      <c r="BB181" s="45"/>
      <c r="BC181" s="45"/>
      <c r="BD181" s="45"/>
      <c r="BE181" s="45"/>
      <c r="BF181" s="48">
        <v>3841381.7387931184</v>
      </c>
      <c r="BG181" s="48">
        <v>0</v>
      </c>
      <c r="BH181" s="45"/>
      <c r="BI181" s="48">
        <v>179</v>
      </c>
      <c r="BJ181" s="48">
        <v>129405</v>
      </c>
      <c r="BK181" s="51">
        <v>129405</v>
      </c>
      <c r="BL181" s="45"/>
      <c r="BM181" s="45"/>
      <c r="BN181" s="45"/>
      <c r="BO181" s="45"/>
      <c r="BP181" s="45"/>
      <c r="BQ181" s="45"/>
      <c r="BR181" s="45"/>
      <c r="BS181" s="45"/>
      <c r="BT181" s="45"/>
      <c r="BU181" s="48">
        <v>0</v>
      </c>
      <c r="BV181" s="45"/>
      <c r="BW181" s="48">
        <v>179</v>
      </c>
      <c r="BX181" s="48">
        <v>129405</v>
      </c>
      <c r="BY181" s="51">
        <v>392544.92137121904</v>
      </c>
      <c r="BZ181" s="45"/>
      <c r="CA181" s="45"/>
      <c r="CB181" s="45"/>
      <c r="CC181" s="45"/>
      <c r="CD181" s="45"/>
      <c r="CE181" s="48">
        <v>203.34602323806581</v>
      </c>
    </row>
    <row r="182" spans="1:83" x14ac:dyDescent="0.3">
      <c r="A182" s="48">
        <v>180</v>
      </c>
      <c r="B182" s="60">
        <v>18000000</v>
      </c>
      <c r="C182" s="51">
        <v>16729500</v>
      </c>
      <c r="D182" s="45"/>
      <c r="E182" s="45"/>
      <c r="F182" s="45"/>
      <c r="G182" s="45"/>
      <c r="H182" s="45"/>
      <c r="I182" s="45"/>
      <c r="J182" s="45"/>
      <c r="K182" s="45"/>
      <c r="L182" s="45"/>
      <c r="M182" s="48">
        <v>3052966.7876995951</v>
      </c>
      <c r="N182" s="48">
        <v>-7.0583333333333336</v>
      </c>
      <c r="O182" s="45"/>
      <c r="P182" s="48">
        <v>180</v>
      </c>
      <c r="Q182" s="60">
        <v>18000000</v>
      </c>
      <c r="R182" s="51">
        <v>18000000</v>
      </c>
      <c r="S182" s="45"/>
      <c r="T182" s="45"/>
      <c r="U182" s="45"/>
      <c r="V182" s="45"/>
      <c r="W182" s="45"/>
      <c r="X182" s="45"/>
      <c r="Y182" s="45"/>
      <c r="Z182" s="45"/>
      <c r="AA182" s="45"/>
      <c r="AB182" s="48">
        <v>2940914.8996090079</v>
      </c>
      <c r="AC182" s="48">
        <v>0</v>
      </c>
      <c r="AD182" s="45"/>
      <c r="AE182" s="48">
        <v>180</v>
      </c>
      <c r="AF182" s="60">
        <v>18000000</v>
      </c>
      <c r="AG182" s="51">
        <v>18000000</v>
      </c>
      <c r="AH182" s="45"/>
      <c r="AI182" s="45"/>
      <c r="AJ182" s="45"/>
      <c r="AK182" s="45"/>
      <c r="AL182" s="45"/>
      <c r="AM182" s="45"/>
      <c r="AN182" s="45"/>
      <c r="AO182" s="45"/>
      <c r="AP182" s="45"/>
      <c r="AQ182" s="48">
        <v>3417040.4110219521</v>
      </c>
      <c r="AR182" s="48">
        <v>0</v>
      </c>
      <c r="AS182" s="45"/>
      <c r="AT182" s="48">
        <v>180</v>
      </c>
      <c r="AU182" s="60">
        <v>18000000</v>
      </c>
      <c r="AV182" s="51">
        <v>18000000</v>
      </c>
      <c r="AW182" s="45"/>
      <c r="AX182" s="45"/>
      <c r="AY182" s="45"/>
      <c r="AZ182" s="45"/>
      <c r="BA182" s="45"/>
      <c r="BB182" s="45"/>
      <c r="BC182" s="45"/>
      <c r="BD182" s="45"/>
      <c r="BE182" s="45"/>
      <c r="BF182" s="48">
        <v>3841381.7387931184</v>
      </c>
      <c r="BG182" s="48">
        <v>0</v>
      </c>
      <c r="BH182" s="45"/>
      <c r="BI182" s="48">
        <v>180</v>
      </c>
      <c r="BJ182" s="60">
        <v>18000000</v>
      </c>
      <c r="BK182" s="51">
        <v>18000000</v>
      </c>
      <c r="BL182" s="45"/>
      <c r="BM182" s="45"/>
      <c r="BN182" s="45"/>
      <c r="BO182" s="45"/>
      <c r="BP182" s="45"/>
      <c r="BQ182" s="45"/>
      <c r="BR182" s="45"/>
      <c r="BS182" s="45"/>
      <c r="BT182" s="45"/>
      <c r="BU182" s="48">
        <v>0</v>
      </c>
      <c r="BV182" s="45"/>
      <c r="BW182" s="48">
        <v>180</v>
      </c>
      <c r="BX182" s="60">
        <v>18000000</v>
      </c>
      <c r="BY182" s="51">
        <v>17678559.547015134</v>
      </c>
      <c r="BZ182" s="45"/>
      <c r="CA182" s="45"/>
      <c r="CB182" s="45"/>
      <c r="CC182" s="45"/>
      <c r="CD182" s="45"/>
      <c r="CE182" s="48">
        <v>-1.7857802943603618</v>
      </c>
    </row>
    <row r="183" spans="1:83" x14ac:dyDescent="0.3">
      <c r="A183" s="48">
        <v>181</v>
      </c>
      <c r="B183" s="60">
        <v>2000000</v>
      </c>
      <c r="C183" s="51">
        <v>813168.2</v>
      </c>
      <c r="D183" s="45"/>
      <c r="E183" s="45"/>
      <c r="F183" s="45"/>
      <c r="G183" s="45"/>
      <c r="H183" s="45"/>
      <c r="I183" s="45"/>
      <c r="J183" s="45"/>
      <c r="K183" s="45"/>
      <c r="L183" s="45"/>
      <c r="M183" s="48">
        <v>3052966.7876995951</v>
      </c>
      <c r="N183" s="48">
        <v>-59.341589999999997</v>
      </c>
      <c r="O183" s="45"/>
      <c r="P183" s="48">
        <v>181</v>
      </c>
      <c r="Q183" s="60">
        <v>2000000</v>
      </c>
      <c r="R183" s="51">
        <v>2000000</v>
      </c>
      <c r="S183" s="45"/>
      <c r="T183" s="45"/>
      <c r="U183" s="45"/>
      <c r="V183" s="45"/>
      <c r="W183" s="45"/>
      <c r="X183" s="45"/>
      <c r="Y183" s="45"/>
      <c r="Z183" s="45"/>
      <c r="AA183" s="45"/>
      <c r="AB183" s="48">
        <v>2940914.8996090079</v>
      </c>
      <c r="AC183" s="48">
        <v>0</v>
      </c>
      <c r="AD183" s="45"/>
      <c r="AE183" s="48">
        <v>181</v>
      </c>
      <c r="AF183" s="60">
        <v>2000000</v>
      </c>
      <c r="AG183" s="51">
        <v>2000000</v>
      </c>
      <c r="AH183" s="45"/>
      <c r="AI183" s="45"/>
      <c r="AJ183" s="45"/>
      <c r="AK183" s="45"/>
      <c r="AL183" s="45"/>
      <c r="AM183" s="45"/>
      <c r="AN183" s="45"/>
      <c r="AO183" s="45"/>
      <c r="AP183" s="45"/>
      <c r="AQ183" s="48">
        <v>3417040.4110219521</v>
      </c>
      <c r="AR183" s="48">
        <v>0</v>
      </c>
      <c r="AS183" s="45"/>
      <c r="AT183" s="48">
        <v>181</v>
      </c>
      <c r="AU183" s="60">
        <v>2000000</v>
      </c>
      <c r="AV183" s="51">
        <v>2000000</v>
      </c>
      <c r="AW183" s="45"/>
      <c r="AX183" s="45"/>
      <c r="AY183" s="45"/>
      <c r="AZ183" s="45"/>
      <c r="BA183" s="45"/>
      <c r="BB183" s="45"/>
      <c r="BC183" s="45"/>
      <c r="BD183" s="45"/>
      <c r="BE183" s="45"/>
      <c r="BF183" s="48">
        <v>3841381.7387931184</v>
      </c>
      <c r="BG183" s="48">
        <v>0</v>
      </c>
      <c r="BH183" s="45"/>
      <c r="BI183" s="48">
        <v>181</v>
      </c>
      <c r="BJ183" s="60">
        <v>2000000</v>
      </c>
      <c r="BK183" s="51">
        <v>2000000</v>
      </c>
      <c r="BL183" s="45"/>
      <c r="BM183" s="45"/>
      <c r="BN183" s="45"/>
      <c r="BO183" s="45"/>
      <c r="BP183" s="45"/>
      <c r="BQ183" s="45"/>
      <c r="BR183" s="45"/>
      <c r="BS183" s="45"/>
      <c r="BT183" s="45"/>
      <c r="BU183" s="48">
        <v>0</v>
      </c>
      <c r="BV183" s="45"/>
      <c r="BW183" s="48">
        <v>181</v>
      </c>
      <c r="BX183" s="60">
        <v>2000000</v>
      </c>
      <c r="BY183" s="51">
        <v>1699727.8619371569</v>
      </c>
      <c r="BZ183" s="45"/>
      <c r="CA183" s="45"/>
      <c r="CB183" s="45"/>
      <c r="CC183" s="45"/>
      <c r="CD183" s="45"/>
      <c r="CE183" s="48">
        <v>-15.013606903142151</v>
      </c>
    </row>
    <row r="184" spans="1:83" x14ac:dyDescent="0.3">
      <c r="A184" s="48">
        <v>182</v>
      </c>
      <c r="B184" s="60">
        <v>33000000</v>
      </c>
      <c r="C184" s="51">
        <v>34617000</v>
      </c>
      <c r="D184" s="45"/>
      <c r="E184" s="45"/>
      <c r="F184" s="45"/>
      <c r="G184" s="45"/>
      <c r="H184" s="45"/>
      <c r="I184" s="45"/>
      <c r="J184" s="45"/>
      <c r="K184" s="45"/>
      <c r="L184" s="45"/>
      <c r="M184" s="48">
        <v>3052966.7876995951</v>
      </c>
      <c r="N184" s="48">
        <v>4.8999999999999932</v>
      </c>
      <c r="O184" s="45"/>
      <c r="P184" s="48">
        <v>182</v>
      </c>
      <c r="Q184" s="60">
        <v>33000000</v>
      </c>
      <c r="R184" s="51">
        <v>33000000</v>
      </c>
      <c r="S184" s="45"/>
      <c r="T184" s="45"/>
      <c r="U184" s="45"/>
      <c r="V184" s="45"/>
      <c r="W184" s="45"/>
      <c r="X184" s="45"/>
      <c r="Y184" s="45"/>
      <c r="Z184" s="45"/>
      <c r="AA184" s="45"/>
      <c r="AB184" s="48">
        <v>2940914.8996090079</v>
      </c>
      <c r="AC184" s="48">
        <v>0</v>
      </c>
      <c r="AD184" s="45"/>
      <c r="AE184" s="48">
        <v>182</v>
      </c>
      <c r="AF184" s="60">
        <v>33000000</v>
      </c>
      <c r="AG184" s="51">
        <v>33000000</v>
      </c>
      <c r="AH184" s="45"/>
      <c r="AI184" s="45"/>
      <c r="AJ184" s="45"/>
      <c r="AK184" s="45"/>
      <c r="AL184" s="45"/>
      <c r="AM184" s="45"/>
      <c r="AN184" s="45"/>
      <c r="AO184" s="45"/>
      <c r="AP184" s="45"/>
      <c r="AQ184" s="48">
        <v>3417040.4110219521</v>
      </c>
      <c r="AR184" s="48">
        <v>0</v>
      </c>
      <c r="AS184" s="45"/>
      <c r="AT184" s="48">
        <v>182</v>
      </c>
      <c r="AU184" s="60">
        <v>33000000</v>
      </c>
      <c r="AV184" s="51">
        <v>33000000</v>
      </c>
      <c r="AW184" s="45"/>
      <c r="AX184" s="45"/>
      <c r="AY184" s="45"/>
      <c r="AZ184" s="45"/>
      <c r="BA184" s="45"/>
      <c r="BB184" s="45"/>
      <c r="BC184" s="45"/>
      <c r="BD184" s="45"/>
      <c r="BE184" s="45"/>
      <c r="BF184" s="48">
        <v>3841381.7387931184</v>
      </c>
      <c r="BG184" s="48">
        <v>0</v>
      </c>
      <c r="BH184" s="45"/>
      <c r="BI184" s="48">
        <v>182</v>
      </c>
      <c r="BJ184" s="60">
        <v>33000000</v>
      </c>
      <c r="BK184" s="51">
        <v>33000000</v>
      </c>
      <c r="BL184" s="45"/>
      <c r="BM184" s="45"/>
      <c r="BN184" s="45"/>
      <c r="BO184" s="45"/>
      <c r="BP184" s="45"/>
      <c r="BQ184" s="45"/>
      <c r="BR184" s="45"/>
      <c r="BS184" s="45"/>
      <c r="BT184" s="45"/>
      <c r="BU184" s="48">
        <v>0</v>
      </c>
      <c r="BV184" s="45"/>
      <c r="BW184" s="48">
        <v>182</v>
      </c>
      <c r="BX184" s="60">
        <v>33000000</v>
      </c>
      <c r="BY184" s="51">
        <v>33409106.031071648</v>
      </c>
      <c r="BZ184" s="45"/>
      <c r="CA184" s="45"/>
      <c r="CB184" s="45"/>
      <c r="CC184" s="45"/>
      <c r="CD184" s="45"/>
      <c r="CE184" s="48">
        <v>1.2397152456716576</v>
      </c>
    </row>
    <row r="185" spans="1:83" x14ac:dyDescent="0.3">
      <c r="A185" s="48">
        <v>183</v>
      </c>
      <c r="B185" s="60">
        <v>12939800</v>
      </c>
      <c r="C185" s="51">
        <v>8843939</v>
      </c>
      <c r="D185" s="45"/>
      <c r="E185" s="45"/>
      <c r="F185" s="45"/>
      <c r="G185" s="45"/>
      <c r="H185" s="45"/>
      <c r="I185" s="45"/>
      <c r="J185" s="45"/>
      <c r="K185" s="45"/>
      <c r="L185" s="45"/>
      <c r="M185" s="48">
        <v>3052966.7876995951</v>
      </c>
      <c r="N185" s="48">
        <v>-31.653201749640647</v>
      </c>
      <c r="O185" s="45"/>
      <c r="P185" s="48">
        <v>183</v>
      </c>
      <c r="Q185" s="60">
        <v>12939800</v>
      </c>
      <c r="R185" s="51">
        <v>4820600</v>
      </c>
      <c r="S185" s="45"/>
      <c r="T185" s="45"/>
      <c r="U185" s="45"/>
      <c r="V185" s="45"/>
      <c r="W185" s="45"/>
      <c r="X185" s="45"/>
      <c r="Y185" s="45"/>
      <c r="Z185" s="45"/>
      <c r="AA185" s="45"/>
      <c r="AB185" s="48">
        <v>2940914.8996090079</v>
      </c>
      <c r="AC185" s="48">
        <v>-62.74594661432171</v>
      </c>
      <c r="AD185" s="45"/>
      <c r="AE185" s="48">
        <v>183</v>
      </c>
      <c r="AF185" s="60">
        <v>12939800</v>
      </c>
      <c r="AG185" s="51">
        <v>3507200</v>
      </c>
      <c r="AH185" s="45"/>
      <c r="AI185" s="45"/>
      <c r="AJ185" s="45"/>
      <c r="AK185" s="45"/>
      <c r="AL185" s="45"/>
      <c r="AM185" s="45"/>
      <c r="AN185" s="45"/>
      <c r="AO185" s="45"/>
      <c r="AP185" s="45"/>
      <c r="AQ185" s="48">
        <v>3417040.4110219521</v>
      </c>
      <c r="AR185" s="48">
        <v>-72.896026213697269</v>
      </c>
      <c r="AS185" s="45"/>
      <c r="AT185" s="48">
        <v>183</v>
      </c>
      <c r="AU185" s="60">
        <v>12939800</v>
      </c>
      <c r="AV185" s="51">
        <v>15061400</v>
      </c>
      <c r="AW185" s="45"/>
      <c r="AX185" s="45"/>
      <c r="AY185" s="45"/>
      <c r="AZ185" s="45"/>
      <c r="BA185" s="45"/>
      <c r="BB185" s="45"/>
      <c r="BC185" s="45"/>
      <c r="BD185" s="45"/>
      <c r="BE185" s="45"/>
      <c r="BF185" s="48">
        <v>3841381.7387931184</v>
      </c>
      <c r="BG185" s="48">
        <v>16.395925748465977</v>
      </c>
      <c r="BH185" s="45"/>
      <c r="BI185" s="48">
        <v>183</v>
      </c>
      <c r="BJ185" s="60">
        <v>12939800</v>
      </c>
      <c r="BK185" s="51">
        <v>1616700</v>
      </c>
      <c r="BL185" s="45"/>
      <c r="BM185" s="45"/>
      <c r="BN185" s="45"/>
      <c r="BO185" s="45"/>
      <c r="BP185" s="45"/>
      <c r="BQ185" s="45"/>
      <c r="BR185" s="45"/>
      <c r="BS185" s="45"/>
      <c r="BT185" s="45"/>
      <c r="BU185" s="48">
        <v>-87.505989273404538</v>
      </c>
      <c r="BV185" s="45"/>
      <c r="BW185" s="48">
        <v>183</v>
      </c>
      <c r="BX185" s="60">
        <v>12939800</v>
      </c>
      <c r="BY185" s="51">
        <v>7994661.6266741864</v>
      </c>
      <c r="BZ185" s="45"/>
      <c r="CA185" s="45"/>
      <c r="CB185" s="45"/>
      <c r="CC185" s="45"/>
      <c r="CD185" s="45"/>
      <c r="CE185" s="48">
        <v>-38.216497730458073</v>
      </c>
    </row>
    <row r="186" spans="1:83" x14ac:dyDescent="0.3">
      <c r="A186" s="48">
        <v>184</v>
      </c>
      <c r="B186" s="60">
        <v>10843400</v>
      </c>
      <c r="C186" s="51">
        <v>8410046</v>
      </c>
      <c r="D186" s="45"/>
      <c r="E186" s="45"/>
      <c r="F186" s="45"/>
      <c r="G186" s="45"/>
      <c r="H186" s="45"/>
      <c r="I186" s="45"/>
      <c r="J186" s="45"/>
      <c r="K186" s="45"/>
      <c r="L186" s="45"/>
      <c r="M186" s="48">
        <v>3052966.7876995951</v>
      </c>
      <c r="N186" s="48">
        <v>-22.440876477857497</v>
      </c>
      <c r="O186" s="45"/>
      <c r="P186" s="48">
        <v>184</v>
      </c>
      <c r="Q186" s="60">
        <v>10843400</v>
      </c>
      <c r="R186" s="51">
        <v>1989800</v>
      </c>
      <c r="S186" s="45"/>
      <c r="T186" s="45"/>
      <c r="U186" s="45"/>
      <c r="V186" s="45"/>
      <c r="W186" s="45"/>
      <c r="X186" s="45"/>
      <c r="Y186" s="45"/>
      <c r="Z186" s="45"/>
      <c r="AA186" s="45"/>
      <c r="AB186" s="48">
        <v>2940914.8996090079</v>
      </c>
      <c r="AC186" s="48">
        <v>-81.649667078591577</v>
      </c>
      <c r="AD186" s="45"/>
      <c r="AE186" s="48">
        <v>184</v>
      </c>
      <c r="AF186" s="60">
        <v>10843400</v>
      </c>
      <c r="AG186" s="51">
        <v>557600</v>
      </c>
      <c r="AH186" s="45"/>
      <c r="AI186" s="45"/>
      <c r="AJ186" s="45"/>
      <c r="AK186" s="45"/>
      <c r="AL186" s="45"/>
      <c r="AM186" s="45"/>
      <c r="AN186" s="45"/>
      <c r="AO186" s="45"/>
      <c r="AP186" s="45"/>
      <c r="AQ186" s="48">
        <v>3417040.4110219521</v>
      </c>
      <c r="AR186" s="48">
        <v>-94.857701458951993</v>
      </c>
      <c r="AS186" s="45"/>
      <c r="AT186" s="48">
        <v>184</v>
      </c>
      <c r="AU186" s="60">
        <v>10843400</v>
      </c>
      <c r="AV186" s="51">
        <v>1816200</v>
      </c>
      <c r="AW186" s="45"/>
      <c r="AX186" s="45"/>
      <c r="AY186" s="45"/>
      <c r="AZ186" s="45"/>
      <c r="BA186" s="45"/>
      <c r="BB186" s="45"/>
      <c r="BC186" s="45"/>
      <c r="BD186" s="45"/>
      <c r="BE186" s="45"/>
      <c r="BF186" s="48">
        <v>3841381.7387931184</v>
      </c>
      <c r="BG186" s="48">
        <v>-83.250640942877695</v>
      </c>
      <c r="BH186" s="45"/>
      <c r="BI186" s="48">
        <v>184</v>
      </c>
      <c r="BJ186" s="60">
        <v>10843400</v>
      </c>
      <c r="BK186" s="51">
        <v>-1503900</v>
      </c>
      <c r="BL186" s="45"/>
      <c r="BM186" s="45"/>
      <c r="BN186" s="45"/>
      <c r="BO186" s="45"/>
      <c r="BP186" s="45"/>
      <c r="BQ186" s="45"/>
      <c r="BR186" s="45"/>
      <c r="BS186" s="45"/>
      <c r="BT186" s="45"/>
      <c r="BU186" s="48">
        <v>-113.86926609734954</v>
      </c>
      <c r="BV186" s="45"/>
      <c r="BW186" s="48">
        <v>184</v>
      </c>
      <c r="BX186" s="60">
        <v>10843400</v>
      </c>
      <c r="BY186" s="51">
        <v>3215290.8379891329</v>
      </c>
      <c r="BZ186" s="45"/>
      <c r="CA186" s="45"/>
      <c r="CB186" s="45"/>
      <c r="CC186" s="45"/>
      <c r="CD186" s="45"/>
      <c r="CE186" s="48">
        <v>-70.347945865788091</v>
      </c>
    </row>
    <row r="187" spans="1:83" x14ac:dyDescent="0.3">
      <c r="A187" s="48">
        <v>185</v>
      </c>
      <c r="B187" s="60">
        <v>30351800</v>
      </c>
      <c r="C187" s="51">
        <v>28769219</v>
      </c>
      <c r="D187" s="45"/>
      <c r="E187" s="45"/>
      <c r="F187" s="45"/>
      <c r="G187" s="45"/>
      <c r="H187" s="45"/>
      <c r="I187" s="45"/>
      <c r="J187" s="45"/>
      <c r="K187" s="45"/>
      <c r="L187" s="45"/>
      <c r="M187" s="48">
        <v>3052966.7876995951</v>
      </c>
      <c r="N187" s="48">
        <v>-5.2141256861207523</v>
      </c>
      <c r="O187" s="45"/>
      <c r="P187" s="48">
        <v>185</v>
      </c>
      <c r="Q187" s="60">
        <v>30351800</v>
      </c>
      <c r="R187" s="51">
        <v>40184600</v>
      </c>
      <c r="S187" s="45"/>
      <c r="T187" s="45"/>
      <c r="U187" s="45"/>
      <c r="V187" s="45"/>
      <c r="W187" s="45"/>
      <c r="X187" s="45"/>
      <c r="Y187" s="45"/>
      <c r="Z187" s="45"/>
      <c r="AA187" s="45"/>
      <c r="AB187" s="48">
        <v>2940914.8996090079</v>
      </c>
      <c r="AC187" s="48">
        <v>32.396101713901636</v>
      </c>
      <c r="AD187" s="45"/>
      <c r="AE187" s="48">
        <v>185</v>
      </c>
      <c r="AF187" s="60">
        <v>30351800</v>
      </c>
      <c r="AG187" s="51">
        <v>41775200</v>
      </c>
      <c r="AH187" s="45"/>
      <c r="AI187" s="45"/>
      <c r="AJ187" s="45"/>
      <c r="AK187" s="45"/>
      <c r="AL187" s="45"/>
      <c r="AM187" s="45"/>
      <c r="AN187" s="45"/>
      <c r="AO187" s="45"/>
      <c r="AP187" s="45"/>
      <c r="AQ187" s="48">
        <v>3417040.4110219521</v>
      </c>
      <c r="AR187" s="48">
        <v>37.636647579385738</v>
      </c>
      <c r="AS187" s="45"/>
      <c r="AT187" s="48">
        <v>185</v>
      </c>
      <c r="AU187" s="60">
        <v>30351800</v>
      </c>
      <c r="AV187" s="51">
        <v>40377400</v>
      </c>
      <c r="AW187" s="45"/>
      <c r="AX187" s="45"/>
      <c r="AY187" s="45"/>
      <c r="AZ187" s="45"/>
      <c r="BA187" s="45"/>
      <c r="BB187" s="45"/>
      <c r="BC187" s="45"/>
      <c r="BD187" s="45"/>
      <c r="BE187" s="45"/>
      <c r="BF187" s="48">
        <v>3841381.7387931184</v>
      </c>
      <c r="BG187" s="48">
        <v>33.031319394566381</v>
      </c>
      <c r="BH187" s="45"/>
      <c r="BI187" s="48">
        <v>185</v>
      </c>
      <c r="BJ187" s="60">
        <v>30351800</v>
      </c>
      <c r="BK187" s="51">
        <v>44064700</v>
      </c>
      <c r="BL187" s="45"/>
      <c r="BM187" s="45"/>
      <c r="BN187" s="45"/>
      <c r="BO187" s="45"/>
      <c r="BP187" s="45"/>
      <c r="BQ187" s="45"/>
      <c r="BR187" s="45"/>
      <c r="BS187" s="45"/>
      <c r="BT187" s="45"/>
      <c r="BU187" s="48">
        <v>45.17985753727951</v>
      </c>
      <c r="BV187" s="45"/>
      <c r="BW187" s="48">
        <v>185</v>
      </c>
      <c r="BX187" s="60">
        <v>30351800</v>
      </c>
      <c r="BY187" s="51">
        <v>37739437.059889235</v>
      </c>
      <c r="BZ187" s="45"/>
      <c r="CA187" s="45"/>
      <c r="CB187" s="45"/>
      <c r="CC187" s="45"/>
      <c r="CD187" s="45"/>
      <c r="CE187" s="48">
        <v>24.340029454230837</v>
      </c>
    </row>
    <row r="188" spans="1:83" x14ac:dyDescent="0.3">
      <c r="A188" s="48">
        <v>186</v>
      </c>
      <c r="B188" s="60">
        <v>3901400</v>
      </c>
      <c r="C188" s="51">
        <v>7879058.3000000007</v>
      </c>
      <c r="D188" s="45"/>
      <c r="E188" s="45"/>
      <c r="F188" s="45"/>
      <c r="G188" s="45"/>
      <c r="H188" s="45"/>
      <c r="I188" s="45"/>
      <c r="J188" s="45"/>
      <c r="K188" s="45"/>
      <c r="L188" s="45"/>
      <c r="M188" s="48">
        <v>3052966.7876995951</v>
      </c>
      <c r="N188" s="48">
        <v>101.95463936022966</v>
      </c>
      <c r="O188" s="45"/>
      <c r="P188" s="48">
        <v>186</v>
      </c>
      <c r="Q188" s="60">
        <v>3901400</v>
      </c>
      <c r="R188" s="51">
        <v>3615800</v>
      </c>
      <c r="S188" s="45"/>
      <c r="T188" s="45"/>
      <c r="U188" s="45"/>
      <c r="V188" s="45"/>
      <c r="W188" s="45"/>
      <c r="X188" s="45"/>
      <c r="Y188" s="45"/>
      <c r="Z188" s="45"/>
      <c r="AA188" s="45"/>
      <c r="AB188" s="48">
        <v>2940914.8996090079</v>
      </c>
      <c r="AC188" s="48">
        <v>-7.3204490695647717</v>
      </c>
      <c r="AD188" s="45"/>
      <c r="AE188" s="48">
        <v>186</v>
      </c>
      <c r="AF188" s="60">
        <v>3901400</v>
      </c>
      <c r="AG188" s="51">
        <v>3569600</v>
      </c>
      <c r="AH188" s="45"/>
      <c r="AI188" s="45"/>
      <c r="AJ188" s="45"/>
      <c r="AK188" s="45"/>
      <c r="AL188" s="45"/>
      <c r="AM188" s="45"/>
      <c r="AN188" s="45"/>
      <c r="AO188" s="45"/>
      <c r="AP188" s="45"/>
      <c r="AQ188" s="48">
        <v>3417040.4110219521</v>
      </c>
      <c r="AR188" s="48">
        <v>-8.5046393602296604</v>
      </c>
      <c r="AS188" s="45"/>
      <c r="AT188" s="48">
        <v>186</v>
      </c>
      <c r="AU188" s="60">
        <v>3901400</v>
      </c>
      <c r="AV188" s="51">
        <v>3610200</v>
      </c>
      <c r="AW188" s="45"/>
      <c r="AX188" s="45"/>
      <c r="AY188" s="45"/>
      <c r="AZ188" s="45"/>
      <c r="BA188" s="45"/>
      <c r="BB188" s="45"/>
      <c r="BC188" s="45"/>
      <c r="BD188" s="45"/>
      <c r="BE188" s="45"/>
      <c r="BF188" s="48">
        <v>3841381.7387931184</v>
      </c>
      <c r="BG188" s="48">
        <v>-7.4639872866150592</v>
      </c>
      <c r="BH188" s="45"/>
      <c r="BI188" s="48">
        <v>186</v>
      </c>
      <c r="BJ188" s="60">
        <v>3901400</v>
      </c>
      <c r="BK188" s="51">
        <v>3503100</v>
      </c>
      <c r="BL188" s="45"/>
      <c r="BM188" s="45"/>
      <c r="BN188" s="45"/>
      <c r="BO188" s="45"/>
      <c r="BP188" s="45"/>
      <c r="BQ188" s="45"/>
      <c r="BR188" s="45"/>
      <c r="BS188" s="45"/>
      <c r="BT188" s="45"/>
      <c r="BU188" s="48">
        <v>-10.209155687701854</v>
      </c>
      <c r="BV188" s="45"/>
      <c r="BW188" s="48">
        <v>186</v>
      </c>
      <c r="BX188" s="60">
        <v>3901400</v>
      </c>
      <c r="BY188" s="51">
        <v>4681551.4410277633</v>
      </c>
      <c r="BZ188" s="45"/>
      <c r="CA188" s="45"/>
      <c r="CB188" s="45"/>
      <c r="CC188" s="45"/>
      <c r="CD188" s="45"/>
      <c r="CE188" s="48">
        <v>19.996704798989164</v>
      </c>
    </row>
    <row r="189" spans="1:83" x14ac:dyDescent="0.3">
      <c r="A189" s="48">
        <v>187</v>
      </c>
      <c r="B189" s="60">
        <v>8750000</v>
      </c>
      <c r="C189" s="51">
        <v>14525000</v>
      </c>
      <c r="D189" s="45"/>
      <c r="E189" s="45"/>
      <c r="F189" s="45"/>
      <c r="G189" s="45"/>
      <c r="H189" s="45"/>
      <c r="I189" s="45"/>
      <c r="J189" s="45"/>
      <c r="K189" s="45"/>
      <c r="L189" s="45"/>
      <c r="M189" s="48">
        <v>3052966.7876995951</v>
      </c>
      <c r="N189" s="48">
        <v>65.999999999999986</v>
      </c>
      <c r="O189" s="45"/>
      <c r="P189" s="48">
        <v>187</v>
      </c>
      <c r="Q189" s="60">
        <v>8750000</v>
      </c>
      <c r="R189" s="51">
        <v>8750000</v>
      </c>
      <c r="S189" s="45"/>
      <c r="T189" s="45"/>
      <c r="U189" s="45"/>
      <c r="V189" s="45"/>
      <c r="W189" s="45"/>
      <c r="X189" s="45"/>
      <c r="Y189" s="45"/>
      <c r="Z189" s="45"/>
      <c r="AA189" s="45"/>
      <c r="AB189" s="48">
        <v>2940914.8996090079</v>
      </c>
      <c r="AC189" s="48">
        <v>0</v>
      </c>
      <c r="AD189" s="45"/>
      <c r="AE189" s="48">
        <v>187</v>
      </c>
      <c r="AF189" s="60">
        <v>8750000</v>
      </c>
      <c r="AG189" s="51">
        <v>8750000</v>
      </c>
      <c r="AH189" s="45"/>
      <c r="AI189" s="45"/>
      <c r="AJ189" s="45"/>
      <c r="AK189" s="45"/>
      <c r="AL189" s="45"/>
      <c r="AM189" s="45"/>
      <c r="AN189" s="45"/>
      <c r="AO189" s="45"/>
      <c r="AP189" s="45"/>
      <c r="AQ189" s="48">
        <v>3417040.4110219521</v>
      </c>
      <c r="AR189" s="48">
        <v>0</v>
      </c>
      <c r="AS189" s="45"/>
      <c r="AT189" s="48">
        <v>187</v>
      </c>
      <c r="AU189" s="60">
        <v>8750000</v>
      </c>
      <c r="AV189" s="51">
        <v>8750000</v>
      </c>
      <c r="AW189" s="45"/>
      <c r="AX189" s="45"/>
      <c r="AY189" s="45"/>
      <c r="AZ189" s="45"/>
      <c r="BA189" s="45"/>
      <c r="BB189" s="45"/>
      <c r="BC189" s="45"/>
      <c r="BD189" s="45"/>
      <c r="BE189" s="45"/>
      <c r="BF189" s="48">
        <v>3841381.7387931184</v>
      </c>
      <c r="BG189" s="48">
        <v>0</v>
      </c>
      <c r="BH189" s="45"/>
      <c r="BI189" s="48">
        <v>187</v>
      </c>
      <c r="BJ189" s="60">
        <v>8750000</v>
      </c>
      <c r="BK189" s="51">
        <v>8750000</v>
      </c>
      <c r="BL189" s="45"/>
      <c r="BM189" s="45"/>
      <c r="BN189" s="45"/>
      <c r="BO189" s="45"/>
      <c r="BP189" s="45"/>
      <c r="BQ189" s="45"/>
      <c r="BR189" s="45"/>
      <c r="BS189" s="45"/>
      <c r="BT189" s="45"/>
      <c r="BU189" s="48">
        <v>0</v>
      </c>
      <c r="BV189" s="45"/>
      <c r="BW189" s="48">
        <v>187</v>
      </c>
      <c r="BX189" s="60">
        <v>8750000</v>
      </c>
      <c r="BY189" s="51">
        <v>10211092.968113022</v>
      </c>
      <c r="BZ189" s="45"/>
      <c r="CA189" s="45"/>
      <c r="CB189" s="45"/>
      <c r="CC189" s="45"/>
      <c r="CD189" s="45"/>
      <c r="CE189" s="48">
        <v>16.698205349863105</v>
      </c>
    </row>
    <row r="190" spans="1:83" x14ac:dyDescent="0.3">
      <c r="A190" s="48">
        <v>188</v>
      </c>
      <c r="B190" s="60">
        <v>3500000</v>
      </c>
      <c r="C190" s="51">
        <v>828461.89999999991</v>
      </c>
      <c r="D190" s="45"/>
      <c r="E190" s="45"/>
      <c r="F190" s="45"/>
      <c r="G190" s="45"/>
      <c r="H190" s="45"/>
      <c r="I190" s="45"/>
      <c r="J190" s="45"/>
      <c r="K190" s="45"/>
      <c r="L190" s="45"/>
      <c r="M190" s="48">
        <v>3052966.7876995951</v>
      </c>
      <c r="N190" s="48">
        <v>-76.329660000000004</v>
      </c>
      <c r="O190" s="45"/>
      <c r="P190" s="48">
        <v>188</v>
      </c>
      <c r="Q190" s="60">
        <v>3500000</v>
      </c>
      <c r="R190" s="51">
        <v>3500000</v>
      </c>
      <c r="S190" s="45"/>
      <c r="T190" s="45"/>
      <c r="U190" s="45"/>
      <c r="V190" s="45"/>
      <c r="W190" s="45"/>
      <c r="X190" s="45"/>
      <c r="Y190" s="45"/>
      <c r="Z190" s="45"/>
      <c r="AA190" s="45"/>
      <c r="AB190" s="48">
        <v>2940914.8996090079</v>
      </c>
      <c r="AC190" s="48">
        <v>0</v>
      </c>
      <c r="AD190" s="45"/>
      <c r="AE190" s="48">
        <v>188</v>
      </c>
      <c r="AF190" s="60">
        <v>3500000</v>
      </c>
      <c r="AG190" s="51">
        <v>3500000</v>
      </c>
      <c r="AH190" s="45"/>
      <c r="AI190" s="45"/>
      <c r="AJ190" s="45"/>
      <c r="AK190" s="45"/>
      <c r="AL190" s="45"/>
      <c r="AM190" s="45"/>
      <c r="AN190" s="45"/>
      <c r="AO190" s="45"/>
      <c r="AP190" s="45"/>
      <c r="AQ190" s="48">
        <v>3417040.4110219521</v>
      </c>
      <c r="AR190" s="48">
        <v>0</v>
      </c>
      <c r="AS190" s="45"/>
      <c r="AT190" s="48">
        <v>188</v>
      </c>
      <c r="AU190" s="60">
        <v>3500000</v>
      </c>
      <c r="AV190" s="51">
        <v>3500000</v>
      </c>
      <c r="AW190" s="45"/>
      <c r="AX190" s="45"/>
      <c r="AY190" s="45"/>
      <c r="AZ190" s="45"/>
      <c r="BA190" s="45"/>
      <c r="BB190" s="45"/>
      <c r="BC190" s="45"/>
      <c r="BD190" s="45"/>
      <c r="BE190" s="45"/>
      <c r="BF190" s="48">
        <v>3841381.7387931184</v>
      </c>
      <c r="BG190" s="48">
        <v>0</v>
      </c>
      <c r="BH190" s="45"/>
      <c r="BI190" s="48">
        <v>188</v>
      </c>
      <c r="BJ190" s="60">
        <v>3500000</v>
      </c>
      <c r="BK190" s="51">
        <v>3500000</v>
      </c>
      <c r="BL190" s="45"/>
      <c r="BM190" s="45"/>
      <c r="BN190" s="45"/>
      <c r="BO190" s="45"/>
      <c r="BP190" s="45"/>
      <c r="BQ190" s="45"/>
      <c r="BR190" s="45"/>
      <c r="BS190" s="45"/>
      <c r="BT190" s="45"/>
      <c r="BU190" s="48">
        <v>0</v>
      </c>
      <c r="BV190" s="45"/>
      <c r="BW190" s="48">
        <v>188</v>
      </c>
      <c r="BX190" s="60">
        <v>3500000</v>
      </c>
      <c r="BY190" s="51">
        <v>2824092.5485790437</v>
      </c>
      <c r="BZ190" s="45"/>
      <c r="CA190" s="45"/>
      <c r="CB190" s="45"/>
      <c r="CC190" s="45"/>
      <c r="CD190" s="45"/>
      <c r="CE190" s="48">
        <v>-19.311641469170183</v>
      </c>
    </row>
    <row r="191" spans="1:83" x14ac:dyDescent="0.3">
      <c r="A191" s="48">
        <v>189</v>
      </c>
      <c r="B191" s="60">
        <v>5258280</v>
      </c>
      <c r="C191" s="51">
        <v>7185328.2000000002</v>
      </c>
      <c r="D191" s="45"/>
      <c r="E191" s="45"/>
      <c r="F191" s="45"/>
      <c r="G191" s="45"/>
      <c r="H191" s="45"/>
      <c r="I191" s="45"/>
      <c r="J191" s="45"/>
      <c r="K191" s="45"/>
      <c r="L191" s="45"/>
      <c r="M191" s="48">
        <v>3052966.7876995951</v>
      </c>
      <c r="N191" s="48">
        <v>36.647881056162859</v>
      </c>
      <c r="O191" s="45"/>
      <c r="P191" s="48">
        <v>189</v>
      </c>
      <c r="Q191" s="60">
        <v>5258280</v>
      </c>
      <c r="R191" s="51">
        <v>5609160</v>
      </c>
      <c r="S191" s="45"/>
      <c r="T191" s="45"/>
      <c r="U191" s="45"/>
      <c r="V191" s="45"/>
      <c r="W191" s="45"/>
      <c r="X191" s="45"/>
      <c r="Y191" s="45"/>
      <c r="Z191" s="45"/>
      <c r="AA191" s="45"/>
      <c r="AB191" s="48">
        <v>2940914.8996090079</v>
      </c>
      <c r="AC191" s="48">
        <v>6.6729044478422539</v>
      </c>
      <c r="AD191" s="45"/>
      <c r="AE191" s="48">
        <v>189</v>
      </c>
      <c r="AF191" s="60">
        <v>5258280</v>
      </c>
      <c r="AG191" s="51">
        <v>5665920</v>
      </c>
      <c r="AH191" s="45"/>
      <c r="AI191" s="45"/>
      <c r="AJ191" s="45"/>
      <c r="AK191" s="45"/>
      <c r="AL191" s="45"/>
      <c r="AM191" s="45"/>
      <c r="AN191" s="45"/>
      <c r="AO191" s="45"/>
      <c r="AP191" s="45"/>
      <c r="AQ191" s="48">
        <v>3417040.4110219521</v>
      </c>
      <c r="AR191" s="48">
        <v>7.7523448732285116</v>
      </c>
      <c r="AS191" s="45"/>
      <c r="AT191" s="48">
        <v>189</v>
      </c>
      <c r="AU191" s="60">
        <v>5258280</v>
      </c>
      <c r="AV191" s="51">
        <v>5616040</v>
      </c>
      <c r="AW191" s="45"/>
      <c r="AX191" s="45"/>
      <c r="AY191" s="45"/>
      <c r="AZ191" s="45"/>
      <c r="BA191" s="45"/>
      <c r="BB191" s="45"/>
      <c r="BC191" s="45"/>
      <c r="BD191" s="45"/>
      <c r="BE191" s="45"/>
      <c r="BF191" s="48">
        <v>3841381.7387931184</v>
      </c>
      <c r="BG191" s="48">
        <v>6.8037457115254441</v>
      </c>
      <c r="BH191" s="45"/>
      <c r="BI191" s="48">
        <v>189</v>
      </c>
      <c r="BJ191" s="60">
        <v>5258280</v>
      </c>
      <c r="BK191" s="51">
        <v>5747620</v>
      </c>
      <c r="BL191" s="45"/>
      <c r="BM191" s="45"/>
      <c r="BN191" s="45"/>
      <c r="BO191" s="45"/>
      <c r="BP191" s="45"/>
      <c r="BQ191" s="45"/>
      <c r="BR191" s="45"/>
      <c r="BS191" s="45"/>
      <c r="BT191" s="45"/>
      <c r="BU191" s="48">
        <v>9.306084879466292</v>
      </c>
      <c r="BV191" s="45"/>
      <c r="BW191" s="48">
        <v>189</v>
      </c>
      <c r="BX191" s="60">
        <v>5258280</v>
      </c>
      <c r="BY191" s="51">
        <v>6023742.4716760218</v>
      </c>
      <c r="BZ191" s="45"/>
      <c r="CA191" s="45"/>
      <c r="CB191" s="45"/>
      <c r="CC191" s="45"/>
      <c r="CD191" s="45"/>
      <c r="CE191" s="48">
        <v>14.557278647695092</v>
      </c>
    </row>
    <row r="192" spans="1:83" x14ac:dyDescent="0.3">
      <c r="A192" s="48">
        <v>190</v>
      </c>
      <c r="B192" s="60">
        <v>16902000</v>
      </c>
      <c r="C192" s="51">
        <v>18167880</v>
      </c>
      <c r="D192" s="45"/>
      <c r="E192" s="45"/>
      <c r="F192" s="45"/>
      <c r="G192" s="45"/>
      <c r="H192" s="45"/>
      <c r="I192" s="45"/>
      <c r="J192" s="45"/>
      <c r="K192" s="45"/>
      <c r="L192" s="45"/>
      <c r="M192" s="48">
        <v>3052966.7876995951</v>
      </c>
      <c r="N192" s="48">
        <v>7.4895278665246812</v>
      </c>
      <c r="O192" s="45"/>
      <c r="P192" s="48">
        <v>190</v>
      </c>
      <c r="Q192" s="60">
        <v>16902000</v>
      </c>
      <c r="R192" s="51">
        <v>16494000</v>
      </c>
      <c r="S192" s="45"/>
      <c r="T192" s="45"/>
      <c r="U192" s="45"/>
      <c r="V192" s="45"/>
      <c r="W192" s="45"/>
      <c r="X192" s="45"/>
      <c r="Y192" s="45"/>
      <c r="Z192" s="45"/>
      <c r="AA192" s="45"/>
      <c r="AB192" s="48">
        <v>2940914.8996090079</v>
      </c>
      <c r="AC192" s="48">
        <v>-2.4139155129570433</v>
      </c>
      <c r="AD192" s="45"/>
      <c r="AE192" s="48">
        <v>190</v>
      </c>
      <c r="AF192" s="60">
        <v>16902000</v>
      </c>
      <c r="AG192" s="51">
        <v>16428000</v>
      </c>
      <c r="AH192" s="45"/>
      <c r="AI192" s="45"/>
      <c r="AJ192" s="45"/>
      <c r="AK192" s="45"/>
      <c r="AL192" s="45"/>
      <c r="AM192" s="45"/>
      <c r="AN192" s="45"/>
      <c r="AO192" s="45"/>
      <c r="AP192" s="45"/>
      <c r="AQ192" s="48">
        <v>3417040.4110219521</v>
      </c>
      <c r="AR192" s="48">
        <v>-2.8044018459353892</v>
      </c>
      <c r="AS192" s="45"/>
      <c r="AT192" s="48">
        <v>190</v>
      </c>
      <c r="AU192" s="60">
        <v>16902000</v>
      </c>
      <c r="AV192" s="51">
        <v>16486000</v>
      </c>
      <c r="AW192" s="45"/>
      <c r="AX192" s="45"/>
      <c r="AY192" s="45"/>
      <c r="AZ192" s="45"/>
      <c r="BA192" s="45"/>
      <c r="BB192" s="45"/>
      <c r="BC192" s="45"/>
      <c r="BD192" s="45"/>
      <c r="BE192" s="45"/>
      <c r="BF192" s="48">
        <v>3841381.7387931184</v>
      </c>
      <c r="BG192" s="48">
        <v>-2.4612471896816923</v>
      </c>
      <c r="BH192" s="45"/>
      <c r="BI192" s="48">
        <v>190</v>
      </c>
      <c r="BJ192" s="60">
        <v>16902000</v>
      </c>
      <c r="BK192" s="51">
        <v>16333000</v>
      </c>
      <c r="BL192" s="45"/>
      <c r="BM192" s="45"/>
      <c r="BN192" s="45"/>
      <c r="BO192" s="45"/>
      <c r="BP192" s="45"/>
      <c r="BQ192" s="45"/>
      <c r="BR192" s="45"/>
      <c r="BS192" s="45"/>
      <c r="BT192" s="45"/>
      <c r="BU192" s="48">
        <v>-3.3664655070405836</v>
      </c>
      <c r="BV192" s="45"/>
      <c r="BW192" s="48">
        <v>190</v>
      </c>
      <c r="BX192" s="60">
        <v>16902000</v>
      </c>
      <c r="BY192" s="51">
        <v>16899116.600316975</v>
      </c>
      <c r="BZ192" s="45"/>
      <c r="CA192" s="45"/>
      <c r="CB192" s="45"/>
      <c r="CC192" s="45"/>
      <c r="CD192" s="45"/>
      <c r="CE192" s="48">
        <v>-1.7059517708106764E-2</v>
      </c>
    </row>
    <row r="193" spans="1:83" x14ac:dyDescent="0.3">
      <c r="A193" s="48">
        <v>191</v>
      </c>
      <c r="B193" s="48">
        <v>257371</v>
      </c>
      <c r="C193" s="51">
        <v>1694835.49</v>
      </c>
      <c r="D193" s="45"/>
      <c r="E193" s="45"/>
      <c r="F193" s="45"/>
      <c r="G193" s="45"/>
      <c r="H193" s="45"/>
      <c r="I193" s="45"/>
      <c r="J193" s="45"/>
      <c r="K193" s="45"/>
      <c r="L193" s="45"/>
      <c r="M193" s="48">
        <v>3052966.7876995951</v>
      </c>
      <c r="N193" s="48">
        <v>558.51843836329658</v>
      </c>
      <c r="O193" s="45"/>
      <c r="P193" s="48">
        <v>191</v>
      </c>
      <c r="Q193" s="48">
        <v>257371</v>
      </c>
      <c r="R193" s="51">
        <v>257371</v>
      </c>
      <c r="S193" s="45"/>
      <c r="T193" s="45"/>
      <c r="U193" s="45"/>
      <c r="V193" s="45"/>
      <c r="W193" s="45"/>
      <c r="X193" s="45"/>
      <c r="Y193" s="45"/>
      <c r="Z193" s="45"/>
      <c r="AA193" s="45"/>
      <c r="AB193" s="48">
        <v>2940914.8996090079</v>
      </c>
      <c r="AC193" s="48">
        <v>0</v>
      </c>
      <c r="AD193" s="45"/>
      <c r="AE193" s="48">
        <v>191</v>
      </c>
      <c r="AF193" s="48">
        <v>257371</v>
      </c>
      <c r="AG193" s="51">
        <v>257371</v>
      </c>
      <c r="AH193" s="45"/>
      <c r="AI193" s="45"/>
      <c r="AJ193" s="45"/>
      <c r="AK193" s="45"/>
      <c r="AL193" s="45"/>
      <c r="AM193" s="45"/>
      <c r="AN193" s="45"/>
      <c r="AO193" s="45"/>
      <c r="AP193" s="45"/>
      <c r="AQ193" s="48">
        <v>3417040.4110219521</v>
      </c>
      <c r="AR193" s="48">
        <v>0</v>
      </c>
      <c r="AS193" s="45"/>
      <c r="AT193" s="48">
        <v>191</v>
      </c>
      <c r="AU193" s="48">
        <v>257371</v>
      </c>
      <c r="AV193" s="51">
        <v>-807589</v>
      </c>
      <c r="AW193" s="45"/>
      <c r="AX193" s="45"/>
      <c r="AY193" s="45"/>
      <c r="AZ193" s="45"/>
      <c r="BA193" s="45"/>
      <c r="BB193" s="45"/>
      <c r="BC193" s="45"/>
      <c r="BD193" s="45"/>
      <c r="BE193" s="45"/>
      <c r="BF193" s="48">
        <v>3841381.7387931184</v>
      </c>
      <c r="BG193" s="48">
        <v>-413.78399275753674</v>
      </c>
      <c r="BH193" s="45"/>
      <c r="BI193" s="48">
        <v>191</v>
      </c>
      <c r="BJ193" s="48">
        <v>257371</v>
      </c>
      <c r="BK193" s="51">
        <v>257371</v>
      </c>
      <c r="BL193" s="45"/>
      <c r="BM193" s="45"/>
      <c r="BN193" s="45"/>
      <c r="BO193" s="45"/>
      <c r="BP193" s="45"/>
      <c r="BQ193" s="45"/>
      <c r="BR193" s="45"/>
      <c r="BS193" s="45"/>
      <c r="BT193" s="45"/>
      <c r="BU193" s="48">
        <v>0</v>
      </c>
      <c r="BV193" s="45"/>
      <c r="BW193" s="48">
        <v>191</v>
      </c>
      <c r="BX193" s="48">
        <v>257371</v>
      </c>
      <c r="BY193" s="51">
        <v>362810.27424862847</v>
      </c>
      <c r="BZ193" s="45"/>
      <c r="CA193" s="45"/>
      <c r="CB193" s="45"/>
      <c r="CC193" s="45"/>
      <c r="CD193" s="45"/>
      <c r="CE193" s="48">
        <v>40.967814652244613</v>
      </c>
    </row>
    <row r="194" spans="1:83" x14ac:dyDescent="0.3">
      <c r="A194" s="48">
        <v>192</v>
      </c>
      <c r="B194" s="60">
        <v>2905850</v>
      </c>
      <c r="C194" s="51">
        <v>2841608.9</v>
      </c>
      <c r="D194" s="45"/>
      <c r="E194" s="45"/>
      <c r="F194" s="45"/>
      <c r="G194" s="45"/>
      <c r="H194" s="45"/>
      <c r="I194" s="45"/>
      <c r="J194" s="45"/>
      <c r="K194" s="45"/>
      <c r="L194" s="45"/>
      <c r="M194" s="48">
        <v>3052966.7876995951</v>
      </c>
      <c r="N194" s="48">
        <v>-2.2107507269817805</v>
      </c>
      <c r="O194" s="45"/>
      <c r="P194" s="48">
        <v>192</v>
      </c>
      <c r="Q194" s="60">
        <v>2905850</v>
      </c>
      <c r="R194" s="51">
        <v>3752450</v>
      </c>
      <c r="S194" s="45"/>
      <c r="T194" s="45"/>
      <c r="U194" s="45"/>
      <c r="V194" s="45"/>
      <c r="W194" s="45"/>
      <c r="X194" s="45"/>
      <c r="Y194" s="45"/>
      <c r="Z194" s="45"/>
      <c r="AA194" s="45"/>
      <c r="AB194" s="48">
        <v>2940914.8996090079</v>
      </c>
      <c r="AC194" s="48">
        <v>29.134332467264311</v>
      </c>
      <c r="AD194" s="45"/>
      <c r="AE194" s="48">
        <v>192</v>
      </c>
      <c r="AF194" s="60">
        <v>2905850</v>
      </c>
      <c r="AG194" s="51">
        <v>3889400</v>
      </c>
      <c r="AH194" s="45"/>
      <c r="AI194" s="45"/>
      <c r="AJ194" s="45"/>
      <c r="AK194" s="45"/>
      <c r="AL194" s="45"/>
      <c r="AM194" s="45"/>
      <c r="AN194" s="45"/>
      <c r="AO194" s="45"/>
      <c r="AP194" s="45"/>
      <c r="AQ194" s="48">
        <v>3417040.4110219521</v>
      </c>
      <c r="AR194" s="48">
        <v>33.847239189910013</v>
      </c>
      <c r="AS194" s="45"/>
      <c r="AT194" s="48">
        <v>192</v>
      </c>
      <c r="AU194" s="60">
        <v>2905850</v>
      </c>
      <c r="AV194" s="51">
        <v>3769050</v>
      </c>
      <c r="AW194" s="45"/>
      <c r="AX194" s="45"/>
      <c r="AY194" s="45"/>
      <c r="AZ194" s="45"/>
      <c r="BA194" s="45"/>
      <c r="BB194" s="45"/>
      <c r="BC194" s="45"/>
      <c r="BD194" s="45"/>
      <c r="BE194" s="45"/>
      <c r="BF194" s="48">
        <v>3841381.7387931184</v>
      </c>
      <c r="BG194" s="48">
        <v>29.705593888191075</v>
      </c>
      <c r="BH194" s="45"/>
      <c r="BI194" s="48">
        <v>192</v>
      </c>
      <c r="BJ194" s="60">
        <v>2905850</v>
      </c>
      <c r="BK194" s="51">
        <v>4086525</v>
      </c>
      <c r="BL194" s="45"/>
      <c r="BM194" s="45"/>
      <c r="BN194" s="45"/>
      <c r="BO194" s="45"/>
      <c r="BP194" s="45"/>
      <c r="BQ194" s="45"/>
      <c r="BR194" s="45"/>
      <c r="BS194" s="45"/>
      <c r="BT194" s="45"/>
      <c r="BU194" s="48">
        <v>40.630968563415173</v>
      </c>
      <c r="BV194" s="45"/>
      <c r="BW194" s="48">
        <v>192</v>
      </c>
      <c r="BX194" s="60">
        <v>2905850</v>
      </c>
      <c r="BY194" s="51">
        <v>3560143.3817815143</v>
      </c>
      <c r="BZ194" s="45"/>
      <c r="CA194" s="45"/>
      <c r="CB194" s="45"/>
      <c r="CC194" s="45"/>
      <c r="CD194" s="45"/>
      <c r="CE194" s="48">
        <v>22.516419697558867</v>
      </c>
    </row>
    <row r="195" spans="1:83" x14ac:dyDescent="0.3">
      <c r="A195" s="48">
        <v>193</v>
      </c>
      <c r="B195" s="60">
        <v>42492500</v>
      </c>
      <c r="C195" s="51">
        <v>45743825</v>
      </c>
      <c r="D195" s="45"/>
      <c r="E195" s="45"/>
      <c r="F195" s="45"/>
      <c r="G195" s="45"/>
      <c r="H195" s="45"/>
      <c r="I195" s="45"/>
      <c r="J195" s="45"/>
      <c r="K195" s="45"/>
      <c r="L195" s="45"/>
      <c r="M195" s="48">
        <v>3052966.7876995951</v>
      </c>
      <c r="N195" s="48">
        <v>7.6515267400129483</v>
      </c>
      <c r="O195" s="45"/>
      <c r="P195" s="48">
        <v>193</v>
      </c>
      <c r="Q195" s="60">
        <v>42492500</v>
      </c>
      <c r="R195" s="51">
        <v>44022500</v>
      </c>
      <c r="S195" s="45"/>
      <c r="T195" s="45"/>
      <c r="U195" s="45"/>
      <c r="V195" s="45"/>
      <c r="W195" s="45"/>
      <c r="X195" s="45"/>
      <c r="Y195" s="45"/>
      <c r="Z195" s="45"/>
      <c r="AA195" s="45"/>
      <c r="AB195" s="48">
        <v>2940914.8996090079</v>
      </c>
      <c r="AC195" s="48">
        <v>3.6006354062481538</v>
      </c>
      <c r="AD195" s="45"/>
      <c r="AE195" s="48">
        <v>193</v>
      </c>
      <c r="AF195" s="60">
        <v>42492500</v>
      </c>
      <c r="AG195" s="51">
        <v>44270000</v>
      </c>
      <c r="AH195" s="45"/>
      <c r="AI195" s="45"/>
      <c r="AJ195" s="45"/>
      <c r="AK195" s="45"/>
      <c r="AL195" s="45"/>
      <c r="AM195" s="45"/>
      <c r="AN195" s="45"/>
      <c r="AO195" s="45"/>
      <c r="AP195" s="45"/>
      <c r="AQ195" s="48">
        <v>3417040.4110219521</v>
      </c>
      <c r="AR195" s="48">
        <v>4.1830911337294774</v>
      </c>
      <c r="AS195" s="45"/>
      <c r="AT195" s="48">
        <v>193</v>
      </c>
      <c r="AU195" s="60">
        <v>42492500</v>
      </c>
      <c r="AV195" s="51">
        <v>44052500</v>
      </c>
      <c r="AW195" s="45"/>
      <c r="AX195" s="45"/>
      <c r="AY195" s="45"/>
      <c r="AZ195" s="45"/>
      <c r="BA195" s="45"/>
      <c r="BB195" s="45"/>
      <c r="BC195" s="45"/>
      <c r="BD195" s="45"/>
      <c r="BE195" s="45"/>
      <c r="BF195" s="48">
        <v>3841381.7387931184</v>
      </c>
      <c r="BG195" s="48">
        <v>3.6712361004883176</v>
      </c>
      <c r="BH195" s="45"/>
      <c r="BI195" s="48">
        <v>193</v>
      </c>
      <c r="BJ195" s="60">
        <v>42492500</v>
      </c>
      <c r="BK195" s="51">
        <v>44626250</v>
      </c>
      <c r="BL195" s="45"/>
      <c r="BM195" s="45"/>
      <c r="BN195" s="45"/>
      <c r="BO195" s="45"/>
      <c r="BP195" s="45"/>
      <c r="BQ195" s="45"/>
      <c r="BR195" s="45"/>
      <c r="BS195" s="45"/>
      <c r="BT195" s="45"/>
      <c r="BU195" s="48">
        <v>5.0214743778313808</v>
      </c>
      <c r="BV195" s="45"/>
      <c r="BW195" s="48">
        <v>193</v>
      </c>
      <c r="BX195" s="60">
        <v>42492500</v>
      </c>
      <c r="BY195" s="51">
        <v>44526926.509647883</v>
      </c>
      <c r="BZ195" s="45"/>
      <c r="CA195" s="45"/>
      <c r="CB195" s="45"/>
      <c r="CC195" s="45"/>
      <c r="CD195" s="45"/>
      <c r="CE195" s="48">
        <v>4.7877307987242101</v>
      </c>
    </row>
    <row r="196" spans="1:83" x14ac:dyDescent="0.3">
      <c r="A196" s="48">
        <v>194</v>
      </c>
      <c r="B196" s="60">
        <v>1017780</v>
      </c>
      <c r="C196" s="51">
        <v>2315699.7000000002</v>
      </c>
      <c r="D196" s="45"/>
      <c r="E196" s="45"/>
      <c r="F196" s="45"/>
      <c r="G196" s="45"/>
      <c r="H196" s="45"/>
      <c r="I196" s="45"/>
      <c r="J196" s="45"/>
      <c r="K196" s="45"/>
      <c r="L196" s="45"/>
      <c r="M196" s="48">
        <v>3052966.7876995951</v>
      </c>
      <c r="N196" s="48">
        <v>127.52458291575786</v>
      </c>
      <c r="O196" s="45"/>
      <c r="P196" s="48">
        <v>194</v>
      </c>
      <c r="Q196" s="60">
        <v>1017780</v>
      </c>
      <c r="R196" s="51">
        <v>1470660</v>
      </c>
      <c r="S196" s="45"/>
      <c r="T196" s="45"/>
      <c r="U196" s="45"/>
      <c r="V196" s="45"/>
      <c r="W196" s="45"/>
      <c r="X196" s="45"/>
      <c r="Y196" s="45"/>
      <c r="Z196" s="45"/>
      <c r="AA196" s="45"/>
      <c r="AB196" s="48">
        <v>2940914.8996090079</v>
      </c>
      <c r="AC196" s="48">
        <v>44.496846076755283</v>
      </c>
      <c r="AD196" s="45"/>
      <c r="AE196" s="48">
        <v>194</v>
      </c>
      <c r="AF196" s="60">
        <v>1017780</v>
      </c>
      <c r="AG196" s="51">
        <v>1543920</v>
      </c>
      <c r="AH196" s="45"/>
      <c r="AI196" s="45"/>
      <c r="AJ196" s="45"/>
      <c r="AK196" s="45"/>
      <c r="AL196" s="45"/>
      <c r="AM196" s="45"/>
      <c r="AN196" s="45"/>
      <c r="AO196" s="45"/>
      <c r="AP196" s="45"/>
      <c r="AQ196" s="48">
        <v>3417040.4110219521</v>
      </c>
      <c r="AR196" s="48">
        <v>51.694865295053937</v>
      </c>
      <c r="AS196" s="45"/>
      <c r="AT196" s="48">
        <v>194</v>
      </c>
      <c r="AU196" s="60">
        <v>1017780</v>
      </c>
      <c r="AV196" s="51">
        <v>1479540</v>
      </c>
      <c r="AW196" s="45"/>
      <c r="AX196" s="45"/>
      <c r="AY196" s="45"/>
      <c r="AZ196" s="45"/>
      <c r="BA196" s="45"/>
      <c r="BB196" s="45"/>
      <c r="BC196" s="45"/>
      <c r="BD196" s="45"/>
      <c r="BE196" s="45"/>
      <c r="BF196" s="48">
        <v>3841381.7387931184</v>
      </c>
      <c r="BG196" s="48">
        <v>45.36933325473089</v>
      </c>
      <c r="BH196" s="45"/>
      <c r="BI196" s="48">
        <v>194</v>
      </c>
      <c r="BJ196" s="60">
        <v>1017780</v>
      </c>
      <c r="BK196" s="51">
        <v>1649370</v>
      </c>
      <c r="BL196" s="45"/>
      <c r="BM196" s="45"/>
      <c r="BN196" s="45"/>
      <c r="BO196" s="45"/>
      <c r="BP196" s="45"/>
      <c r="BQ196" s="45"/>
      <c r="BR196" s="45"/>
      <c r="BS196" s="45"/>
      <c r="BT196" s="45"/>
      <c r="BU196" s="48">
        <v>62.055650533514118</v>
      </c>
      <c r="BV196" s="45"/>
      <c r="BW196" s="48">
        <v>194</v>
      </c>
      <c r="BX196" s="60">
        <v>1017780</v>
      </c>
      <c r="BY196" s="51">
        <v>1704859.7483031389</v>
      </c>
      <c r="BZ196" s="45"/>
      <c r="CA196" s="45"/>
      <c r="CB196" s="45"/>
      <c r="CC196" s="45"/>
      <c r="CD196" s="45"/>
      <c r="CE196" s="48">
        <v>67.507688135268822</v>
      </c>
    </row>
    <row r="197" spans="1:83" x14ac:dyDescent="0.3">
      <c r="A197" s="48">
        <v>195</v>
      </c>
      <c r="B197" s="60">
        <v>37633000</v>
      </c>
      <c r="C197" s="51">
        <v>37556770</v>
      </c>
      <c r="D197" s="45"/>
      <c r="E197" s="45"/>
      <c r="F197" s="45"/>
      <c r="G197" s="45"/>
      <c r="H197" s="45"/>
      <c r="I197" s="45"/>
      <c r="J197" s="45"/>
      <c r="K197" s="45"/>
      <c r="L197" s="45"/>
      <c r="M197" s="48">
        <v>3052966.7876995951</v>
      </c>
      <c r="N197" s="48">
        <v>-0.20256158159062121</v>
      </c>
      <c r="O197" s="45"/>
      <c r="P197" s="48">
        <v>195</v>
      </c>
      <c r="Q197" s="60">
        <v>37633000</v>
      </c>
      <c r="R197" s="51">
        <v>30901000</v>
      </c>
      <c r="S197" s="45"/>
      <c r="T197" s="45"/>
      <c r="U197" s="45"/>
      <c r="V197" s="45"/>
      <c r="W197" s="45"/>
      <c r="X197" s="45"/>
      <c r="Y197" s="45"/>
      <c r="Z197" s="45"/>
      <c r="AA197" s="45"/>
      <c r="AB197" s="48">
        <v>2940914.8996090079</v>
      </c>
      <c r="AC197" s="48">
        <v>-17.888555257353921</v>
      </c>
      <c r="AD197" s="45"/>
      <c r="AE197" s="48">
        <v>195</v>
      </c>
      <c r="AF197" s="60">
        <v>37633000</v>
      </c>
      <c r="AG197" s="51">
        <v>29812000</v>
      </c>
      <c r="AH197" s="45"/>
      <c r="AI197" s="45"/>
      <c r="AJ197" s="45"/>
      <c r="AK197" s="45"/>
      <c r="AL197" s="45"/>
      <c r="AM197" s="45"/>
      <c r="AN197" s="45"/>
      <c r="AO197" s="45"/>
      <c r="AP197" s="45"/>
      <c r="AQ197" s="48">
        <v>3417040.4110219521</v>
      </c>
      <c r="AR197" s="48">
        <v>-20.782292137219994</v>
      </c>
      <c r="AS197" s="45"/>
      <c r="AT197" s="48">
        <v>195</v>
      </c>
      <c r="AU197" s="60">
        <v>37633000</v>
      </c>
      <c r="AV197" s="51">
        <v>30769000</v>
      </c>
      <c r="AW197" s="45"/>
      <c r="AX197" s="45"/>
      <c r="AY197" s="45"/>
      <c r="AZ197" s="45"/>
      <c r="BA197" s="45"/>
      <c r="BB197" s="45"/>
      <c r="BC197" s="45"/>
      <c r="BD197" s="45"/>
      <c r="BE197" s="45"/>
      <c r="BF197" s="48">
        <v>3841381.7387931184</v>
      </c>
      <c r="BG197" s="48">
        <v>-18.239311242792233</v>
      </c>
      <c r="BH197" s="45"/>
      <c r="BI197" s="48">
        <v>195</v>
      </c>
      <c r="BJ197" s="60">
        <v>37633000</v>
      </c>
      <c r="BK197" s="51">
        <v>28244500</v>
      </c>
      <c r="BL197" s="45"/>
      <c r="BM197" s="45"/>
      <c r="BN197" s="45"/>
      <c r="BO197" s="45"/>
      <c r="BP197" s="45"/>
      <c r="BQ197" s="45"/>
      <c r="BR197" s="45"/>
      <c r="BS197" s="45"/>
      <c r="BT197" s="45"/>
      <c r="BU197" s="48">
        <v>-24.947519464299951</v>
      </c>
      <c r="BV197" s="45"/>
      <c r="BW197" s="48">
        <v>195</v>
      </c>
      <c r="BX197" s="60">
        <v>37633000</v>
      </c>
      <c r="BY197" s="51">
        <v>32281656.430979822</v>
      </c>
      <c r="BZ197" s="45"/>
      <c r="CA197" s="45"/>
      <c r="CB197" s="45"/>
      <c r="CC197" s="45"/>
      <c r="CD197" s="45"/>
      <c r="CE197" s="48">
        <v>-14.219816567959443</v>
      </c>
    </row>
    <row r="198" spans="1:83" x14ac:dyDescent="0.3">
      <c r="A198" s="48">
        <v>196</v>
      </c>
      <c r="B198" s="60">
        <v>12960000</v>
      </c>
      <c r="C198" s="51">
        <v>13052400</v>
      </c>
      <c r="D198" s="45"/>
      <c r="E198" s="45"/>
      <c r="F198" s="45"/>
      <c r="G198" s="45"/>
      <c r="H198" s="45"/>
      <c r="I198" s="45"/>
      <c r="J198" s="45"/>
      <c r="K198" s="45"/>
      <c r="L198" s="45"/>
      <c r="M198" s="48">
        <v>3052966.7876995951</v>
      </c>
      <c r="N198" s="48">
        <v>0.71296296296297079</v>
      </c>
      <c r="O198" s="45"/>
      <c r="P198" s="48">
        <v>196</v>
      </c>
      <c r="Q198" s="60">
        <v>12960000</v>
      </c>
      <c r="R198" s="51">
        <v>21120000</v>
      </c>
      <c r="S198" s="45"/>
      <c r="T198" s="45"/>
      <c r="U198" s="45"/>
      <c r="V198" s="45"/>
      <c r="W198" s="45"/>
      <c r="X198" s="45"/>
      <c r="Y198" s="45"/>
      <c r="Z198" s="45"/>
      <c r="AA198" s="45"/>
      <c r="AB198" s="48">
        <v>2940914.8996090079</v>
      </c>
      <c r="AC198" s="48">
        <v>62.962962962962955</v>
      </c>
      <c r="AD198" s="45"/>
      <c r="AE198" s="48">
        <v>196</v>
      </c>
      <c r="AF198" s="60">
        <v>12960000</v>
      </c>
      <c r="AG198" s="51">
        <v>22440000</v>
      </c>
      <c r="AH198" s="45"/>
      <c r="AI198" s="45"/>
      <c r="AJ198" s="45"/>
      <c r="AK198" s="45"/>
      <c r="AL198" s="45"/>
      <c r="AM198" s="45"/>
      <c r="AN198" s="45"/>
      <c r="AO198" s="45"/>
      <c r="AP198" s="45"/>
      <c r="AQ198" s="48">
        <v>3417040.4110219521</v>
      </c>
      <c r="AR198" s="48">
        <v>73.148148148148138</v>
      </c>
      <c r="AS198" s="45"/>
      <c r="AT198" s="48">
        <v>196</v>
      </c>
      <c r="AU198" s="60">
        <v>12960000</v>
      </c>
      <c r="AV198" s="51">
        <v>21280000</v>
      </c>
      <c r="AW198" s="45"/>
      <c r="AX198" s="45"/>
      <c r="AY198" s="45"/>
      <c r="AZ198" s="45"/>
      <c r="BA198" s="45"/>
      <c r="BB198" s="45"/>
      <c r="BC198" s="45"/>
      <c r="BD198" s="45"/>
      <c r="BE198" s="45"/>
      <c r="BF198" s="48">
        <v>3841381.7387931184</v>
      </c>
      <c r="BG198" s="48">
        <v>64.197530864197532</v>
      </c>
      <c r="BH198" s="45"/>
      <c r="BI198" s="48">
        <v>196</v>
      </c>
      <c r="BJ198" s="60">
        <v>12960000</v>
      </c>
      <c r="BK198" s="51">
        <v>24340000</v>
      </c>
      <c r="BL198" s="45"/>
      <c r="BM198" s="45"/>
      <c r="BN198" s="45"/>
      <c r="BO198" s="45"/>
      <c r="BP198" s="45"/>
      <c r="BQ198" s="45"/>
      <c r="BR198" s="45"/>
      <c r="BS198" s="45"/>
      <c r="BT198" s="45"/>
      <c r="BU198" s="48">
        <v>87.808641975308646</v>
      </c>
      <c r="BV198" s="45"/>
      <c r="BW198" s="48">
        <v>196</v>
      </c>
      <c r="BX198" s="60">
        <v>12960000</v>
      </c>
      <c r="BY198" s="51">
        <v>19446477.053357795</v>
      </c>
      <c r="BZ198" s="45"/>
      <c r="CA198" s="45"/>
      <c r="CB198" s="45"/>
      <c r="CC198" s="45"/>
      <c r="CD198" s="45"/>
      <c r="CE198" s="48">
        <v>50.049977263563235</v>
      </c>
    </row>
    <row r="199" spans="1:83" x14ac:dyDescent="0.3">
      <c r="A199" s="48">
        <v>197</v>
      </c>
      <c r="B199" s="60">
        <v>21486300</v>
      </c>
      <c r="C199" s="51">
        <v>21517947</v>
      </c>
      <c r="D199" s="45"/>
      <c r="E199" s="45"/>
      <c r="F199" s="45"/>
      <c r="G199" s="45"/>
      <c r="H199" s="45"/>
      <c r="I199" s="45"/>
      <c r="J199" s="45"/>
      <c r="K199" s="45"/>
      <c r="L199" s="45"/>
      <c r="M199" s="48">
        <v>3052966.7876995951</v>
      </c>
      <c r="N199" s="48">
        <v>0.14728920288742398</v>
      </c>
      <c r="O199" s="45"/>
      <c r="P199" s="48">
        <v>197</v>
      </c>
      <c r="Q199" s="60">
        <v>21486300</v>
      </c>
      <c r="R199" s="51">
        <v>24281100</v>
      </c>
      <c r="S199" s="45"/>
      <c r="T199" s="45"/>
      <c r="U199" s="45"/>
      <c r="V199" s="45"/>
      <c r="W199" s="45"/>
      <c r="X199" s="45"/>
      <c r="Y199" s="45"/>
      <c r="Z199" s="45"/>
      <c r="AA199" s="45"/>
      <c r="AB199" s="48">
        <v>2940914.8996090079</v>
      </c>
      <c r="AC199" s="48">
        <v>13.007358177070971</v>
      </c>
      <c r="AD199" s="45"/>
      <c r="AE199" s="48">
        <v>197</v>
      </c>
      <c r="AF199" s="60">
        <v>21486300</v>
      </c>
      <c r="AG199" s="51">
        <v>24733200</v>
      </c>
      <c r="AH199" s="45"/>
      <c r="AI199" s="45"/>
      <c r="AJ199" s="45"/>
      <c r="AK199" s="45"/>
      <c r="AL199" s="45"/>
      <c r="AM199" s="45"/>
      <c r="AN199" s="45"/>
      <c r="AO199" s="45"/>
      <c r="AP199" s="45"/>
      <c r="AQ199" s="48">
        <v>3417040.4110219521</v>
      </c>
      <c r="AR199" s="48">
        <v>15.111489646891286</v>
      </c>
      <c r="AS199" s="45"/>
      <c r="AT199" s="48">
        <v>197</v>
      </c>
      <c r="AU199" s="60">
        <v>21486300</v>
      </c>
      <c r="AV199" s="51">
        <v>24335900</v>
      </c>
      <c r="AW199" s="45"/>
      <c r="AX199" s="45"/>
      <c r="AY199" s="45"/>
      <c r="AZ199" s="45"/>
      <c r="BA199" s="45"/>
      <c r="BB199" s="45"/>
      <c r="BC199" s="45"/>
      <c r="BD199" s="45"/>
      <c r="BE199" s="45"/>
      <c r="BF199" s="48">
        <v>3841381.7387931184</v>
      </c>
      <c r="BG199" s="48">
        <v>13.262404415837059</v>
      </c>
      <c r="BH199" s="45"/>
      <c r="BI199" s="48">
        <v>197</v>
      </c>
      <c r="BJ199" s="60">
        <v>21486300</v>
      </c>
      <c r="BK199" s="51">
        <v>25383950</v>
      </c>
      <c r="BL199" s="45"/>
      <c r="BM199" s="45"/>
      <c r="BN199" s="45"/>
      <c r="BO199" s="45"/>
      <c r="BP199" s="45"/>
      <c r="BQ199" s="45"/>
      <c r="BR199" s="45"/>
      <c r="BS199" s="45"/>
      <c r="BT199" s="45"/>
      <c r="BU199" s="48">
        <v>18.14016373223868</v>
      </c>
      <c r="BV199" s="45"/>
      <c r="BW199" s="48">
        <v>197</v>
      </c>
      <c r="BX199" s="60">
        <v>21486300</v>
      </c>
      <c r="BY199" s="51">
        <v>23707918.390775047</v>
      </c>
      <c r="BZ199" s="45"/>
      <c r="CA199" s="45"/>
      <c r="CB199" s="45"/>
      <c r="CC199" s="45"/>
      <c r="CD199" s="45"/>
      <c r="CE199" s="48">
        <v>10.339697345634423</v>
      </c>
    </row>
    <row r="200" spans="1:83" x14ac:dyDescent="0.3">
      <c r="A200" s="48">
        <v>198</v>
      </c>
      <c r="B200" s="60">
        <v>1563520</v>
      </c>
      <c r="C200" s="51">
        <v>3365250.7</v>
      </c>
      <c r="D200" s="45"/>
      <c r="E200" s="45"/>
      <c r="F200" s="45"/>
      <c r="G200" s="45"/>
      <c r="H200" s="45"/>
      <c r="I200" s="45"/>
      <c r="J200" s="45"/>
      <c r="K200" s="45"/>
      <c r="L200" s="45"/>
      <c r="M200" s="48">
        <v>3052966.7876995951</v>
      </c>
      <c r="N200" s="48">
        <v>115.23553904011462</v>
      </c>
      <c r="O200" s="45"/>
      <c r="P200" s="48">
        <v>198</v>
      </c>
      <c r="Q200" s="60">
        <v>1563520</v>
      </c>
      <c r="R200" s="51">
        <v>845440</v>
      </c>
      <c r="S200" s="45"/>
      <c r="T200" s="45"/>
      <c r="U200" s="45"/>
      <c r="V200" s="45"/>
      <c r="W200" s="45"/>
      <c r="X200" s="45"/>
      <c r="Y200" s="45"/>
      <c r="Z200" s="45"/>
      <c r="AA200" s="45"/>
      <c r="AB200" s="48">
        <v>2940914.8996090079</v>
      </c>
      <c r="AC200" s="48">
        <v>-45.92713876381498</v>
      </c>
      <c r="AD200" s="45"/>
      <c r="AE200" s="48">
        <v>198</v>
      </c>
      <c r="AF200" s="60">
        <v>1563520</v>
      </c>
      <c r="AG200" s="51">
        <v>729280</v>
      </c>
      <c r="AH200" s="45"/>
      <c r="AI200" s="45"/>
      <c r="AJ200" s="45"/>
      <c r="AK200" s="45"/>
      <c r="AL200" s="45"/>
      <c r="AM200" s="45"/>
      <c r="AN200" s="45"/>
      <c r="AO200" s="45"/>
      <c r="AP200" s="45"/>
      <c r="AQ200" s="48">
        <v>3417040.4110219521</v>
      </c>
      <c r="AR200" s="48">
        <v>-53.356528857961514</v>
      </c>
      <c r="AS200" s="45"/>
      <c r="AT200" s="48">
        <v>198</v>
      </c>
      <c r="AU200" s="60">
        <v>1563520</v>
      </c>
      <c r="AV200" s="51">
        <v>831360</v>
      </c>
      <c r="AW200" s="45"/>
      <c r="AX200" s="45"/>
      <c r="AY200" s="45"/>
      <c r="AZ200" s="45"/>
      <c r="BA200" s="45"/>
      <c r="BB200" s="45"/>
      <c r="BC200" s="45"/>
      <c r="BD200" s="45"/>
      <c r="BE200" s="45"/>
      <c r="BF200" s="48">
        <v>3841381.7387931184</v>
      </c>
      <c r="BG200" s="48">
        <v>-46.827670896438804</v>
      </c>
      <c r="BH200" s="45"/>
      <c r="BI200" s="48">
        <v>198</v>
      </c>
      <c r="BJ200" s="60">
        <v>1563520</v>
      </c>
      <c r="BK200" s="51">
        <v>562080</v>
      </c>
      <c r="BL200" s="45"/>
      <c r="BM200" s="45"/>
      <c r="BN200" s="45"/>
      <c r="BO200" s="45"/>
      <c r="BP200" s="45"/>
      <c r="BQ200" s="45"/>
      <c r="BR200" s="45"/>
      <c r="BS200" s="45"/>
      <c r="BT200" s="45"/>
      <c r="BU200" s="48">
        <v>-64.050347932869428</v>
      </c>
      <c r="BV200" s="45"/>
      <c r="BW200" s="48">
        <v>198</v>
      </c>
      <c r="BX200" s="60">
        <v>1563520</v>
      </c>
      <c r="BY200" s="51">
        <v>1450610.7111392627</v>
      </c>
      <c r="BZ200" s="45"/>
      <c r="CA200" s="45"/>
      <c r="CB200" s="45"/>
      <c r="CC200" s="45"/>
      <c r="CD200" s="45"/>
      <c r="CE200" s="48">
        <v>-7.2214803047442544</v>
      </c>
    </row>
    <row r="201" spans="1:83" x14ac:dyDescent="0.3">
      <c r="A201" s="48">
        <v>199</v>
      </c>
      <c r="B201" s="60">
        <v>1836090</v>
      </c>
      <c r="C201" s="51">
        <v>4488501.3000000007</v>
      </c>
      <c r="D201" s="45"/>
      <c r="E201" s="45"/>
      <c r="F201" s="45"/>
      <c r="G201" s="45"/>
      <c r="H201" s="45"/>
      <c r="I201" s="45"/>
      <c r="J201" s="45"/>
      <c r="K201" s="45"/>
      <c r="L201" s="45"/>
      <c r="M201" s="48">
        <v>3052966.7876995951</v>
      </c>
      <c r="N201" s="48">
        <v>144.45976504419721</v>
      </c>
      <c r="O201" s="45"/>
      <c r="P201" s="48">
        <v>199</v>
      </c>
      <c r="Q201" s="60">
        <v>1836090</v>
      </c>
      <c r="R201" s="51">
        <v>2633730</v>
      </c>
      <c r="S201" s="45"/>
      <c r="T201" s="45"/>
      <c r="U201" s="45"/>
      <c r="V201" s="45"/>
      <c r="W201" s="45"/>
      <c r="X201" s="45"/>
      <c r="Y201" s="45"/>
      <c r="Z201" s="45"/>
      <c r="AA201" s="45"/>
      <c r="AB201" s="48">
        <v>2940914.8996090079</v>
      </c>
      <c r="AC201" s="48">
        <v>43.442314919203319</v>
      </c>
      <c r="AD201" s="45"/>
      <c r="AE201" s="48">
        <v>199</v>
      </c>
      <c r="AF201" s="60">
        <v>1836090</v>
      </c>
      <c r="AG201" s="51">
        <v>2762760</v>
      </c>
      <c r="AH201" s="45"/>
      <c r="AI201" s="45"/>
      <c r="AJ201" s="45"/>
      <c r="AK201" s="45"/>
      <c r="AL201" s="45"/>
      <c r="AM201" s="45"/>
      <c r="AN201" s="45"/>
      <c r="AO201" s="45"/>
      <c r="AP201" s="45"/>
      <c r="AQ201" s="48">
        <v>3417040.4110219521</v>
      </c>
      <c r="AR201" s="48">
        <v>50.46974821495678</v>
      </c>
      <c r="AS201" s="45"/>
      <c r="AT201" s="48">
        <v>199</v>
      </c>
      <c r="AU201" s="60">
        <v>1836090</v>
      </c>
      <c r="AV201" s="51">
        <v>569370</v>
      </c>
      <c r="AW201" s="45"/>
      <c r="AX201" s="45"/>
      <c r="AY201" s="45"/>
      <c r="AZ201" s="45"/>
      <c r="BA201" s="45"/>
      <c r="BB201" s="45"/>
      <c r="BC201" s="45"/>
      <c r="BD201" s="45"/>
      <c r="BE201" s="45"/>
      <c r="BF201" s="48">
        <v>3841381.7387931184</v>
      </c>
      <c r="BG201" s="48">
        <v>-68.990082185513785</v>
      </c>
      <c r="BH201" s="45"/>
      <c r="BI201" s="48">
        <v>199</v>
      </c>
      <c r="BJ201" s="60">
        <v>1836090</v>
      </c>
      <c r="BK201" s="51">
        <v>2948485</v>
      </c>
      <c r="BL201" s="45"/>
      <c r="BM201" s="45"/>
      <c r="BN201" s="45"/>
      <c r="BO201" s="45"/>
      <c r="BP201" s="45"/>
      <c r="BQ201" s="45"/>
      <c r="BR201" s="45"/>
      <c r="BS201" s="45"/>
      <c r="BT201" s="45"/>
      <c r="BU201" s="48">
        <v>60.58499311035952</v>
      </c>
      <c r="BV201" s="45"/>
      <c r="BW201" s="48">
        <v>199</v>
      </c>
      <c r="BX201" s="60">
        <v>1836090</v>
      </c>
      <c r="BY201" s="51">
        <v>2634544.0397906993</v>
      </c>
      <c r="BZ201" s="45"/>
      <c r="CA201" s="45"/>
      <c r="CB201" s="45"/>
      <c r="CC201" s="45"/>
      <c r="CD201" s="45"/>
      <c r="CE201" s="48">
        <v>43.486650425126186</v>
      </c>
    </row>
    <row r="202" spans="1:83" x14ac:dyDescent="0.3">
      <c r="A202" s="48">
        <v>200</v>
      </c>
      <c r="B202" s="60">
        <v>7804880</v>
      </c>
      <c r="C202" s="51">
        <v>7793607.2000000002</v>
      </c>
      <c r="D202" s="45"/>
      <c r="E202" s="45"/>
      <c r="F202" s="45"/>
      <c r="G202" s="45"/>
      <c r="H202" s="45"/>
      <c r="I202" s="45"/>
      <c r="J202" s="45"/>
      <c r="K202" s="45"/>
      <c r="L202" s="45"/>
      <c r="M202" s="48">
        <v>3052966.7876995951</v>
      </c>
      <c r="N202" s="48">
        <v>-0.14443271389181778</v>
      </c>
      <c r="O202" s="45"/>
      <c r="P202" s="48">
        <v>200</v>
      </c>
      <c r="Q202" s="60">
        <v>7804880</v>
      </c>
      <c r="R202" s="51">
        <v>6809360</v>
      </c>
      <c r="S202" s="45"/>
      <c r="T202" s="45"/>
      <c r="U202" s="45"/>
      <c r="V202" s="45"/>
      <c r="W202" s="45"/>
      <c r="X202" s="45"/>
      <c r="Y202" s="45"/>
      <c r="Z202" s="45"/>
      <c r="AA202" s="45"/>
      <c r="AB202" s="48">
        <v>2940914.8996090079</v>
      </c>
      <c r="AC202" s="48">
        <v>-12.755096811225798</v>
      </c>
      <c r="AD202" s="45"/>
      <c r="AE202" s="48">
        <v>200</v>
      </c>
      <c r="AF202" s="60">
        <v>7804880</v>
      </c>
      <c r="AG202" s="51">
        <v>6648320</v>
      </c>
      <c r="AH202" s="45"/>
      <c r="AI202" s="45"/>
      <c r="AJ202" s="45"/>
      <c r="AK202" s="45"/>
      <c r="AL202" s="45"/>
      <c r="AM202" s="45"/>
      <c r="AN202" s="45"/>
      <c r="AO202" s="45"/>
      <c r="AP202" s="45"/>
      <c r="AQ202" s="48">
        <v>3417040.4110219521</v>
      </c>
      <c r="AR202" s="48">
        <v>-14.818421295394678</v>
      </c>
      <c r="AS202" s="45"/>
      <c r="AT202" s="48">
        <v>200</v>
      </c>
      <c r="AU202" s="60">
        <v>7804880</v>
      </c>
      <c r="AV202" s="51">
        <v>6789840</v>
      </c>
      <c r="AW202" s="45"/>
      <c r="AX202" s="45"/>
      <c r="AY202" s="45"/>
      <c r="AZ202" s="45"/>
      <c r="BA202" s="45"/>
      <c r="BB202" s="45"/>
      <c r="BC202" s="45"/>
      <c r="BD202" s="45"/>
      <c r="BE202" s="45"/>
      <c r="BF202" s="48">
        <v>3841381.7387931184</v>
      </c>
      <c r="BG202" s="48">
        <v>-13.00519674870081</v>
      </c>
      <c r="BH202" s="45"/>
      <c r="BI202" s="48">
        <v>200</v>
      </c>
      <c r="BJ202" s="60">
        <v>7804880</v>
      </c>
      <c r="BK202" s="51">
        <v>6416520</v>
      </c>
      <c r="BL202" s="45"/>
      <c r="BM202" s="45"/>
      <c r="BN202" s="45"/>
      <c r="BO202" s="45"/>
      <c r="BP202" s="45"/>
      <c r="BQ202" s="45"/>
      <c r="BR202" s="45"/>
      <c r="BS202" s="45"/>
      <c r="BT202" s="45"/>
      <c r="BU202" s="48">
        <v>-17.788358052910493</v>
      </c>
      <c r="BV202" s="45"/>
      <c r="BW202" s="48">
        <v>200</v>
      </c>
      <c r="BX202" s="60">
        <v>7804880</v>
      </c>
      <c r="BY202" s="51">
        <v>7013529.7994903503</v>
      </c>
      <c r="BZ202" s="45"/>
      <c r="CA202" s="45"/>
      <c r="CB202" s="45"/>
      <c r="CC202" s="45"/>
      <c r="CD202" s="45"/>
      <c r="CE202" s="48">
        <v>-10.139171909236911</v>
      </c>
    </row>
    <row r="203" spans="1:83" x14ac:dyDescent="0.3">
      <c r="A203" s="48">
        <v>201</v>
      </c>
      <c r="B203" s="60">
        <v>2909040</v>
      </c>
      <c r="C203" s="51">
        <v>-161850.89999999991</v>
      </c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8">
        <v>-105.56372205263591</v>
      </c>
      <c r="O203" s="45"/>
      <c r="P203" s="48">
        <v>201</v>
      </c>
      <c r="Q203" s="60">
        <v>2909040</v>
      </c>
      <c r="R203" s="51">
        <v>3104880</v>
      </c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8">
        <v>6.7321178120617109</v>
      </c>
      <c r="AD203" s="45"/>
      <c r="AE203" s="48">
        <v>201</v>
      </c>
      <c r="AF203" s="60">
        <v>2909040</v>
      </c>
      <c r="AG203" s="51">
        <v>3136560</v>
      </c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8">
        <v>7.8211368698952288</v>
      </c>
      <c r="AS203" s="45"/>
      <c r="AT203" s="48">
        <v>201</v>
      </c>
      <c r="AU203" s="60">
        <v>2909040</v>
      </c>
      <c r="AV203" s="51">
        <v>3108720</v>
      </c>
      <c r="AW203" s="45"/>
      <c r="AX203" s="45"/>
      <c r="AY203" s="45"/>
      <c r="AZ203" s="45"/>
      <c r="BA203" s="45"/>
      <c r="BB203" s="45"/>
      <c r="BC203" s="45"/>
      <c r="BD203" s="45"/>
      <c r="BE203" s="45"/>
      <c r="BF203" s="45"/>
      <c r="BG203" s="48">
        <v>6.8641201221021353</v>
      </c>
      <c r="BH203" s="45"/>
      <c r="BI203" s="48">
        <v>201</v>
      </c>
      <c r="BJ203" s="60">
        <v>2909040</v>
      </c>
      <c r="BK203" s="51">
        <v>3182160</v>
      </c>
      <c r="BL203" s="45"/>
      <c r="BM203" s="45"/>
      <c r="BN203" s="45"/>
      <c r="BO203" s="45"/>
      <c r="BP203" s="45"/>
      <c r="BQ203" s="45"/>
      <c r="BR203" s="45"/>
      <c r="BS203" s="45"/>
      <c r="BT203" s="45"/>
      <c r="BU203" s="48">
        <v>9.3886643016252833</v>
      </c>
      <c r="BV203" s="45"/>
      <c r="BW203" s="48">
        <v>201</v>
      </c>
      <c r="BX203" s="60">
        <v>2909040</v>
      </c>
      <c r="BY203" s="51">
        <v>2287209.4372289241</v>
      </c>
      <c r="BZ203" s="45"/>
      <c r="CA203" s="45"/>
      <c r="CB203" s="45"/>
      <c r="CC203" s="45"/>
      <c r="CD203" s="45"/>
      <c r="CE203" s="48">
        <v>-21.375799671749984</v>
      </c>
    </row>
    <row r="204" spans="1:83" x14ac:dyDescent="0.3">
      <c r="A204" s="48">
        <v>202</v>
      </c>
      <c r="B204" s="60">
        <v>3433320</v>
      </c>
      <c r="C204" s="51">
        <v>2396130</v>
      </c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8">
        <v>-30.209534794309878</v>
      </c>
      <c r="O204" s="45"/>
      <c r="P204" s="48">
        <v>202</v>
      </c>
      <c r="Q204" s="60">
        <v>3433320</v>
      </c>
      <c r="R204" s="51">
        <v>2756040</v>
      </c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8">
        <v>-19.726678550207964</v>
      </c>
      <c r="AD204" s="45"/>
      <c r="AE204" s="48">
        <v>202</v>
      </c>
      <c r="AF204" s="60">
        <v>3433320</v>
      </c>
      <c r="AG204" s="51">
        <v>2646480</v>
      </c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8">
        <v>-22.917758903918074</v>
      </c>
      <c r="AS204" s="45"/>
      <c r="AT204" s="48">
        <v>202</v>
      </c>
      <c r="AU204" s="60">
        <v>3433320</v>
      </c>
      <c r="AV204" s="51">
        <v>-4537240</v>
      </c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8">
        <v>-232.15313457527992</v>
      </c>
      <c r="BH204" s="45"/>
      <c r="BI204" s="48">
        <v>202</v>
      </c>
      <c r="BJ204" s="60">
        <v>3433320</v>
      </c>
      <c r="BK204" s="51">
        <v>2488780</v>
      </c>
      <c r="BL204" s="45"/>
      <c r="BM204" s="45"/>
      <c r="BN204" s="45"/>
      <c r="BO204" s="45"/>
      <c r="BP204" s="45"/>
      <c r="BQ204" s="45"/>
      <c r="BR204" s="45"/>
      <c r="BS204" s="45"/>
      <c r="BT204" s="45"/>
      <c r="BU204" s="48">
        <v>-27.51098062516748</v>
      </c>
      <c r="BV204" s="45"/>
      <c r="BW204" s="48">
        <v>202</v>
      </c>
      <c r="BX204" s="60">
        <v>3433320</v>
      </c>
      <c r="BY204" s="51">
        <v>869132.5489677405</v>
      </c>
      <c r="BZ204" s="45"/>
      <c r="CA204" s="45"/>
      <c r="CB204" s="45"/>
      <c r="CC204" s="45"/>
      <c r="CD204" s="45"/>
      <c r="CE204" s="48">
        <v>-74.685361429527674</v>
      </c>
    </row>
    <row r="205" spans="1:83" x14ac:dyDescent="0.3">
      <c r="A205" s="48">
        <v>203</v>
      </c>
      <c r="B205" s="60">
        <v>11400000</v>
      </c>
      <c r="C205" s="51">
        <v>10861077</v>
      </c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8">
        <v>-4.7273947368421059</v>
      </c>
      <c r="O205" s="45"/>
      <c r="P205" s="48">
        <v>203</v>
      </c>
      <c r="Q205" s="60">
        <v>11400000</v>
      </c>
      <c r="R205" s="51">
        <v>11400000</v>
      </c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8">
        <v>0</v>
      </c>
      <c r="AD205" s="45"/>
      <c r="AE205" s="48">
        <v>203</v>
      </c>
      <c r="AF205" s="60">
        <v>11400000</v>
      </c>
      <c r="AG205" s="51">
        <v>11400000</v>
      </c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8">
        <v>0</v>
      </c>
      <c r="AS205" s="45"/>
      <c r="AT205" s="48">
        <v>203</v>
      </c>
      <c r="AU205" s="60">
        <v>11400000</v>
      </c>
      <c r="AV205" s="51">
        <v>11400000</v>
      </c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8">
        <v>0</v>
      </c>
      <c r="BH205" s="45"/>
      <c r="BI205" s="48">
        <v>203</v>
      </c>
      <c r="BJ205" s="60">
        <v>11400000</v>
      </c>
      <c r="BK205" s="51">
        <v>11400000</v>
      </c>
      <c r="BL205" s="45"/>
      <c r="BM205" s="45"/>
      <c r="BN205" s="45"/>
      <c r="BO205" s="45"/>
      <c r="BP205" s="45"/>
      <c r="BQ205" s="45"/>
      <c r="BR205" s="45"/>
      <c r="BS205" s="45"/>
      <c r="BT205" s="45"/>
      <c r="BU205" s="48">
        <v>0</v>
      </c>
      <c r="BV205" s="45"/>
      <c r="BW205" s="48">
        <v>203</v>
      </c>
      <c r="BX205" s="60">
        <v>11400000</v>
      </c>
      <c r="BY205" s="51">
        <v>11263650.804215694</v>
      </c>
      <c r="BZ205" s="45"/>
      <c r="CA205" s="45"/>
      <c r="CB205" s="45"/>
      <c r="CC205" s="45"/>
      <c r="CD205" s="45"/>
      <c r="CE205" s="48">
        <v>-1.1960455770553158</v>
      </c>
    </row>
    <row r="206" spans="1:83" x14ac:dyDescent="0.3">
      <c r="A206" s="48">
        <v>204</v>
      </c>
      <c r="B206" s="48">
        <v>743922</v>
      </c>
      <c r="C206" s="51">
        <v>4438924.08</v>
      </c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8">
        <v>496.69213707888736</v>
      </c>
      <c r="O206" s="45"/>
      <c r="P206" s="48">
        <v>204</v>
      </c>
      <c r="Q206" s="48">
        <v>743922</v>
      </c>
      <c r="R206" s="51">
        <v>743922</v>
      </c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8">
        <v>0</v>
      </c>
      <c r="AD206" s="45"/>
      <c r="AE206" s="48">
        <v>204</v>
      </c>
      <c r="AF206" s="48">
        <v>743922</v>
      </c>
      <c r="AG206" s="51">
        <v>743922</v>
      </c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8">
        <v>0</v>
      </c>
      <c r="AS206" s="45"/>
      <c r="AT206" s="48">
        <v>204</v>
      </c>
      <c r="AU206" s="48">
        <v>743922</v>
      </c>
      <c r="AV206" s="51">
        <v>743922</v>
      </c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8">
        <v>0</v>
      </c>
      <c r="BH206" s="45"/>
      <c r="BI206" s="48">
        <v>204</v>
      </c>
      <c r="BJ206" s="48">
        <v>743922</v>
      </c>
      <c r="BK206" s="51">
        <v>743922</v>
      </c>
      <c r="BL206" s="45"/>
      <c r="BM206" s="45"/>
      <c r="BN206" s="45"/>
      <c r="BO206" s="45"/>
      <c r="BP206" s="45"/>
      <c r="BQ206" s="45"/>
      <c r="BR206" s="45"/>
      <c r="BS206" s="45"/>
      <c r="BT206" s="45"/>
      <c r="BU206" s="48">
        <v>0</v>
      </c>
      <c r="BV206" s="45"/>
      <c r="BW206" s="48">
        <v>204</v>
      </c>
      <c r="BX206" s="48">
        <v>743922</v>
      </c>
      <c r="BY206" s="51">
        <v>1678769.0227274436</v>
      </c>
      <c r="BZ206" s="45"/>
      <c r="CA206" s="45"/>
      <c r="CB206" s="45"/>
      <c r="CC206" s="45"/>
      <c r="CD206" s="45"/>
      <c r="CE206" s="48">
        <v>125.66465606978201</v>
      </c>
    </row>
    <row r="207" spans="1:83" x14ac:dyDescent="0.3">
      <c r="A207" s="48">
        <v>205</v>
      </c>
      <c r="B207" s="48">
        <v>140384</v>
      </c>
      <c r="C207" s="51">
        <v>911175.56</v>
      </c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8">
        <v>549.05940847959891</v>
      </c>
      <c r="O207" s="45"/>
      <c r="P207" s="48">
        <v>205</v>
      </c>
      <c r="Q207" s="48">
        <v>140384</v>
      </c>
      <c r="R207" s="51">
        <v>140384</v>
      </c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8">
        <v>0</v>
      </c>
      <c r="AD207" s="45"/>
      <c r="AE207" s="48">
        <v>205</v>
      </c>
      <c r="AF207" s="48">
        <v>140384</v>
      </c>
      <c r="AG207" s="51">
        <v>140384</v>
      </c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8">
        <v>0</v>
      </c>
      <c r="AS207" s="45"/>
      <c r="AT207" s="48">
        <v>205</v>
      </c>
      <c r="AU207" s="48">
        <v>140384</v>
      </c>
      <c r="AV207" s="51">
        <v>-648872</v>
      </c>
      <c r="AW207" s="45"/>
      <c r="AX207" s="45"/>
      <c r="AY207" s="45"/>
      <c r="AZ207" s="45"/>
      <c r="BA207" s="45"/>
      <c r="BB207" s="45"/>
      <c r="BC207" s="45"/>
      <c r="BD207" s="45"/>
      <c r="BE207" s="45"/>
      <c r="BF207" s="45"/>
      <c r="BG207" s="48">
        <v>-562.21221791657172</v>
      </c>
      <c r="BH207" s="45"/>
      <c r="BI207" s="48">
        <v>205</v>
      </c>
      <c r="BJ207" s="48">
        <v>140384</v>
      </c>
      <c r="BK207" s="51">
        <v>140384</v>
      </c>
      <c r="BL207" s="45"/>
      <c r="BM207" s="45"/>
      <c r="BN207" s="45"/>
      <c r="BO207" s="45"/>
      <c r="BP207" s="45"/>
      <c r="BQ207" s="45"/>
      <c r="BR207" s="45"/>
      <c r="BS207" s="45"/>
      <c r="BT207" s="45"/>
      <c r="BU207" s="48">
        <v>0</v>
      </c>
      <c r="BV207" s="45"/>
      <c r="BW207" s="48">
        <v>205</v>
      </c>
      <c r="BX207" s="48">
        <v>140384</v>
      </c>
      <c r="BY207" s="51">
        <v>144008.81650337248</v>
      </c>
      <c r="BZ207" s="45"/>
      <c r="CA207" s="45"/>
      <c r="CB207" s="45"/>
      <c r="CC207" s="45"/>
      <c r="CD207" s="45"/>
      <c r="CE207" s="48">
        <v>2.5820723895689568</v>
      </c>
    </row>
    <row r="208" spans="1:83" x14ac:dyDescent="0.3">
      <c r="A208" s="48">
        <v>206</v>
      </c>
      <c r="B208" s="48">
        <v>508891</v>
      </c>
      <c r="C208" s="51">
        <v>2276431.39</v>
      </c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8">
        <v>347.33182351426927</v>
      </c>
      <c r="O208" s="45"/>
      <c r="P208" s="48">
        <v>206</v>
      </c>
      <c r="Q208" s="48">
        <v>508891</v>
      </c>
      <c r="R208" s="51">
        <v>508891</v>
      </c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8">
        <v>0</v>
      </c>
      <c r="AD208" s="45"/>
      <c r="AE208" s="48">
        <v>206</v>
      </c>
      <c r="AF208" s="48">
        <v>508891</v>
      </c>
      <c r="AG208" s="51">
        <v>508891</v>
      </c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8">
        <v>0</v>
      </c>
      <c r="AS208" s="45"/>
      <c r="AT208" s="48">
        <v>206</v>
      </c>
      <c r="AU208" s="48">
        <v>508891</v>
      </c>
      <c r="AV208" s="51">
        <v>204587</v>
      </c>
      <c r="AW208" s="45"/>
      <c r="AX208" s="45"/>
      <c r="AY208" s="45"/>
      <c r="AZ208" s="45"/>
      <c r="BA208" s="45"/>
      <c r="BB208" s="45"/>
      <c r="BC208" s="45"/>
      <c r="BD208" s="45"/>
      <c r="BE208" s="45"/>
      <c r="BF208" s="45"/>
      <c r="BG208" s="48">
        <v>-59.797481189488508</v>
      </c>
      <c r="BH208" s="45"/>
      <c r="BI208" s="48">
        <v>206</v>
      </c>
      <c r="BJ208" s="48">
        <v>508891</v>
      </c>
      <c r="BK208" s="51">
        <v>508891</v>
      </c>
      <c r="BL208" s="45"/>
      <c r="BM208" s="45"/>
      <c r="BN208" s="45"/>
      <c r="BO208" s="45"/>
      <c r="BP208" s="45"/>
      <c r="BQ208" s="45"/>
      <c r="BR208" s="45"/>
      <c r="BS208" s="45"/>
      <c r="BT208" s="45"/>
      <c r="BU208" s="48">
        <v>0</v>
      </c>
      <c r="BV208" s="45"/>
      <c r="BW208" s="48">
        <v>206</v>
      </c>
      <c r="BX208" s="48">
        <v>508891</v>
      </c>
      <c r="BY208" s="51">
        <v>882293.0943255584</v>
      </c>
      <c r="BZ208" s="45"/>
      <c r="CA208" s="45"/>
      <c r="CB208" s="45"/>
      <c r="CC208" s="45"/>
      <c r="CD208" s="45"/>
      <c r="CE208" s="48">
        <v>73.375653003405134</v>
      </c>
    </row>
    <row r="209" spans="1:83" x14ac:dyDescent="0.3">
      <c r="A209" s="48">
        <v>207</v>
      </c>
      <c r="B209" s="48">
        <v>99438</v>
      </c>
      <c r="C209" s="51">
        <v>849314.82000000007</v>
      </c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8">
        <v>754.11494599650041</v>
      </c>
      <c r="O209" s="45"/>
      <c r="P209" s="48">
        <v>207</v>
      </c>
      <c r="Q209" s="48">
        <v>99438</v>
      </c>
      <c r="R209" s="51">
        <v>99438</v>
      </c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8">
        <v>0</v>
      </c>
      <c r="AD209" s="45"/>
      <c r="AE209" s="48">
        <v>207</v>
      </c>
      <c r="AF209" s="48">
        <v>99438</v>
      </c>
      <c r="AG209" s="51">
        <v>99438</v>
      </c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8">
        <v>0</v>
      </c>
      <c r="AS209" s="45"/>
      <c r="AT209" s="48">
        <v>207</v>
      </c>
      <c r="AU209" s="48">
        <v>99438</v>
      </c>
      <c r="AV209" s="51">
        <v>460526</v>
      </c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8">
        <v>363.12878376475794</v>
      </c>
      <c r="BH209" s="45"/>
      <c r="BI209" s="48">
        <v>207</v>
      </c>
      <c r="BJ209" s="48">
        <v>99438</v>
      </c>
      <c r="BK209" s="51">
        <v>99438</v>
      </c>
      <c r="BL209" s="45"/>
      <c r="BM209" s="45"/>
      <c r="BN209" s="45"/>
      <c r="BO209" s="45"/>
      <c r="BP209" s="45"/>
      <c r="BQ209" s="45"/>
      <c r="BR209" s="45"/>
      <c r="BS209" s="45"/>
      <c r="BT209" s="45"/>
      <c r="BU209" s="48">
        <v>0</v>
      </c>
      <c r="BV209" s="45"/>
      <c r="BW209" s="48">
        <v>207</v>
      </c>
      <c r="BX209" s="48">
        <v>99438</v>
      </c>
      <c r="BY209" s="51">
        <v>376719.92794152314</v>
      </c>
      <c r="BZ209" s="45"/>
      <c r="CA209" s="45"/>
      <c r="CB209" s="45"/>
      <c r="CC209" s="45"/>
      <c r="CD209" s="45"/>
      <c r="CE209" s="48">
        <v>278.84905965679434</v>
      </c>
    </row>
    <row r="210" spans="1:83" x14ac:dyDescent="0.3">
      <c r="A210" s="48">
        <v>208</v>
      </c>
      <c r="B210" s="60">
        <v>4833600</v>
      </c>
      <c r="C210" s="51">
        <v>7232304</v>
      </c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8">
        <v>49.625620655412121</v>
      </c>
      <c r="O210" s="45"/>
      <c r="P210" s="48">
        <v>208</v>
      </c>
      <c r="Q210" s="60">
        <v>4833600</v>
      </c>
      <c r="R210" s="51">
        <v>4099200</v>
      </c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8">
        <v>-15.193644488579938</v>
      </c>
      <c r="AD210" s="45"/>
      <c r="AE210" s="48">
        <v>208</v>
      </c>
      <c r="AF210" s="60">
        <v>4833600</v>
      </c>
      <c r="AG210" s="51">
        <v>3980400</v>
      </c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8">
        <v>-17.651439920556111</v>
      </c>
      <c r="AS210" s="45"/>
      <c r="AT210" s="48">
        <v>208</v>
      </c>
      <c r="AU210" s="60">
        <v>4833600</v>
      </c>
      <c r="AV210" s="51">
        <v>4084800</v>
      </c>
      <c r="AW210" s="45"/>
      <c r="AX210" s="45"/>
      <c r="AY210" s="45"/>
      <c r="AZ210" s="45"/>
      <c r="BA210" s="45"/>
      <c r="BB210" s="45"/>
      <c r="BC210" s="45"/>
      <c r="BD210" s="45"/>
      <c r="BE210" s="45"/>
      <c r="BF210" s="45"/>
      <c r="BG210" s="48">
        <v>-15.491559086395235</v>
      </c>
      <c r="BH210" s="45"/>
      <c r="BI210" s="48">
        <v>208</v>
      </c>
      <c r="BJ210" s="60">
        <v>4833600</v>
      </c>
      <c r="BK210" s="51">
        <v>3809400</v>
      </c>
      <c r="BL210" s="45"/>
      <c r="BM210" s="45"/>
      <c r="BN210" s="45"/>
      <c r="BO210" s="45"/>
      <c r="BP210" s="45"/>
      <c r="BQ210" s="45"/>
      <c r="BR210" s="45"/>
      <c r="BS210" s="45"/>
      <c r="BT210" s="45"/>
      <c r="BU210" s="48">
        <v>-21.18917576961271</v>
      </c>
      <c r="BV210" s="45"/>
      <c r="BW210" s="48">
        <v>208</v>
      </c>
      <c r="BX210" s="60">
        <v>4833600</v>
      </c>
      <c r="BY210" s="51">
        <v>4858800.6143073058</v>
      </c>
      <c r="BZ210" s="45"/>
      <c r="CA210" s="45"/>
      <c r="CB210" s="45"/>
      <c r="CC210" s="45"/>
      <c r="CD210" s="45"/>
      <c r="CE210" s="48">
        <v>0.52136325528189253</v>
      </c>
    </row>
    <row r="211" spans="1:83" x14ac:dyDescent="0.3">
      <c r="A211" s="48">
        <v>209</v>
      </c>
      <c r="B211" s="60">
        <v>3918600</v>
      </c>
      <c r="C211" s="51">
        <v>-1484374.5</v>
      </c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8">
        <v>-137.88022508038586</v>
      </c>
      <c r="O211" s="45"/>
      <c r="P211" s="48">
        <v>209</v>
      </c>
      <c r="Q211" s="60">
        <v>3918600</v>
      </c>
      <c r="R211" s="51">
        <v>4204200</v>
      </c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8">
        <v>7.2883172561629239</v>
      </c>
      <c r="AD211" s="45"/>
      <c r="AE211" s="48">
        <v>209</v>
      </c>
      <c r="AF211" s="60">
        <v>3918600</v>
      </c>
      <c r="AG211" s="51">
        <v>4250400</v>
      </c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8">
        <v>8.4673097534833772</v>
      </c>
      <c r="AS211" s="45"/>
      <c r="AT211" s="48">
        <v>209</v>
      </c>
      <c r="AU211" s="60">
        <v>3918600</v>
      </c>
      <c r="AV211" s="51">
        <v>12529800</v>
      </c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8">
        <v>219.75195222783648</v>
      </c>
      <c r="BH211" s="45"/>
      <c r="BI211" s="48">
        <v>209</v>
      </c>
      <c r="BJ211" s="60">
        <v>3918600</v>
      </c>
      <c r="BK211" s="51">
        <v>4316900</v>
      </c>
      <c r="BL211" s="45"/>
      <c r="BM211" s="45"/>
      <c r="BN211" s="45"/>
      <c r="BO211" s="45"/>
      <c r="BP211" s="45"/>
      <c r="BQ211" s="45"/>
      <c r="BR211" s="45"/>
      <c r="BS211" s="45"/>
      <c r="BT211" s="45"/>
      <c r="BU211" s="48">
        <v>10.164344408717408</v>
      </c>
      <c r="BV211" s="45"/>
      <c r="BW211" s="48">
        <v>209</v>
      </c>
      <c r="BX211" s="60">
        <v>3918600</v>
      </c>
      <c r="BY211" s="51">
        <v>4795368.1428320482</v>
      </c>
      <c r="BZ211" s="45"/>
      <c r="CA211" s="45"/>
      <c r="CB211" s="45"/>
      <c r="CC211" s="45"/>
      <c r="CD211" s="45"/>
      <c r="CE211" s="48">
        <v>22.37452515776166</v>
      </c>
    </row>
    <row r="212" spans="1:83" x14ac:dyDescent="0.3">
      <c r="A212" s="48">
        <v>210</v>
      </c>
      <c r="B212" s="60">
        <v>1846740</v>
      </c>
      <c r="C212" s="51">
        <v>4229043</v>
      </c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8">
        <v>129.00045485558334</v>
      </c>
      <c r="O212" s="45"/>
      <c r="P212" s="48">
        <v>210</v>
      </c>
      <c r="Q212" s="60">
        <v>1846740</v>
      </c>
      <c r="R212" s="51">
        <v>2511780</v>
      </c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8">
        <v>36.011566327690957</v>
      </c>
      <c r="AD212" s="45"/>
      <c r="AE212" s="48">
        <v>210</v>
      </c>
      <c r="AF212" s="60">
        <v>1846740</v>
      </c>
      <c r="AG212" s="51">
        <v>2619360</v>
      </c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8">
        <v>41.836966763052729</v>
      </c>
      <c r="AS212" s="45"/>
      <c r="AT212" s="48">
        <v>210</v>
      </c>
      <c r="AU212" s="60">
        <v>1846740</v>
      </c>
      <c r="AV212" s="51">
        <v>12924820</v>
      </c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8">
        <v>599.87220724086774</v>
      </c>
      <c r="BH212" s="45"/>
      <c r="BI212" s="48">
        <v>210</v>
      </c>
      <c r="BJ212" s="60">
        <v>1846740</v>
      </c>
      <c r="BK212" s="51">
        <v>2774210</v>
      </c>
      <c r="BL212" s="45"/>
      <c r="BM212" s="45"/>
      <c r="BN212" s="45"/>
      <c r="BO212" s="45"/>
      <c r="BP212" s="45"/>
      <c r="BQ212" s="45"/>
      <c r="BR212" s="45"/>
      <c r="BS212" s="45"/>
      <c r="BT212" s="45"/>
      <c r="BU212" s="48">
        <v>50.222012844255289</v>
      </c>
      <c r="BV212" s="45"/>
      <c r="BW212" s="48">
        <v>210</v>
      </c>
      <c r="BX212" s="60">
        <v>1846740</v>
      </c>
      <c r="BY212" s="51">
        <v>5498123.9572415361</v>
      </c>
      <c r="BZ212" s="45"/>
      <c r="CA212" s="45"/>
      <c r="CB212" s="45"/>
      <c r="CC212" s="45"/>
      <c r="CD212" s="45"/>
      <c r="CE212" s="48">
        <v>197.72052141836619</v>
      </c>
    </row>
    <row r="213" spans="1:83" x14ac:dyDescent="0.3">
      <c r="A213" s="48">
        <v>211</v>
      </c>
      <c r="B213" s="48">
        <v>134862</v>
      </c>
      <c r="C213" s="51">
        <v>1177498.98</v>
      </c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8">
        <v>773.11398318280919</v>
      </c>
      <c r="O213" s="45"/>
      <c r="P213" s="48">
        <v>211</v>
      </c>
      <c r="Q213" s="48">
        <v>134862</v>
      </c>
      <c r="R213" s="51">
        <v>134862</v>
      </c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8">
        <v>0</v>
      </c>
      <c r="AD213" s="45"/>
      <c r="AE213" s="48">
        <v>211</v>
      </c>
      <c r="AF213" s="48">
        <v>134862</v>
      </c>
      <c r="AG213" s="51">
        <v>134862</v>
      </c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8">
        <v>0</v>
      </c>
      <c r="AS213" s="45"/>
      <c r="AT213" s="48">
        <v>211</v>
      </c>
      <c r="AU213" s="48">
        <v>134862</v>
      </c>
      <c r="AV213" s="51">
        <v>-727090</v>
      </c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8">
        <v>-639.13630229419698</v>
      </c>
      <c r="BH213" s="45"/>
      <c r="BI213" s="48">
        <v>211</v>
      </c>
      <c r="BJ213" s="48">
        <v>134862</v>
      </c>
      <c r="BK213" s="51">
        <v>134862</v>
      </c>
      <c r="BL213" s="45"/>
      <c r="BM213" s="45"/>
      <c r="BN213" s="45"/>
      <c r="BO213" s="45"/>
      <c r="BP213" s="45"/>
      <c r="BQ213" s="45"/>
      <c r="BR213" s="45"/>
      <c r="BS213" s="45"/>
      <c r="BT213" s="45"/>
      <c r="BU213" s="48">
        <v>0</v>
      </c>
      <c r="BV213" s="45"/>
      <c r="BW213" s="48">
        <v>211</v>
      </c>
      <c r="BX213" s="48">
        <v>134862</v>
      </c>
      <c r="BY213" s="51">
        <v>189636.39378555602</v>
      </c>
      <c r="BZ213" s="45"/>
      <c r="CA213" s="45"/>
      <c r="CB213" s="45"/>
      <c r="CC213" s="45"/>
      <c r="CD213" s="45"/>
      <c r="CE213" s="48">
        <v>40.615142727792872</v>
      </c>
    </row>
    <row r="214" spans="1:83" x14ac:dyDescent="0.3">
      <c r="A214" s="48">
        <v>212</v>
      </c>
      <c r="B214" s="60">
        <v>1017780</v>
      </c>
      <c r="C214" s="51">
        <v>2315699.7000000002</v>
      </c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8">
        <v>127.52458291575786</v>
      </c>
      <c r="O214" s="45"/>
      <c r="P214" s="48">
        <v>212</v>
      </c>
      <c r="Q214" s="60">
        <v>1017780</v>
      </c>
      <c r="R214" s="51">
        <v>1470660</v>
      </c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8">
        <v>44.496846076755283</v>
      </c>
      <c r="AD214" s="45"/>
      <c r="AE214" s="48">
        <v>212</v>
      </c>
      <c r="AF214" s="60">
        <v>1017780</v>
      </c>
      <c r="AG214" s="51">
        <v>1543920</v>
      </c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8">
        <v>51.694865295053937</v>
      </c>
      <c r="AS214" s="45"/>
      <c r="AT214" s="48">
        <v>212</v>
      </c>
      <c r="AU214" s="60">
        <v>1017780</v>
      </c>
      <c r="AV214" s="51">
        <v>1479540</v>
      </c>
      <c r="AW214" s="45"/>
      <c r="AX214" s="45"/>
      <c r="AY214" s="45"/>
      <c r="AZ214" s="45"/>
      <c r="BA214" s="45"/>
      <c r="BB214" s="45"/>
      <c r="BC214" s="45"/>
      <c r="BD214" s="45"/>
      <c r="BE214" s="45"/>
      <c r="BF214" s="45"/>
      <c r="BG214" s="48">
        <v>45.36933325473089</v>
      </c>
      <c r="BH214" s="45"/>
      <c r="BI214" s="48">
        <v>212</v>
      </c>
      <c r="BJ214" s="60">
        <v>1017780</v>
      </c>
      <c r="BK214" s="51">
        <v>1649370</v>
      </c>
      <c r="BL214" s="45"/>
      <c r="BM214" s="45"/>
      <c r="BN214" s="45"/>
      <c r="BO214" s="45"/>
      <c r="BP214" s="45"/>
      <c r="BQ214" s="45"/>
      <c r="BR214" s="45"/>
      <c r="BS214" s="45"/>
      <c r="BT214" s="45"/>
      <c r="BU214" s="48">
        <v>62.055650533514118</v>
      </c>
      <c r="BV214" s="45"/>
      <c r="BW214" s="48">
        <v>212</v>
      </c>
      <c r="BX214" s="60">
        <v>1017780</v>
      </c>
      <c r="BY214" s="51">
        <v>1704859.7483031389</v>
      </c>
      <c r="BZ214" s="45"/>
      <c r="CA214" s="45"/>
      <c r="CB214" s="45"/>
      <c r="CC214" s="45"/>
      <c r="CD214" s="45"/>
      <c r="CE214" s="48">
        <v>67.507688135268822</v>
      </c>
    </row>
    <row r="215" spans="1:83" x14ac:dyDescent="0.3">
      <c r="A215" s="48">
        <v>213</v>
      </c>
      <c r="B215" s="60">
        <v>6025000</v>
      </c>
      <c r="C215" s="51">
        <v>7255075</v>
      </c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8">
        <v>20.416182572614105</v>
      </c>
      <c r="O215" s="45"/>
      <c r="P215" s="48">
        <v>213</v>
      </c>
      <c r="Q215" s="60">
        <v>6025000</v>
      </c>
      <c r="R215" s="51">
        <v>7045000</v>
      </c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8">
        <v>16.92946058091287</v>
      </c>
      <c r="AD215" s="45"/>
      <c r="AE215" s="48">
        <v>213</v>
      </c>
      <c r="AF215" s="60">
        <v>6025000</v>
      </c>
      <c r="AG215" s="51">
        <v>7210000</v>
      </c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8">
        <v>19.668049792531118</v>
      </c>
      <c r="AS215" s="45"/>
      <c r="AT215" s="48">
        <v>213</v>
      </c>
      <c r="AU215" s="60">
        <v>6025000</v>
      </c>
      <c r="AV215" s="51">
        <v>7065000</v>
      </c>
      <c r="AW215" s="45"/>
      <c r="AX215" s="45"/>
      <c r="AY215" s="45"/>
      <c r="AZ215" s="45"/>
      <c r="BA215" s="45"/>
      <c r="BB215" s="45"/>
      <c r="BC215" s="45"/>
      <c r="BD215" s="45"/>
      <c r="BE215" s="45"/>
      <c r="BF215" s="45"/>
      <c r="BG215" s="48">
        <v>17.261410788381749</v>
      </c>
      <c r="BH215" s="45"/>
      <c r="BI215" s="48">
        <v>213</v>
      </c>
      <c r="BJ215" s="60">
        <v>6025000</v>
      </c>
      <c r="BK215" s="51">
        <v>7447500</v>
      </c>
      <c r="BL215" s="45"/>
      <c r="BM215" s="45"/>
      <c r="BN215" s="45"/>
      <c r="BO215" s="45"/>
      <c r="BP215" s="45"/>
      <c r="BQ215" s="45"/>
      <c r="BR215" s="45"/>
      <c r="BS215" s="45"/>
      <c r="BT215" s="45"/>
      <c r="BU215" s="48">
        <v>23.609958506224071</v>
      </c>
      <c r="BV215" s="45"/>
      <c r="BW215" s="48">
        <v>213</v>
      </c>
      <c r="BX215" s="60">
        <v>6025000</v>
      </c>
      <c r="BY215" s="51">
        <v>7144100.2479415722</v>
      </c>
      <c r="BZ215" s="45"/>
      <c r="CA215" s="45"/>
      <c r="CB215" s="45"/>
      <c r="CC215" s="45"/>
      <c r="CD215" s="45"/>
      <c r="CE215" s="48">
        <v>18.574277974133977</v>
      </c>
    </row>
    <row r="216" spans="1:83" x14ac:dyDescent="0.3">
      <c r="A216" s="48">
        <v>214</v>
      </c>
      <c r="B216" s="60">
        <v>4097560</v>
      </c>
      <c r="C216" s="51">
        <v>4891668.7</v>
      </c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8">
        <v>19.380038364294847</v>
      </c>
      <c r="O216" s="45"/>
      <c r="P216" s="48">
        <v>214</v>
      </c>
      <c r="Q216" s="60">
        <v>4097560</v>
      </c>
      <c r="R216" s="51">
        <v>4595320</v>
      </c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8">
        <v>12.147717178027895</v>
      </c>
      <c r="AD216" s="45"/>
      <c r="AE216" s="48">
        <v>214</v>
      </c>
      <c r="AF216" s="60">
        <v>4097560</v>
      </c>
      <c r="AG216" s="51">
        <v>4675840</v>
      </c>
      <c r="AH216" s="45"/>
      <c r="AI216" s="45"/>
      <c r="AJ216" s="45"/>
      <c r="AK216" s="45"/>
      <c r="AL216" s="45"/>
      <c r="AM216" s="45"/>
      <c r="AN216" s="45"/>
      <c r="AO216" s="45"/>
      <c r="AP216" s="45"/>
      <c r="AQ216" s="45"/>
      <c r="AR216" s="48">
        <v>14.112789074473596</v>
      </c>
      <c r="AS216" s="45"/>
      <c r="AT216" s="48">
        <v>214</v>
      </c>
      <c r="AU216" s="60">
        <v>4097560</v>
      </c>
      <c r="AV216" s="51">
        <v>4605080</v>
      </c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8">
        <v>12.3859077109304</v>
      </c>
      <c r="BH216" s="45"/>
      <c r="BI216" s="48">
        <v>214</v>
      </c>
      <c r="BJ216" s="60">
        <v>4097560</v>
      </c>
      <c r="BK216" s="51">
        <v>4791740</v>
      </c>
      <c r="BL216" s="45"/>
      <c r="BM216" s="45"/>
      <c r="BN216" s="45"/>
      <c r="BO216" s="45"/>
      <c r="BP216" s="45"/>
      <c r="BQ216" s="45"/>
      <c r="BR216" s="45"/>
      <c r="BS216" s="45"/>
      <c r="BT216" s="45"/>
      <c r="BU216" s="48">
        <v>16.941301652690875</v>
      </c>
      <c r="BV216" s="45"/>
      <c r="BW216" s="48">
        <v>214</v>
      </c>
      <c r="BX216" s="60">
        <v>4097560</v>
      </c>
      <c r="BY216" s="51">
        <v>4692721.0453772321</v>
      </c>
      <c r="BZ216" s="45"/>
      <c r="CA216" s="45"/>
      <c r="CB216" s="45"/>
      <c r="CC216" s="45"/>
      <c r="CD216" s="45"/>
      <c r="CE216" s="48">
        <v>14.52476706569843</v>
      </c>
    </row>
    <row r="217" spans="1:83" x14ac:dyDescent="0.3">
      <c r="A217" s="48">
        <v>215</v>
      </c>
      <c r="B217" s="60">
        <v>27733300</v>
      </c>
      <c r="C217" s="51">
        <v>32199454</v>
      </c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8">
        <v>16.103940028774065</v>
      </c>
      <c r="O217" s="45"/>
      <c r="P217" s="48">
        <v>215</v>
      </c>
      <c r="Q217" s="60">
        <v>27733300</v>
      </c>
      <c r="R217" s="51">
        <v>20940100</v>
      </c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8">
        <v>-24.49474097925598</v>
      </c>
      <c r="AD217" s="45"/>
      <c r="AE217" s="48">
        <v>215</v>
      </c>
      <c r="AF217" s="60">
        <v>27733300</v>
      </c>
      <c r="AG217" s="51">
        <v>19841200</v>
      </c>
      <c r="AH217" s="45"/>
      <c r="AI217" s="45"/>
      <c r="AJ217" s="45"/>
      <c r="AK217" s="45"/>
      <c r="AL217" s="45"/>
      <c r="AM217" s="45"/>
      <c r="AN217" s="45"/>
      <c r="AO217" s="45"/>
      <c r="AP217" s="45"/>
      <c r="AQ217" s="45"/>
      <c r="AR217" s="48">
        <v>-28.457125549429751</v>
      </c>
      <c r="AS217" s="45"/>
      <c r="AT217" s="48">
        <v>215</v>
      </c>
      <c r="AU217" s="60">
        <v>27733300</v>
      </c>
      <c r="AV217" s="51">
        <v>20806900</v>
      </c>
      <c r="AW217" s="45"/>
      <c r="AX217" s="45"/>
      <c r="AY217" s="45"/>
      <c r="AZ217" s="45"/>
      <c r="BA217" s="45"/>
      <c r="BB217" s="45"/>
      <c r="BC217" s="45"/>
      <c r="BD217" s="45"/>
      <c r="BE217" s="45"/>
      <c r="BF217" s="45"/>
      <c r="BG217" s="48">
        <v>-24.975030018064924</v>
      </c>
      <c r="BH217" s="45"/>
      <c r="BI217" s="48">
        <v>215</v>
      </c>
      <c r="BJ217" s="60">
        <v>27733300</v>
      </c>
      <c r="BK217" s="51">
        <v>18259450</v>
      </c>
      <c r="BL217" s="45"/>
      <c r="BM217" s="45"/>
      <c r="BN217" s="45"/>
      <c r="BO217" s="45"/>
      <c r="BP217" s="45"/>
      <c r="BQ217" s="45"/>
      <c r="BR217" s="45"/>
      <c r="BS217" s="45"/>
      <c r="BT217" s="45"/>
      <c r="BU217" s="48">
        <v>-34.160557885285925</v>
      </c>
      <c r="BV217" s="45"/>
      <c r="BW217" s="48">
        <v>215</v>
      </c>
      <c r="BX217" s="60">
        <v>27733300</v>
      </c>
      <c r="BY217" s="51">
        <v>23482720.469234791</v>
      </c>
      <c r="BZ217" s="45"/>
      <c r="CA217" s="45"/>
      <c r="CB217" s="45"/>
      <c r="CC217" s="45"/>
      <c r="CD217" s="45"/>
      <c r="CE217" s="48">
        <v>-15.326627306397755</v>
      </c>
    </row>
    <row r="218" spans="1:83" x14ac:dyDescent="0.3">
      <c r="A218" s="48">
        <v>216</v>
      </c>
      <c r="B218" s="48">
        <v>508891</v>
      </c>
      <c r="C218" s="51">
        <v>2982344.29</v>
      </c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8">
        <v>486.0477567887819</v>
      </c>
      <c r="O218" s="45"/>
      <c r="P218" s="48">
        <v>216</v>
      </c>
      <c r="Q218" s="48">
        <v>508891</v>
      </c>
      <c r="R218" s="51">
        <v>508891</v>
      </c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8">
        <v>0</v>
      </c>
      <c r="AD218" s="45"/>
      <c r="AE218" s="48">
        <v>216</v>
      </c>
      <c r="AF218" s="48">
        <v>508891</v>
      </c>
      <c r="AG218" s="51">
        <v>508891</v>
      </c>
      <c r="AH218" s="45"/>
      <c r="AI218" s="45"/>
      <c r="AJ218" s="45"/>
      <c r="AK218" s="45"/>
      <c r="AL218" s="45"/>
      <c r="AM218" s="45"/>
      <c r="AN218" s="45"/>
      <c r="AO218" s="45"/>
      <c r="AP218" s="45"/>
      <c r="AQ218" s="45"/>
      <c r="AR218" s="48">
        <v>0</v>
      </c>
      <c r="AS218" s="45"/>
      <c r="AT218" s="48">
        <v>216</v>
      </c>
      <c r="AU218" s="48">
        <v>508891</v>
      </c>
      <c r="AV218" s="51">
        <v>508891</v>
      </c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8">
        <v>0</v>
      </c>
      <c r="BH218" s="45"/>
      <c r="BI218" s="48">
        <v>216</v>
      </c>
      <c r="BJ218" s="48">
        <v>508891</v>
      </c>
      <c r="BK218" s="51">
        <v>508891</v>
      </c>
      <c r="BL218" s="45"/>
      <c r="BM218" s="45"/>
      <c r="BN218" s="45"/>
      <c r="BO218" s="45"/>
      <c r="BP218" s="45"/>
      <c r="BQ218" s="45"/>
      <c r="BR218" s="45"/>
      <c r="BS218" s="45"/>
      <c r="BT218" s="45"/>
      <c r="BU218" s="48">
        <v>0</v>
      </c>
      <c r="BV218" s="45"/>
      <c r="BW218" s="48">
        <v>216</v>
      </c>
      <c r="BX218" s="48">
        <v>508891</v>
      </c>
      <c r="BY218" s="51">
        <v>1134682.3781774924</v>
      </c>
      <c r="BZ218" s="45"/>
      <c r="CA218" s="45"/>
      <c r="CB218" s="45"/>
      <c r="CC218" s="45"/>
      <c r="CD218" s="45"/>
      <c r="CE218" s="48">
        <v>122.97159473786969</v>
      </c>
    </row>
    <row r="219" spans="1:83" x14ac:dyDescent="0.3">
      <c r="A219" s="48">
        <v>217</v>
      </c>
      <c r="B219" s="60">
        <v>5461220</v>
      </c>
      <c r="C219" s="51">
        <v>-505925.79999999981</v>
      </c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8">
        <v>-109.26397032164974</v>
      </c>
      <c r="O219" s="45"/>
      <c r="P219" s="48">
        <v>217</v>
      </c>
      <c r="Q219" s="60">
        <v>5461220</v>
      </c>
      <c r="R219" s="51">
        <v>5212340</v>
      </c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8">
        <v>-4.5572234775379865</v>
      </c>
      <c r="AD219" s="45"/>
      <c r="AE219" s="48">
        <v>217</v>
      </c>
      <c r="AF219" s="60">
        <v>5461220</v>
      </c>
      <c r="AG219" s="51">
        <v>5172080</v>
      </c>
      <c r="AH219" s="45"/>
      <c r="AI219" s="45"/>
      <c r="AJ219" s="45"/>
      <c r="AK219" s="45"/>
      <c r="AL219" s="45"/>
      <c r="AM219" s="45"/>
      <c r="AN219" s="45"/>
      <c r="AO219" s="45"/>
      <c r="AP219" s="45"/>
      <c r="AQ219" s="45"/>
      <c r="AR219" s="48">
        <v>-5.2944213930220752</v>
      </c>
      <c r="AS219" s="45"/>
      <c r="AT219" s="48">
        <v>217</v>
      </c>
      <c r="AU219" s="60">
        <v>5461220</v>
      </c>
      <c r="AV219" s="51">
        <v>5207460</v>
      </c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8">
        <v>-4.6465808006269649</v>
      </c>
      <c r="BH219" s="45"/>
      <c r="BI219" s="48">
        <v>217</v>
      </c>
      <c r="BJ219" s="60">
        <v>5461220</v>
      </c>
      <c r="BK219" s="51">
        <v>5114130</v>
      </c>
      <c r="BL219" s="45"/>
      <c r="BM219" s="45"/>
      <c r="BN219" s="45"/>
      <c r="BO219" s="45"/>
      <c r="BP219" s="45"/>
      <c r="BQ219" s="45"/>
      <c r="BR219" s="45"/>
      <c r="BS219" s="45"/>
      <c r="BT219" s="45"/>
      <c r="BU219" s="48">
        <v>-6.3555396047037078</v>
      </c>
      <c r="BV219" s="45"/>
      <c r="BW219" s="48">
        <v>217</v>
      </c>
      <c r="BX219" s="60">
        <v>5461220</v>
      </c>
      <c r="BY219" s="51">
        <v>3754389.0098929484</v>
      </c>
      <c r="BZ219" s="45"/>
      <c r="CA219" s="45"/>
      <c r="CB219" s="45"/>
      <c r="CC219" s="45"/>
      <c r="CD219" s="45"/>
      <c r="CE219" s="48">
        <v>-31.253657426491731</v>
      </c>
    </row>
    <row r="220" spans="1:83" x14ac:dyDescent="0.3">
      <c r="A220" s="48">
        <v>218</v>
      </c>
      <c r="B220" s="60">
        <v>1902130</v>
      </c>
      <c r="C220" s="51">
        <v>1157201.2</v>
      </c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8">
        <v>-39.16287530294985</v>
      </c>
      <c r="O220" s="45"/>
      <c r="P220" s="48">
        <v>218</v>
      </c>
      <c r="Q220" s="60">
        <v>1902130</v>
      </c>
      <c r="R220" s="51">
        <v>1467610</v>
      </c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8">
        <v>-22.843864509786393</v>
      </c>
      <c r="AD220" s="45"/>
      <c r="AE220" s="48">
        <v>218</v>
      </c>
      <c r="AF220" s="60">
        <v>1902130</v>
      </c>
      <c r="AG220" s="51">
        <v>1397320</v>
      </c>
      <c r="AH220" s="45"/>
      <c r="AI220" s="45"/>
      <c r="AJ220" s="45"/>
      <c r="AK220" s="45"/>
      <c r="AL220" s="45"/>
      <c r="AM220" s="45"/>
      <c r="AN220" s="45"/>
      <c r="AO220" s="45"/>
      <c r="AP220" s="45"/>
      <c r="AQ220" s="45"/>
      <c r="AR220" s="48">
        <v>-26.539195533428316</v>
      </c>
      <c r="AS220" s="45"/>
      <c r="AT220" s="48">
        <v>218</v>
      </c>
      <c r="AU220" s="60">
        <v>1902130</v>
      </c>
      <c r="AV220" s="51">
        <v>1459090</v>
      </c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8">
        <v>-23.291783421742995</v>
      </c>
      <c r="BH220" s="45"/>
      <c r="BI220" s="48">
        <v>218</v>
      </c>
      <c r="BJ220" s="60">
        <v>1902130</v>
      </c>
      <c r="BK220" s="51">
        <v>1296145</v>
      </c>
      <c r="BL220" s="45"/>
      <c r="BM220" s="45"/>
      <c r="BN220" s="45"/>
      <c r="BO220" s="45"/>
      <c r="BP220" s="45"/>
      <c r="BQ220" s="45"/>
      <c r="BR220" s="45"/>
      <c r="BS220" s="45"/>
      <c r="BT220" s="45"/>
      <c r="BU220" s="48">
        <v>-31.858232612912897</v>
      </c>
      <c r="BV220" s="45"/>
      <c r="BW220" s="48">
        <v>218</v>
      </c>
      <c r="BX220" s="60">
        <v>1902130</v>
      </c>
      <c r="BY220" s="51">
        <v>1369500.6439746951</v>
      </c>
      <c r="BZ220" s="45"/>
      <c r="CA220" s="45"/>
      <c r="CB220" s="45"/>
      <c r="CC220" s="45"/>
      <c r="CD220" s="45"/>
      <c r="CE220" s="48">
        <v>-28.001732585328288</v>
      </c>
    </row>
    <row r="221" spans="1:83" x14ac:dyDescent="0.3">
      <c r="A221" s="48">
        <v>219</v>
      </c>
      <c r="B221" s="60">
        <v>9398150</v>
      </c>
      <c r="C221" s="51">
        <v>8863431.1999999993</v>
      </c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8">
        <v>-5.689617637513777</v>
      </c>
      <c r="O221" s="45"/>
      <c r="P221" s="48">
        <v>219</v>
      </c>
      <c r="Q221" s="60">
        <v>9398150</v>
      </c>
      <c r="R221" s="51">
        <v>9775550</v>
      </c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8">
        <v>4.0156839377962772</v>
      </c>
      <c r="AD221" s="45"/>
      <c r="AE221" s="48">
        <v>219</v>
      </c>
      <c r="AF221" s="60">
        <v>9398150</v>
      </c>
      <c r="AG221" s="51">
        <v>9836600</v>
      </c>
      <c r="AH221" s="45"/>
      <c r="AI221" s="45"/>
      <c r="AJ221" s="45"/>
      <c r="AK221" s="45"/>
      <c r="AL221" s="45"/>
      <c r="AM221" s="45"/>
      <c r="AN221" s="45"/>
      <c r="AO221" s="45"/>
      <c r="AP221" s="45"/>
      <c r="AQ221" s="45"/>
      <c r="AR221" s="48">
        <v>4.6652798689103658</v>
      </c>
      <c r="AS221" s="45"/>
      <c r="AT221" s="48">
        <v>219</v>
      </c>
      <c r="AU221" s="60">
        <v>9398150</v>
      </c>
      <c r="AV221" s="51">
        <v>9782950</v>
      </c>
      <c r="AW221" s="45"/>
      <c r="AX221" s="45"/>
      <c r="AY221" s="45"/>
      <c r="AZ221" s="45"/>
      <c r="BA221" s="45"/>
      <c r="BB221" s="45"/>
      <c r="BC221" s="45"/>
      <c r="BD221" s="45"/>
      <c r="BE221" s="45"/>
      <c r="BF221" s="45"/>
      <c r="BG221" s="48">
        <v>4.0944228385373815</v>
      </c>
      <c r="BH221" s="45"/>
      <c r="BI221" s="48">
        <v>219</v>
      </c>
      <c r="BJ221" s="60">
        <v>9398150</v>
      </c>
      <c r="BK221" s="51">
        <v>9924475</v>
      </c>
      <c r="BL221" s="45"/>
      <c r="BM221" s="45"/>
      <c r="BN221" s="45"/>
      <c r="BO221" s="45"/>
      <c r="BP221" s="45"/>
      <c r="BQ221" s="45"/>
      <c r="BR221" s="45"/>
      <c r="BS221" s="45"/>
      <c r="BT221" s="45"/>
      <c r="BU221" s="48">
        <v>5.6003043152109688</v>
      </c>
      <c r="BV221" s="45"/>
      <c r="BW221" s="48">
        <v>219</v>
      </c>
      <c r="BX221" s="60">
        <v>9398150</v>
      </c>
      <c r="BY221" s="51">
        <v>9561782.8348178733</v>
      </c>
      <c r="BZ221" s="45"/>
      <c r="CA221" s="45"/>
      <c r="CB221" s="45"/>
      <c r="CC221" s="45"/>
      <c r="CD221" s="45"/>
      <c r="CE221" s="48">
        <v>1.7411175052310712</v>
      </c>
    </row>
    <row r="222" spans="1:83" x14ac:dyDescent="0.3">
      <c r="A222" s="48">
        <v>220</v>
      </c>
      <c r="B222" s="60">
        <v>23760000</v>
      </c>
      <c r="C222" s="51">
        <v>27894900</v>
      </c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8">
        <v>17.402777777777768</v>
      </c>
      <c r="O222" s="45"/>
      <c r="P222" s="48">
        <v>220</v>
      </c>
      <c r="Q222" s="60">
        <v>23760000</v>
      </c>
      <c r="R222" s="51">
        <v>31920000</v>
      </c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8">
        <v>34.343434343434339</v>
      </c>
      <c r="AD222" s="45"/>
      <c r="AE222" s="48">
        <v>220</v>
      </c>
      <c r="AF222" s="60">
        <v>23760000</v>
      </c>
      <c r="AG222" s="51">
        <v>33240000</v>
      </c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8">
        <v>39.898989898989903</v>
      </c>
      <c r="AS222" s="45"/>
      <c r="AT222" s="48">
        <v>220</v>
      </c>
      <c r="AU222" s="60">
        <v>23760000</v>
      </c>
      <c r="AV222" s="51">
        <v>32080000</v>
      </c>
      <c r="AW222" s="45"/>
      <c r="AX222" s="45"/>
      <c r="AY222" s="45"/>
      <c r="AZ222" s="45"/>
      <c r="BA222" s="45"/>
      <c r="BB222" s="45"/>
      <c r="BC222" s="45"/>
      <c r="BD222" s="45"/>
      <c r="BE222" s="45"/>
      <c r="BF222" s="45"/>
      <c r="BG222" s="48">
        <v>35.01683501683501</v>
      </c>
      <c r="BH222" s="45"/>
      <c r="BI222" s="48">
        <v>220</v>
      </c>
      <c r="BJ222" s="60">
        <v>23760000</v>
      </c>
      <c r="BK222" s="51">
        <v>35140000</v>
      </c>
      <c r="BL222" s="45"/>
      <c r="BM222" s="45"/>
      <c r="BN222" s="45"/>
      <c r="BO222" s="45"/>
      <c r="BP222" s="45"/>
      <c r="BQ222" s="45"/>
      <c r="BR222" s="45"/>
      <c r="BS222" s="45"/>
      <c r="BT222" s="45"/>
      <c r="BU222" s="48">
        <v>47.8956228956229</v>
      </c>
      <c r="BV222" s="45"/>
      <c r="BW222" s="48">
        <v>220</v>
      </c>
      <c r="BX222" s="60">
        <v>23760000</v>
      </c>
      <c r="BY222" s="51">
        <v>31269242.131036911</v>
      </c>
      <c r="BZ222" s="45"/>
      <c r="CA222" s="45"/>
      <c r="CB222" s="45"/>
      <c r="CC222" s="45"/>
      <c r="CD222" s="45"/>
      <c r="CE222" s="48">
        <v>31.604554423556031</v>
      </c>
    </row>
    <row r="223" spans="1:83" x14ac:dyDescent="0.3">
      <c r="A223" s="48">
        <v>221</v>
      </c>
      <c r="B223" s="48">
        <v>652829</v>
      </c>
      <c r="C223" s="51">
        <v>2793785.5100000002</v>
      </c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8">
        <v>327.95058277129232</v>
      </c>
      <c r="O223" s="45"/>
      <c r="P223" s="48">
        <v>221</v>
      </c>
      <c r="Q223" s="48">
        <v>652829</v>
      </c>
      <c r="R223" s="52">
        <v>652829</v>
      </c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8">
        <v>0</v>
      </c>
      <c r="AD223" s="45"/>
      <c r="AE223" s="48">
        <v>221</v>
      </c>
      <c r="AF223" s="48">
        <v>652829</v>
      </c>
      <c r="AG223" s="52">
        <v>652829</v>
      </c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8">
        <v>0</v>
      </c>
      <c r="AS223" s="45"/>
      <c r="AT223" s="48">
        <v>221</v>
      </c>
      <c r="AU223" s="48">
        <v>652829</v>
      </c>
      <c r="AV223" s="52">
        <v>652829</v>
      </c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8">
        <v>0</v>
      </c>
      <c r="BH223" s="45"/>
      <c r="BI223" s="48">
        <v>221</v>
      </c>
      <c r="BJ223" s="48">
        <v>652829</v>
      </c>
      <c r="BK223" s="52">
        <v>652829</v>
      </c>
      <c r="BL223" s="45"/>
      <c r="BM223" s="45"/>
      <c r="BN223" s="45"/>
      <c r="BO223" s="45"/>
      <c r="BP223" s="45"/>
      <c r="BQ223" s="45"/>
      <c r="BR223" s="45"/>
      <c r="BS223" s="45"/>
      <c r="BT223" s="45"/>
      <c r="BU223" s="48">
        <v>0</v>
      </c>
      <c r="BV223" s="45"/>
      <c r="BW223" s="48">
        <v>221</v>
      </c>
      <c r="BX223" s="48">
        <v>652829</v>
      </c>
      <c r="BY223" s="52">
        <v>1194497.6583197918</v>
      </c>
      <c r="BZ223" s="45"/>
      <c r="CA223" s="45"/>
      <c r="CB223" s="45"/>
      <c r="CC223" s="45"/>
      <c r="CD223" s="45"/>
      <c r="CE223" s="48">
        <v>82.97251781397452</v>
      </c>
    </row>
    <row r="224" spans="1:83" x14ac:dyDescent="0.3">
      <c r="A224" s="48">
        <v>222</v>
      </c>
      <c r="B224" s="60">
        <v>15558000</v>
      </c>
      <c r="C224" s="51">
        <v>15655020</v>
      </c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8">
        <v>0.62360200539914867</v>
      </c>
      <c r="O224" s="45"/>
      <c r="P224" s="48">
        <v>222</v>
      </c>
      <c r="Q224" s="60">
        <v>15558000</v>
      </c>
      <c r="R224" s="51">
        <v>24126000</v>
      </c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8">
        <v>55.071345931353655</v>
      </c>
      <c r="AD224" s="45"/>
      <c r="AE224" s="48">
        <v>222</v>
      </c>
      <c r="AF224" s="60">
        <v>15558000</v>
      </c>
      <c r="AG224" s="51">
        <v>25512000</v>
      </c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8">
        <v>63.979946008484376</v>
      </c>
      <c r="AS224" s="45"/>
      <c r="AT224" s="48">
        <v>222</v>
      </c>
      <c r="AU224" s="60">
        <v>15558000</v>
      </c>
      <c r="AV224" s="51">
        <v>24294000</v>
      </c>
      <c r="AW224" s="45"/>
      <c r="AX224" s="45"/>
      <c r="AY224" s="45"/>
      <c r="AZ224" s="45"/>
      <c r="BA224" s="45"/>
      <c r="BB224" s="45"/>
      <c r="BC224" s="45"/>
      <c r="BD224" s="45"/>
      <c r="BE224" s="45"/>
      <c r="BF224" s="45"/>
      <c r="BG224" s="48">
        <v>56.151176243733133</v>
      </c>
      <c r="BH224" s="45"/>
      <c r="BI224" s="48">
        <v>222</v>
      </c>
      <c r="BJ224" s="60">
        <v>15558000</v>
      </c>
      <c r="BK224" s="51">
        <v>27507000</v>
      </c>
      <c r="BL224" s="45"/>
      <c r="BM224" s="45"/>
      <c r="BN224" s="45"/>
      <c r="BO224" s="45"/>
      <c r="BP224" s="45"/>
      <c r="BQ224" s="45"/>
      <c r="BR224" s="45"/>
      <c r="BS224" s="45"/>
      <c r="BT224" s="45"/>
      <c r="BU224" s="48">
        <v>76.802930967990733</v>
      </c>
      <c r="BV224" s="45"/>
      <c r="BW224" s="48">
        <v>222</v>
      </c>
      <c r="BX224" s="60">
        <v>15558000</v>
      </c>
      <c r="BY224" s="51">
        <v>22368800.906025685</v>
      </c>
      <c r="BZ224" s="45"/>
      <c r="CA224" s="45"/>
      <c r="CB224" s="45"/>
      <c r="CC224" s="45"/>
      <c r="CD224" s="45"/>
      <c r="CE224" s="48">
        <v>43.776840892310616</v>
      </c>
    </row>
    <row r="225" spans="1:83" x14ac:dyDescent="0.3">
      <c r="A225" s="48">
        <v>223</v>
      </c>
      <c r="B225" s="60">
        <v>2573760</v>
      </c>
      <c r="C225" s="51">
        <v>2041836.2999999998</v>
      </c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8">
        <v>-20.667183420365543</v>
      </c>
      <c r="O225" s="45"/>
      <c r="P225" s="48">
        <v>223</v>
      </c>
      <c r="Q225" s="60">
        <v>2573760</v>
      </c>
      <c r="R225" s="51">
        <v>1806720</v>
      </c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8">
        <v>-29.802312569936596</v>
      </c>
      <c r="AD225" s="45"/>
      <c r="AE225" s="48">
        <v>223</v>
      </c>
      <c r="AF225" s="60">
        <v>2573760</v>
      </c>
      <c r="AG225" s="51">
        <v>1682640</v>
      </c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8">
        <v>-34.623274897426334</v>
      </c>
      <c r="AS225" s="45"/>
      <c r="AT225" s="48">
        <v>223</v>
      </c>
      <c r="AU225" s="60">
        <v>2573760</v>
      </c>
      <c r="AV225" s="51">
        <v>1791680</v>
      </c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8">
        <v>-30.386671639935347</v>
      </c>
      <c r="BH225" s="45"/>
      <c r="BI225" s="48">
        <v>223</v>
      </c>
      <c r="BJ225" s="60">
        <v>2573760</v>
      </c>
      <c r="BK225" s="51">
        <v>1504040</v>
      </c>
      <c r="BL225" s="45"/>
      <c r="BM225" s="45"/>
      <c r="BN225" s="45"/>
      <c r="BO225" s="45"/>
      <c r="BP225" s="45"/>
      <c r="BQ225" s="45"/>
      <c r="BR225" s="45"/>
      <c r="BS225" s="45"/>
      <c r="BT225" s="45"/>
      <c r="BU225" s="48">
        <v>-41.562538853661565</v>
      </c>
      <c r="BV225" s="45"/>
      <c r="BW225" s="48">
        <v>223</v>
      </c>
      <c r="BX225" s="60">
        <v>2573760</v>
      </c>
      <c r="BY225" s="51">
        <v>1831650.289701455</v>
      </c>
      <c r="BZ225" s="45"/>
      <c r="CA225" s="45"/>
      <c r="CB225" s="45"/>
      <c r="CC225" s="45"/>
      <c r="CD225" s="45"/>
      <c r="CE225" s="48">
        <v>-28.833679531057477</v>
      </c>
    </row>
    <row r="226" spans="1:83" x14ac:dyDescent="0.3">
      <c r="A226" s="48">
        <v>224</v>
      </c>
      <c r="B226" s="60">
        <v>3613680</v>
      </c>
      <c r="C226" s="51">
        <v>7924879.2000000002</v>
      </c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8">
        <v>119.3021850302185</v>
      </c>
      <c r="O226" s="45"/>
      <c r="P226" s="48">
        <v>224</v>
      </c>
      <c r="Q226" s="60">
        <v>3613680</v>
      </c>
      <c r="R226" s="51">
        <v>2862960</v>
      </c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8">
        <v>-20.774390648867637</v>
      </c>
      <c r="AD226" s="45"/>
      <c r="AE226" s="48">
        <v>224</v>
      </c>
      <c r="AF226" s="60">
        <v>3613680</v>
      </c>
      <c r="AG226" s="51">
        <v>2741520</v>
      </c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8">
        <v>-24.134953842066807</v>
      </c>
      <c r="AS226" s="45"/>
      <c r="AT226" s="48">
        <v>224</v>
      </c>
      <c r="AU226" s="60">
        <v>3613680</v>
      </c>
      <c r="AV226" s="51">
        <v>2848240</v>
      </c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8">
        <v>-21.181731641982694</v>
      </c>
      <c r="BH226" s="45"/>
      <c r="BI226" s="48">
        <v>224</v>
      </c>
      <c r="BJ226" s="60">
        <v>3613680</v>
      </c>
      <c r="BK226" s="51">
        <v>2566720</v>
      </c>
      <c r="BL226" s="45"/>
      <c r="BM226" s="45"/>
      <c r="BN226" s="45"/>
      <c r="BO226" s="45"/>
      <c r="BP226" s="45"/>
      <c r="BQ226" s="45"/>
      <c r="BR226" s="45"/>
      <c r="BS226" s="45"/>
      <c r="BT226" s="45"/>
      <c r="BU226" s="48">
        <v>-28.972128135308051</v>
      </c>
      <c r="BV226" s="45"/>
      <c r="BW226" s="48">
        <v>224</v>
      </c>
      <c r="BX226" s="60">
        <v>3613680</v>
      </c>
      <c r="BY226" s="51">
        <v>4109821.6512396233</v>
      </c>
      <c r="BZ226" s="45"/>
      <c r="CA226" s="45"/>
      <c r="CB226" s="45"/>
      <c r="CC226" s="45"/>
      <c r="CD226" s="45"/>
      <c r="CE226" s="48">
        <v>13.729540281364795</v>
      </c>
    </row>
    <row r="227" spans="1:83" x14ac:dyDescent="0.3">
      <c r="A227" s="48">
        <v>225</v>
      </c>
      <c r="B227" s="48">
        <v>508891</v>
      </c>
      <c r="C227" s="51">
        <v>2276431.39</v>
      </c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8">
        <v>347.33182351426927</v>
      </c>
      <c r="O227" s="45"/>
      <c r="P227" s="48">
        <v>225</v>
      </c>
      <c r="Q227" s="48">
        <v>508891</v>
      </c>
      <c r="R227" s="51">
        <v>508891</v>
      </c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8">
        <v>0</v>
      </c>
      <c r="AD227" s="45"/>
      <c r="AE227" s="48">
        <v>225</v>
      </c>
      <c r="AF227" s="48">
        <v>508891</v>
      </c>
      <c r="AG227" s="51">
        <v>508891</v>
      </c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8">
        <v>0</v>
      </c>
      <c r="AS227" s="45"/>
      <c r="AT227" s="48">
        <v>225</v>
      </c>
      <c r="AU227" s="48">
        <v>508891</v>
      </c>
      <c r="AV227" s="51">
        <v>508891</v>
      </c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8">
        <v>0</v>
      </c>
      <c r="BH227" s="45"/>
      <c r="BI227" s="48">
        <v>225</v>
      </c>
      <c r="BJ227" s="48">
        <v>508891</v>
      </c>
      <c r="BK227" s="51">
        <v>508891</v>
      </c>
      <c r="BL227" s="45"/>
      <c r="BM227" s="45"/>
      <c r="BN227" s="45"/>
      <c r="BO227" s="45"/>
      <c r="BP227" s="45"/>
      <c r="BQ227" s="45"/>
      <c r="BR227" s="45"/>
      <c r="BS227" s="45"/>
      <c r="BT227" s="45"/>
      <c r="BU227" s="48">
        <v>0</v>
      </c>
      <c r="BV227" s="45"/>
      <c r="BW227" s="48">
        <v>225</v>
      </c>
      <c r="BX227" s="48">
        <v>508891</v>
      </c>
      <c r="BY227" s="51">
        <v>956084.2181272289</v>
      </c>
      <c r="BZ227" s="45"/>
      <c r="CA227" s="45"/>
      <c r="CB227" s="45"/>
      <c r="CC227" s="45"/>
      <c r="CD227" s="45"/>
      <c r="CE227" s="48">
        <v>87.876032023995094</v>
      </c>
    </row>
    <row r="228" spans="1:83" x14ac:dyDescent="0.3">
      <c r="A228" s="48">
        <v>226</v>
      </c>
      <c r="B228" s="60">
        <v>1782620</v>
      </c>
      <c r="C228" s="51">
        <v>1698027.8</v>
      </c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8">
        <v>-4.7453860048692338</v>
      </c>
      <c r="O228" s="45"/>
      <c r="P228" s="48">
        <v>226</v>
      </c>
      <c r="Q228" s="60">
        <v>1782620</v>
      </c>
      <c r="R228" s="51">
        <v>1248140</v>
      </c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8">
        <v>-29.98283425519741</v>
      </c>
      <c r="AD228" s="45"/>
      <c r="AE228" s="48">
        <v>226</v>
      </c>
      <c r="AF228" s="60">
        <v>1782620</v>
      </c>
      <c r="AG228" s="51">
        <v>1161680</v>
      </c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8">
        <v>-34.832998620008752</v>
      </c>
      <c r="AS228" s="45"/>
      <c r="AT228" s="48">
        <v>226</v>
      </c>
      <c r="AU228" s="60">
        <v>1782620</v>
      </c>
      <c r="AV228" s="51">
        <v>4010300</v>
      </c>
      <c r="AW228" s="45"/>
      <c r="AX228" s="45"/>
      <c r="AY228" s="45"/>
      <c r="AZ228" s="45"/>
      <c r="BA228" s="45"/>
      <c r="BB228" s="45"/>
      <c r="BC228" s="45"/>
      <c r="BD228" s="45"/>
      <c r="BE228" s="45"/>
      <c r="BF228" s="45"/>
      <c r="BG228" s="48">
        <v>124.96662216288384</v>
      </c>
      <c r="BH228" s="45"/>
      <c r="BI228" s="48">
        <v>226</v>
      </c>
      <c r="BJ228" s="60">
        <v>1782620</v>
      </c>
      <c r="BK228" s="51">
        <v>1037230</v>
      </c>
      <c r="BL228" s="45"/>
      <c r="BM228" s="45"/>
      <c r="BN228" s="45"/>
      <c r="BO228" s="45"/>
      <c r="BP228" s="45"/>
      <c r="BQ228" s="45"/>
      <c r="BR228" s="45"/>
      <c r="BS228" s="45"/>
      <c r="BT228" s="45"/>
      <c r="BU228" s="48">
        <v>-41.814295811782657</v>
      </c>
      <c r="BV228" s="45"/>
      <c r="BW228" s="48">
        <v>226</v>
      </c>
      <c r="BX228" s="60">
        <v>1782620</v>
      </c>
      <c r="BY228" s="51">
        <v>2010226.4335985829</v>
      </c>
      <c r="BZ228" s="45"/>
      <c r="CA228" s="45"/>
      <c r="CB228" s="45"/>
      <c r="CC228" s="45"/>
      <c r="CD228" s="45"/>
      <c r="CE228" s="48">
        <v>12.76808481889482</v>
      </c>
    </row>
    <row r="229" spans="1:83" x14ac:dyDescent="0.3">
      <c r="A229" s="48">
        <v>227</v>
      </c>
      <c r="B229" s="60">
        <v>2330680</v>
      </c>
      <c r="C229" s="51">
        <v>1876672.6</v>
      </c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8">
        <v>-19.479611100622996</v>
      </c>
      <c r="O229" s="45"/>
      <c r="P229" s="48">
        <v>227</v>
      </c>
      <c r="Q229" s="60">
        <v>2330680</v>
      </c>
      <c r="R229" s="51">
        <v>2191960</v>
      </c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8">
        <v>-5.9519110302572624</v>
      </c>
      <c r="AD229" s="45"/>
      <c r="AE229" s="48">
        <v>227</v>
      </c>
      <c r="AF229" s="60">
        <v>2330680</v>
      </c>
      <c r="AG229" s="51">
        <v>2169520</v>
      </c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8">
        <v>-6.914720167504762</v>
      </c>
      <c r="AS229" s="45"/>
      <c r="AT229" s="48">
        <v>227</v>
      </c>
      <c r="AU229" s="60">
        <v>2330680</v>
      </c>
      <c r="AV229" s="51">
        <v>-930760</v>
      </c>
      <c r="AW229" s="45"/>
      <c r="AX229" s="45"/>
      <c r="AY229" s="45"/>
      <c r="AZ229" s="45"/>
      <c r="BA229" s="45"/>
      <c r="BB229" s="45"/>
      <c r="BC229" s="45"/>
      <c r="BD229" s="45"/>
      <c r="BE229" s="45"/>
      <c r="BF229" s="45"/>
      <c r="BG229" s="48">
        <v>-139.93512622925496</v>
      </c>
      <c r="BH229" s="45"/>
      <c r="BI229" s="48">
        <v>227</v>
      </c>
      <c r="BJ229" s="60">
        <v>2330680</v>
      </c>
      <c r="BK229" s="51">
        <v>2137220</v>
      </c>
      <c r="BL229" s="45"/>
      <c r="BM229" s="45"/>
      <c r="BN229" s="45"/>
      <c r="BO229" s="45"/>
      <c r="BP229" s="45"/>
      <c r="BQ229" s="45"/>
      <c r="BR229" s="45"/>
      <c r="BS229" s="45"/>
      <c r="BT229" s="45"/>
      <c r="BU229" s="48">
        <v>-8.3005818044519231</v>
      </c>
      <c r="BV229" s="45"/>
      <c r="BW229" s="48">
        <v>227</v>
      </c>
      <c r="BX229" s="60">
        <v>2330680</v>
      </c>
      <c r="BY229" s="51">
        <v>1349368.6411738778</v>
      </c>
      <c r="BZ229" s="45"/>
      <c r="CA229" s="45"/>
      <c r="CB229" s="45"/>
      <c r="CC229" s="45"/>
      <c r="CD229" s="45"/>
      <c r="CE229" s="48">
        <v>-42.1040794457464</v>
      </c>
    </row>
    <row r="230" spans="1:83" x14ac:dyDescent="0.3">
      <c r="A230" s="48">
        <v>228</v>
      </c>
      <c r="B230" s="60">
        <v>43279200</v>
      </c>
      <c r="C230" s="51">
        <v>44713248</v>
      </c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8">
        <v>3.3134808406809713</v>
      </c>
      <c r="O230" s="45"/>
      <c r="P230" s="48">
        <v>228</v>
      </c>
      <c r="Q230" s="60">
        <v>43279200</v>
      </c>
      <c r="R230" s="51">
        <v>47522400</v>
      </c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8">
        <v>9.8042477679809217</v>
      </c>
      <c r="AD230" s="45"/>
      <c r="AE230" s="48">
        <v>228</v>
      </c>
      <c r="AF230" s="60">
        <v>43279200</v>
      </c>
      <c r="AG230" s="51">
        <v>48208800</v>
      </c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8">
        <v>11.390229024566079</v>
      </c>
      <c r="AS230" s="45"/>
      <c r="AT230" s="48">
        <v>228</v>
      </c>
      <c r="AU230" s="60">
        <v>43279200</v>
      </c>
      <c r="AV230" s="51">
        <v>47605600</v>
      </c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8">
        <v>9.9964879202942836</v>
      </c>
      <c r="BH230" s="45"/>
      <c r="BI230" s="48">
        <v>228</v>
      </c>
      <c r="BJ230" s="60">
        <v>43279200</v>
      </c>
      <c r="BK230" s="51">
        <v>49196800</v>
      </c>
      <c r="BL230" s="45"/>
      <c r="BM230" s="45"/>
      <c r="BN230" s="45"/>
      <c r="BO230" s="45"/>
      <c r="BP230" s="45"/>
      <c r="BQ230" s="45"/>
      <c r="BR230" s="45"/>
      <c r="BS230" s="45"/>
      <c r="BT230" s="45"/>
      <c r="BU230" s="48">
        <v>13.673080833287132</v>
      </c>
      <c r="BV230" s="45"/>
      <c r="BW230" s="48">
        <v>228</v>
      </c>
      <c r="BX230" s="60">
        <v>43279200</v>
      </c>
      <c r="BY230" s="51">
        <v>47002830.380093187</v>
      </c>
      <c r="BZ230" s="45"/>
      <c r="CA230" s="45"/>
      <c r="CB230" s="45"/>
      <c r="CC230" s="45"/>
      <c r="CD230" s="45"/>
      <c r="CE230" s="48">
        <v>8.6037412431218421</v>
      </c>
    </row>
    <row r="231" spans="1:83" x14ac:dyDescent="0.3">
      <c r="A231" s="48">
        <v>229</v>
      </c>
      <c r="B231" s="48">
        <v>694878</v>
      </c>
      <c r="C231" s="51">
        <v>4503171.7200000007</v>
      </c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8">
        <v>548.05213577059578</v>
      </c>
      <c r="O231" s="45"/>
      <c r="P231" s="48">
        <v>229</v>
      </c>
      <c r="Q231" s="48">
        <v>694878</v>
      </c>
      <c r="R231" s="51">
        <v>694878</v>
      </c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8">
        <v>0</v>
      </c>
      <c r="AD231" s="45"/>
      <c r="AE231" s="48">
        <v>229</v>
      </c>
      <c r="AF231" s="48">
        <v>694878</v>
      </c>
      <c r="AG231" s="51">
        <v>694878</v>
      </c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8">
        <v>0</v>
      </c>
      <c r="AS231" s="45"/>
      <c r="AT231" s="48">
        <v>229</v>
      </c>
      <c r="AU231" s="48">
        <v>694878</v>
      </c>
      <c r="AV231" s="51">
        <v>694878</v>
      </c>
      <c r="AW231" s="45"/>
      <c r="AX231" s="45"/>
      <c r="AY231" s="45"/>
      <c r="AZ231" s="45"/>
      <c r="BA231" s="45"/>
      <c r="BB231" s="45"/>
      <c r="BC231" s="45"/>
      <c r="BD231" s="45"/>
      <c r="BE231" s="45"/>
      <c r="BF231" s="45"/>
      <c r="BG231" s="48">
        <v>0</v>
      </c>
      <c r="BH231" s="45"/>
      <c r="BI231" s="48">
        <v>229</v>
      </c>
      <c r="BJ231" s="48">
        <v>694878</v>
      </c>
      <c r="BK231" s="51">
        <v>694878</v>
      </c>
      <c r="BL231" s="45"/>
      <c r="BM231" s="45"/>
      <c r="BN231" s="45"/>
      <c r="BO231" s="45"/>
      <c r="BP231" s="45"/>
      <c r="BQ231" s="45"/>
      <c r="BR231" s="45"/>
      <c r="BS231" s="45"/>
      <c r="BT231" s="45"/>
      <c r="BU231" s="48">
        <v>0</v>
      </c>
      <c r="BV231" s="45"/>
      <c r="BW231" s="48">
        <v>229</v>
      </c>
      <c r="BX231" s="48">
        <v>694878</v>
      </c>
      <c r="BY231" s="51">
        <v>1658388.1601386981</v>
      </c>
      <c r="BZ231" s="45"/>
      <c r="CA231" s="45"/>
      <c r="CB231" s="45"/>
      <c r="CC231" s="45"/>
      <c r="CD231" s="45"/>
      <c r="CE231" s="48">
        <v>138.65889553831005</v>
      </c>
    </row>
    <row r="232" spans="1:83" x14ac:dyDescent="0.3">
      <c r="A232" s="48">
        <v>230</v>
      </c>
      <c r="B232" s="60">
        <v>3098400</v>
      </c>
      <c r="C232" s="51">
        <v>6200568.3000000007</v>
      </c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8">
        <v>100.12162083656082</v>
      </c>
      <c r="O232" s="45"/>
      <c r="P232" s="48">
        <v>230</v>
      </c>
      <c r="Q232" s="60">
        <v>3098400</v>
      </c>
      <c r="R232" s="51">
        <v>3424800</v>
      </c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8">
        <v>10.534469403563129</v>
      </c>
      <c r="AD232" s="45"/>
      <c r="AE232" s="48">
        <v>230</v>
      </c>
      <c r="AF232" s="60">
        <v>3098400</v>
      </c>
      <c r="AG232" s="51">
        <v>3477600</v>
      </c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8">
        <v>12.238574748257157</v>
      </c>
      <c r="AS232" s="45"/>
      <c r="AT232" s="48">
        <v>230</v>
      </c>
      <c r="AU232" s="60">
        <v>3098400</v>
      </c>
      <c r="AV232" s="51">
        <v>3431200</v>
      </c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8">
        <v>10.741027627162403</v>
      </c>
      <c r="BH232" s="45"/>
      <c r="BI232" s="48">
        <v>230</v>
      </c>
      <c r="BJ232" s="60">
        <v>3098400</v>
      </c>
      <c r="BK232" s="51">
        <v>3553600</v>
      </c>
      <c r="BL232" s="45"/>
      <c r="BM232" s="45"/>
      <c r="BN232" s="45"/>
      <c r="BO232" s="45"/>
      <c r="BP232" s="45"/>
      <c r="BQ232" s="45"/>
      <c r="BR232" s="45"/>
      <c r="BS232" s="45"/>
      <c r="BT232" s="45"/>
      <c r="BU232" s="48">
        <v>14.691453653498577</v>
      </c>
      <c r="BV232" s="45"/>
      <c r="BW232" s="48">
        <v>230</v>
      </c>
      <c r="BX232" s="60">
        <v>3098400</v>
      </c>
      <c r="BY232" s="51">
        <v>4141782.2145019276</v>
      </c>
      <c r="BZ232" s="45"/>
      <c r="CA232" s="45"/>
      <c r="CB232" s="45"/>
      <c r="CC232" s="45"/>
      <c r="CD232" s="45"/>
      <c r="CE232" s="48">
        <v>33.674871369155944</v>
      </c>
    </row>
    <row r="233" spans="1:83" x14ac:dyDescent="0.3">
      <c r="A233" s="48">
        <v>231</v>
      </c>
      <c r="B233" s="60">
        <v>2244110</v>
      </c>
      <c r="C233" s="51">
        <v>7319688.2000000002</v>
      </c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8">
        <v>226.17332483701782</v>
      </c>
      <c r="O233" s="45"/>
      <c r="P233" s="48">
        <v>231</v>
      </c>
      <c r="Q233" s="60">
        <v>2244110</v>
      </c>
      <c r="R233" s="51">
        <v>1405670</v>
      </c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8">
        <v>-37.36180490261173</v>
      </c>
      <c r="AD233" s="45"/>
      <c r="AE233" s="48">
        <v>231</v>
      </c>
      <c r="AF233" s="60">
        <v>2244110</v>
      </c>
      <c r="AG233" s="51">
        <v>1270040</v>
      </c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8">
        <v>-43.405626283916568</v>
      </c>
      <c r="AS233" s="45"/>
      <c r="AT233" s="48">
        <v>231</v>
      </c>
      <c r="AU233" s="60">
        <v>2244110</v>
      </c>
      <c r="AV233" s="51">
        <v>1389230</v>
      </c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8">
        <v>-38.094389312466859</v>
      </c>
      <c r="BH233" s="45"/>
      <c r="BI233" s="48">
        <v>231</v>
      </c>
      <c r="BJ233" s="60">
        <v>2244110</v>
      </c>
      <c r="BK233" s="51">
        <v>1074815</v>
      </c>
      <c r="BL233" s="45"/>
      <c r="BM233" s="45"/>
      <c r="BN233" s="45"/>
      <c r="BO233" s="45"/>
      <c r="BP233" s="45"/>
      <c r="BQ233" s="45"/>
      <c r="BR233" s="45"/>
      <c r="BS233" s="45"/>
      <c r="BT233" s="45"/>
      <c r="BU233" s="48">
        <v>-52.105066150946257</v>
      </c>
      <c r="BV233" s="45"/>
      <c r="BW233" s="48">
        <v>231</v>
      </c>
      <c r="BX233" s="60">
        <v>2244110</v>
      </c>
      <c r="BY233" s="51">
        <v>2864163.5961659821</v>
      </c>
      <c r="BZ233" s="45"/>
      <c r="CA233" s="45"/>
      <c r="CB233" s="45"/>
      <c r="CC233" s="45"/>
      <c r="CD233" s="45"/>
      <c r="CE233" s="48">
        <v>27.630267507652562</v>
      </c>
    </row>
    <row r="234" spans="1:83" x14ac:dyDescent="0.3">
      <c r="A234" s="48">
        <v>232</v>
      </c>
      <c r="B234" s="60">
        <v>3936960</v>
      </c>
      <c r="C234" s="51">
        <v>5102054.7</v>
      </c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8">
        <v>29.593765240185334</v>
      </c>
      <c r="O234" s="45"/>
      <c r="P234" s="48">
        <v>232</v>
      </c>
      <c r="Q234" s="60">
        <v>3936960</v>
      </c>
      <c r="R234" s="51">
        <v>4557120</v>
      </c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8">
        <v>15.752255547427453</v>
      </c>
      <c r="AD234" s="45"/>
      <c r="AE234" s="48">
        <v>232</v>
      </c>
      <c r="AF234" s="60">
        <v>3936960</v>
      </c>
      <c r="AG234" s="51">
        <v>4657440</v>
      </c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8">
        <v>18.300414533040723</v>
      </c>
      <c r="AS234" s="45"/>
      <c r="AT234" s="48">
        <v>232</v>
      </c>
      <c r="AU234" s="60">
        <v>3936960</v>
      </c>
      <c r="AV234" s="51">
        <v>2489280</v>
      </c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8">
        <v>-36.771519141672762</v>
      </c>
      <c r="BH234" s="45"/>
      <c r="BI234" s="48">
        <v>232</v>
      </c>
      <c r="BJ234" s="60">
        <v>3936960</v>
      </c>
      <c r="BK234" s="51">
        <v>4801840</v>
      </c>
      <c r="BL234" s="45"/>
      <c r="BM234" s="45"/>
      <c r="BN234" s="45"/>
      <c r="BO234" s="45"/>
      <c r="BP234" s="45"/>
      <c r="BQ234" s="45"/>
      <c r="BR234" s="45"/>
      <c r="BS234" s="45"/>
      <c r="BT234" s="45"/>
      <c r="BU234" s="48">
        <v>21.968219133544654</v>
      </c>
      <c r="BV234" s="45"/>
      <c r="BW234" s="48">
        <v>232</v>
      </c>
      <c r="BX234" s="60">
        <v>3936960</v>
      </c>
      <c r="BY234" s="51">
        <v>4218545.8968533697</v>
      </c>
      <c r="BZ234" s="45"/>
      <c r="CA234" s="45"/>
      <c r="CB234" s="45"/>
      <c r="CC234" s="45"/>
      <c r="CD234" s="45"/>
      <c r="CE234" s="48">
        <v>7.1523687528796343</v>
      </c>
    </row>
    <row r="235" spans="1:83" x14ac:dyDescent="0.3">
      <c r="A235" s="48">
        <v>233</v>
      </c>
      <c r="B235" s="60">
        <v>1017780</v>
      </c>
      <c r="C235" s="51">
        <v>5560487.4000000004</v>
      </c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8">
        <v>446.33490538230268</v>
      </c>
      <c r="O235" s="45"/>
      <c r="P235" s="48">
        <v>233</v>
      </c>
      <c r="Q235" s="60">
        <v>1017780</v>
      </c>
      <c r="R235" s="51">
        <v>1470660</v>
      </c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8">
        <v>44.496846076755283</v>
      </c>
      <c r="AD235" s="45"/>
      <c r="AE235" s="48">
        <v>233</v>
      </c>
      <c r="AF235" s="60">
        <v>1017780</v>
      </c>
      <c r="AG235" s="51">
        <v>1543920</v>
      </c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8">
        <v>51.694865295053937</v>
      </c>
      <c r="AS235" s="45"/>
      <c r="AT235" s="48">
        <v>233</v>
      </c>
      <c r="AU235" s="60">
        <v>1017780</v>
      </c>
      <c r="AV235" s="51">
        <v>1479540</v>
      </c>
      <c r="AW235" s="45"/>
      <c r="AX235" s="45"/>
      <c r="AY235" s="45"/>
      <c r="AZ235" s="45"/>
      <c r="BA235" s="45"/>
      <c r="BB235" s="45"/>
      <c r="BC235" s="45"/>
      <c r="BD235" s="45"/>
      <c r="BE235" s="45"/>
      <c r="BF235" s="45"/>
      <c r="BG235" s="48">
        <v>45.36933325473089</v>
      </c>
      <c r="BH235" s="45"/>
      <c r="BI235" s="48">
        <v>233</v>
      </c>
      <c r="BJ235" s="60">
        <v>1017780</v>
      </c>
      <c r="BK235" s="51">
        <v>1649370</v>
      </c>
      <c r="BL235" s="45"/>
      <c r="BM235" s="45"/>
      <c r="BN235" s="45"/>
      <c r="BO235" s="45"/>
      <c r="BP235" s="45"/>
      <c r="BQ235" s="45"/>
      <c r="BR235" s="45"/>
      <c r="BS235" s="45"/>
      <c r="BT235" s="45"/>
      <c r="BU235" s="48">
        <v>62.055650533514118</v>
      </c>
      <c r="BV235" s="45"/>
      <c r="BW235" s="48">
        <v>233</v>
      </c>
      <c r="BX235" s="60">
        <v>1017780</v>
      </c>
      <c r="BY235" s="51">
        <v>2525801.1321108663</v>
      </c>
      <c r="BZ235" s="45"/>
      <c r="CA235" s="45"/>
      <c r="CB235" s="45"/>
      <c r="CC235" s="45"/>
      <c r="CD235" s="45"/>
      <c r="CE235" s="48">
        <v>148.16769165348762</v>
      </c>
    </row>
    <row r="236" spans="1:83" x14ac:dyDescent="0.3">
      <c r="A236" s="48">
        <v>234</v>
      </c>
      <c r="B236" s="60">
        <v>7252200</v>
      </c>
      <c r="C236" s="51">
        <v>3489510.3</v>
      </c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8">
        <v>-51.883424340200214</v>
      </c>
      <c r="O236" s="45"/>
      <c r="P236" s="48">
        <v>234</v>
      </c>
      <c r="Q236" s="60">
        <v>7252200</v>
      </c>
      <c r="R236" s="51">
        <v>6803400</v>
      </c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8">
        <v>-6.1884669479606131</v>
      </c>
      <c r="AD236" s="45"/>
      <c r="AE236" s="48">
        <v>234</v>
      </c>
      <c r="AF236" s="60">
        <v>7252200</v>
      </c>
      <c r="AG236" s="51">
        <v>6730800</v>
      </c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8">
        <v>-7.1895424836601274</v>
      </c>
      <c r="AS236" s="45"/>
      <c r="AT236" s="48">
        <v>234</v>
      </c>
      <c r="AU236" s="60">
        <v>7252200</v>
      </c>
      <c r="AV236" s="51">
        <v>6794600</v>
      </c>
      <c r="AW236" s="45"/>
      <c r="AX236" s="45"/>
      <c r="AY236" s="45"/>
      <c r="AZ236" s="45"/>
      <c r="BA236" s="45"/>
      <c r="BB236" s="45"/>
      <c r="BC236" s="45"/>
      <c r="BD236" s="45"/>
      <c r="BE236" s="45"/>
      <c r="BF236" s="45"/>
      <c r="BG236" s="48">
        <v>-6.309809437136316</v>
      </c>
      <c r="BH236" s="45"/>
      <c r="BI236" s="48">
        <v>234</v>
      </c>
      <c r="BJ236" s="60">
        <v>7252200</v>
      </c>
      <c r="BK236" s="51">
        <v>6626300</v>
      </c>
      <c r="BL236" s="45"/>
      <c r="BM236" s="45"/>
      <c r="BN236" s="45"/>
      <c r="BO236" s="45"/>
      <c r="BP236" s="45"/>
      <c r="BQ236" s="45"/>
      <c r="BR236" s="45"/>
      <c r="BS236" s="45"/>
      <c r="BT236" s="45"/>
      <c r="BU236" s="48">
        <v>-8.6304845426215522</v>
      </c>
      <c r="BV236" s="45"/>
      <c r="BW236" s="48">
        <v>234</v>
      </c>
      <c r="BX236" s="60">
        <v>7252200</v>
      </c>
      <c r="BY236" s="51">
        <v>5944757.3226891579</v>
      </c>
      <c r="BZ236" s="45"/>
      <c r="CA236" s="45"/>
      <c r="CB236" s="45"/>
      <c r="CC236" s="45"/>
      <c r="CD236" s="45"/>
      <c r="CE236" s="48">
        <v>-18.028221468117845</v>
      </c>
    </row>
    <row r="237" spans="1:83" x14ac:dyDescent="0.3">
      <c r="A237" s="48">
        <v>235</v>
      </c>
      <c r="B237" s="60">
        <v>11710500</v>
      </c>
      <c r="C237" s="51">
        <v>11686245</v>
      </c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8">
        <v>-0.2071218137568831</v>
      </c>
      <c r="O237" s="45"/>
      <c r="P237" s="48">
        <v>235</v>
      </c>
      <c r="Q237" s="60">
        <v>11710500</v>
      </c>
      <c r="R237" s="51">
        <v>9568500</v>
      </c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8">
        <v>-18.29127705904957</v>
      </c>
      <c r="AD237" s="45"/>
      <c r="AE237" s="48">
        <v>235</v>
      </c>
      <c r="AF237" s="60">
        <v>11710500</v>
      </c>
      <c r="AG237" s="51">
        <v>9222000</v>
      </c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8">
        <v>-21.250160112719353</v>
      </c>
      <c r="AS237" s="45"/>
      <c r="AT237" s="48">
        <v>235</v>
      </c>
      <c r="AU237" s="60">
        <v>11710500</v>
      </c>
      <c r="AV237" s="51">
        <v>9526500</v>
      </c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8">
        <v>-18.649929550403488</v>
      </c>
      <c r="BH237" s="45"/>
      <c r="BI237" s="48">
        <v>235</v>
      </c>
      <c r="BJ237" s="60">
        <v>11710500</v>
      </c>
      <c r="BK237" s="51">
        <v>8723250</v>
      </c>
      <c r="BL237" s="45"/>
      <c r="BM237" s="45"/>
      <c r="BN237" s="45"/>
      <c r="BO237" s="45"/>
      <c r="BP237" s="45"/>
      <c r="BQ237" s="45"/>
      <c r="BR237" s="45"/>
      <c r="BS237" s="45"/>
      <c r="BT237" s="45"/>
      <c r="BU237" s="48">
        <v>-25.509158447547076</v>
      </c>
      <c r="BV237" s="45"/>
      <c r="BW237" s="48">
        <v>235</v>
      </c>
      <c r="BX237" s="60">
        <v>11710500</v>
      </c>
      <c r="BY237" s="51">
        <v>10007799.773493582</v>
      </c>
      <c r="BZ237" s="45"/>
      <c r="CA237" s="45"/>
      <c r="CB237" s="45"/>
      <c r="CC237" s="45"/>
      <c r="CD237" s="45"/>
      <c r="CE237" s="48">
        <v>-14.539944720604737</v>
      </c>
    </row>
    <row r="238" spans="1:83" x14ac:dyDescent="0.3">
      <c r="A238" s="48">
        <v>236</v>
      </c>
      <c r="B238" s="60">
        <v>4171550</v>
      </c>
      <c r="C238" s="51">
        <v>3894627.2</v>
      </c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8">
        <v>-6.6383670338363343</v>
      </c>
      <c r="O238" s="45"/>
      <c r="P238" s="48">
        <v>236</v>
      </c>
      <c r="Q238" s="60">
        <v>4171550</v>
      </c>
      <c r="R238" s="51">
        <v>3855350</v>
      </c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8">
        <v>-7.579916338051806</v>
      </c>
      <c r="AD238" s="45"/>
      <c r="AE238" s="48">
        <v>236</v>
      </c>
      <c r="AF238" s="60">
        <v>4171550</v>
      </c>
      <c r="AG238" s="51">
        <v>3804200</v>
      </c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8">
        <v>-8.806079275089596</v>
      </c>
      <c r="AS238" s="45"/>
      <c r="AT238" s="48">
        <v>236</v>
      </c>
      <c r="AU238" s="60">
        <v>4171550</v>
      </c>
      <c r="AV238" s="51">
        <v>3849150</v>
      </c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8">
        <v>-7.7285421486018357</v>
      </c>
      <c r="BH238" s="45"/>
      <c r="BI238" s="48">
        <v>236</v>
      </c>
      <c r="BJ238" s="60">
        <v>4171550</v>
      </c>
      <c r="BK238" s="51">
        <v>3730575</v>
      </c>
      <c r="BL238" s="45"/>
      <c r="BM238" s="45"/>
      <c r="BN238" s="45"/>
      <c r="BO238" s="45"/>
      <c r="BP238" s="45"/>
      <c r="BQ238" s="45"/>
      <c r="BR238" s="45"/>
      <c r="BS238" s="45"/>
      <c r="BT238" s="45"/>
      <c r="BU238" s="48">
        <v>-10.571010775371271</v>
      </c>
      <c r="BV238" s="45"/>
      <c r="BW238" s="48">
        <v>236</v>
      </c>
      <c r="BX238" s="60">
        <v>4171550</v>
      </c>
      <c r="BY238" s="51">
        <v>3851042.56181566</v>
      </c>
      <c r="BZ238" s="45"/>
      <c r="CA238" s="45"/>
      <c r="CB238" s="45"/>
      <c r="CC238" s="45"/>
      <c r="CD238" s="45"/>
      <c r="CE238" s="48">
        <v>-7.6831738366875619</v>
      </c>
    </row>
    <row r="239" spans="1:83" x14ac:dyDescent="0.3">
      <c r="A239" s="48">
        <v>237</v>
      </c>
      <c r="B239" s="60">
        <v>3841070</v>
      </c>
      <c r="C239" s="51">
        <v>-1382810.2000000002</v>
      </c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8">
        <v>-136.00065086030716</v>
      </c>
      <c r="O239" s="45"/>
      <c r="P239" s="48">
        <v>237</v>
      </c>
      <c r="Q239" s="60">
        <v>3841070</v>
      </c>
      <c r="R239" s="51">
        <v>3622790</v>
      </c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8">
        <v>-5.6827915138229717</v>
      </c>
      <c r="AD239" s="45"/>
      <c r="AE239" s="48">
        <v>237</v>
      </c>
      <c r="AF239" s="60">
        <v>3841070</v>
      </c>
      <c r="AG239" s="51">
        <v>3587480</v>
      </c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8">
        <v>-6.6020666116472722</v>
      </c>
      <c r="AS239" s="45"/>
      <c r="AT239" s="48">
        <v>237</v>
      </c>
      <c r="AU239" s="60">
        <v>3841070</v>
      </c>
      <c r="AV239" s="51">
        <v>3618510</v>
      </c>
      <c r="AW239" s="45"/>
      <c r="AX239" s="45"/>
      <c r="AY239" s="45"/>
      <c r="AZ239" s="45"/>
      <c r="BA239" s="45"/>
      <c r="BB239" s="45"/>
      <c r="BC239" s="45"/>
      <c r="BD239" s="45"/>
      <c r="BE239" s="45"/>
      <c r="BF239" s="45"/>
      <c r="BG239" s="48">
        <v>-5.7942187984077353</v>
      </c>
      <c r="BH239" s="45"/>
      <c r="BI239" s="48">
        <v>237</v>
      </c>
      <c r="BJ239" s="60">
        <v>3841070</v>
      </c>
      <c r="BK239" s="51">
        <v>3536655</v>
      </c>
      <c r="BL239" s="45"/>
      <c r="BM239" s="45"/>
      <c r="BN239" s="45"/>
      <c r="BO239" s="45"/>
      <c r="BP239" s="45"/>
      <c r="BQ239" s="45"/>
      <c r="BR239" s="45"/>
      <c r="BS239" s="45"/>
      <c r="BT239" s="45"/>
      <c r="BU239" s="48">
        <v>-7.9252656160913482</v>
      </c>
      <c r="BV239" s="45"/>
      <c r="BW239" s="48">
        <v>237</v>
      </c>
      <c r="BX239" s="60">
        <v>3841070</v>
      </c>
      <c r="BY239" s="51">
        <v>2346524.1426329715</v>
      </c>
      <c r="BZ239" s="45"/>
      <c r="CA239" s="45"/>
      <c r="CB239" s="45"/>
      <c r="CC239" s="45"/>
      <c r="CD239" s="45"/>
      <c r="CE239" s="48">
        <v>-38.909623031265475</v>
      </c>
    </row>
    <row r="240" spans="1:83" x14ac:dyDescent="0.3">
      <c r="A240" s="48">
        <v>238</v>
      </c>
      <c r="B240" s="48">
        <v>105522</v>
      </c>
      <c r="C240" s="51">
        <v>956844.78</v>
      </c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8">
        <v>806.77278671746183</v>
      </c>
      <c r="O240" s="45"/>
      <c r="P240" s="48">
        <v>238</v>
      </c>
      <c r="Q240" s="48">
        <v>105522</v>
      </c>
      <c r="R240" s="51">
        <v>105522</v>
      </c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8">
        <v>0</v>
      </c>
      <c r="AD240" s="45"/>
      <c r="AE240" s="48">
        <v>238</v>
      </c>
      <c r="AF240" s="48">
        <v>105522</v>
      </c>
      <c r="AG240" s="51">
        <v>105522</v>
      </c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8">
        <v>0</v>
      </c>
      <c r="AS240" s="45"/>
      <c r="AT240" s="48">
        <v>238</v>
      </c>
      <c r="AU240" s="48">
        <v>105522</v>
      </c>
      <c r="AV240" s="51">
        <v>105522</v>
      </c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8">
        <v>0</v>
      </c>
      <c r="BH240" s="45"/>
      <c r="BI240" s="48">
        <v>238</v>
      </c>
      <c r="BJ240" s="48">
        <v>105522</v>
      </c>
      <c r="BK240" s="51">
        <v>105522</v>
      </c>
      <c r="BL240" s="45"/>
      <c r="BM240" s="45"/>
      <c r="BN240" s="45"/>
      <c r="BO240" s="45"/>
      <c r="BP240" s="45"/>
      <c r="BQ240" s="45"/>
      <c r="BR240" s="45"/>
      <c r="BS240" s="45"/>
      <c r="BT240" s="45"/>
      <c r="BU240" s="48">
        <v>0</v>
      </c>
      <c r="BV240" s="45"/>
      <c r="BW240" s="48">
        <v>238</v>
      </c>
      <c r="BX240" s="48">
        <v>105522</v>
      </c>
      <c r="BY240" s="51">
        <v>320909.31211297464</v>
      </c>
      <c r="BZ240" s="45"/>
      <c r="CA240" s="45"/>
      <c r="CB240" s="45"/>
      <c r="CC240" s="45"/>
      <c r="CD240" s="45"/>
      <c r="CE240" s="48">
        <v>204.11602520135577</v>
      </c>
    </row>
    <row r="241" spans="1:83" x14ac:dyDescent="0.3">
      <c r="A241" s="48">
        <v>239</v>
      </c>
      <c r="B241" s="48">
        <v>508891</v>
      </c>
      <c r="C241" s="51">
        <v>2276431.39</v>
      </c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8">
        <v>347.33182351426927</v>
      </c>
      <c r="O241" s="45"/>
      <c r="P241" s="48">
        <v>239</v>
      </c>
      <c r="Q241" s="48">
        <v>508891</v>
      </c>
      <c r="R241" s="51">
        <v>508891</v>
      </c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8">
        <v>0</v>
      </c>
      <c r="AD241" s="45"/>
      <c r="AE241" s="48">
        <v>239</v>
      </c>
      <c r="AF241" s="48">
        <v>508891</v>
      </c>
      <c r="AG241" s="51">
        <v>508891</v>
      </c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8">
        <v>0</v>
      </c>
      <c r="AS241" s="45"/>
      <c r="AT241" s="48">
        <v>239</v>
      </c>
      <c r="AU241" s="48">
        <v>508891</v>
      </c>
      <c r="AV241" s="51">
        <v>508891</v>
      </c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8">
        <v>0</v>
      </c>
      <c r="BH241" s="45"/>
      <c r="BI241" s="48">
        <v>239</v>
      </c>
      <c r="BJ241" s="48">
        <v>508891</v>
      </c>
      <c r="BK241" s="51">
        <v>508891</v>
      </c>
      <c r="BL241" s="45"/>
      <c r="BM241" s="45"/>
      <c r="BN241" s="45"/>
      <c r="BO241" s="45"/>
      <c r="BP241" s="45"/>
      <c r="BQ241" s="45"/>
      <c r="BR241" s="45"/>
      <c r="BS241" s="45"/>
      <c r="BT241" s="45"/>
      <c r="BU241" s="48">
        <v>0</v>
      </c>
      <c r="BV241" s="45"/>
      <c r="BW241" s="48">
        <v>239</v>
      </c>
      <c r="BX241" s="48">
        <v>508891</v>
      </c>
      <c r="BY241" s="51">
        <v>956084.2181272289</v>
      </c>
      <c r="BZ241" s="45"/>
      <c r="CA241" s="45"/>
      <c r="CB241" s="45"/>
      <c r="CC241" s="45"/>
      <c r="CD241" s="45"/>
      <c r="CE241" s="48">
        <v>87.876032023995094</v>
      </c>
    </row>
    <row r="242" spans="1:83" x14ac:dyDescent="0.3">
      <c r="A242" s="48">
        <v>240</v>
      </c>
      <c r="B242" s="60">
        <v>22600000</v>
      </c>
      <c r="C242" s="51">
        <v>22600000</v>
      </c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8">
        <v>0</v>
      </c>
      <c r="O242" s="45"/>
      <c r="P242" s="48">
        <v>240</v>
      </c>
      <c r="Q242" s="60">
        <v>22600000</v>
      </c>
      <c r="R242" s="51">
        <v>22600000</v>
      </c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8">
        <v>0</v>
      </c>
      <c r="AD242" s="45"/>
      <c r="AE242" s="48">
        <v>240</v>
      </c>
      <c r="AF242" s="60">
        <v>22600000</v>
      </c>
      <c r="AG242" s="51">
        <v>22600000</v>
      </c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8">
        <v>0</v>
      </c>
      <c r="AS242" s="45"/>
      <c r="AT242" s="48">
        <v>240</v>
      </c>
      <c r="AU242" s="60">
        <v>22600000</v>
      </c>
      <c r="AV242" s="51">
        <v>22600000</v>
      </c>
      <c r="AW242" s="45"/>
      <c r="AX242" s="45"/>
      <c r="AY242" s="45"/>
      <c r="AZ242" s="45"/>
      <c r="BA242" s="45"/>
      <c r="BB242" s="45"/>
      <c r="BC242" s="45"/>
      <c r="BD242" s="45"/>
      <c r="BE242" s="45"/>
      <c r="BF242" s="45"/>
      <c r="BG242" s="48">
        <v>0</v>
      </c>
      <c r="BH242" s="45"/>
      <c r="BI242" s="48">
        <v>240</v>
      </c>
      <c r="BJ242" s="60">
        <v>22600000</v>
      </c>
      <c r="BK242" s="51">
        <v>22600000</v>
      </c>
      <c r="BL242" s="45"/>
      <c r="BM242" s="45"/>
      <c r="BN242" s="45"/>
      <c r="BO242" s="45"/>
      <c r="BP242" s="45"/>
      <c r="BQ242" s="45"/>
      <c r="BR242" s="45"/>
      <c r="BS242" s="45"/>
      <c r="BT242" s="45"/>
      <c r="BU242" s="48">
        <v>0</v>
      </c>
      <c r="BV242" s="45"/>
      <c r="BW242" s="48">
        <v>240</v>
      </c>
      <c r="BX242" s="60">
        <v>22600000</v>
      </c>
      <c r="BY242" s="51">
        <v>22600000</v>
      </c>
      <c r="BZ242" s="45"/>
      <c r="CA242" s="45"/>
      <c r="CB242" s="45"/>
      <c r="CC242" s="45"/>
      <c r="CD242" s="45"/>
      <c r="CE242" s="48">
        <v>0</v>
      </c>
    </row>
    <row r="243" spans="1:83" x14ac:dyDescent="0.3">
      <c r="A243" s="48">
        <v>241</v>
      </c>
      <c r="B243" s="60">
        <v>6287400</v>
      </c>
      <c r="C243" s="51">
        <v>5837181</v>
      </c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8">
        <v>-7.1606546426185691</v>
      </c>
      <c r="O243" s="45"/>
      <c r="P243" s="48">
        <v>241</v>
      </c>
      <c r="Q243" s="60">
        <v>6287400</v>
      </c>
      <c r="R243" s="51">
        <v>6817800</v>
      </c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8">
        <v>8.4359194579635357</v>
      </c>
      <c r="AD243" s="45"/>
      <c r="AE243" s="48">
        <v>241</v>
      </c>
      <c r="AF243" s="60">
        <v>6287400</v>
      </c>
      <c r="AG243" s="51">
        <v>6903600</v>
      </c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8">
        <v>9.8005534879282319</v>
      </c>
      <c r="AS243" s="45"/>
      <c r="AT243" s="48">
        <v>241</v>
      </c>
      <c r="AU243" s="60">
        <v>6287400</v>
      </c>
      <c r="AV243" s="51">
        <v>6828200</v>
      </c>
      <c r="AW243" s="45"/>
      <c r="AX243" s="45"/>
      <c r="AY243" s="45"/>
      <c r="AZ243" s="45"/>
      <c r="BA243" s="45"/>
      <c r="BB243" s="45"/>
      <c r="BC243" s="45"/>
      <c r="BD243" s="45"/>
      <c r="BE243" s="45"/>
      <c r="BF243" s="45"/>
      <c r="BG243" s="48">
        <v>8.601329643413802</v>
      </c>
      <c r="BH243" s="45"/>
      <c r="BI243" s="48">
        <v>241</v>
      </c>
      <c r="BJ243" s="60">
        <v>6287400</v>
      </c>
      <c r="BK243" s="51">
        <v>7027100</v>
      </c>
      <c r="BL243" s="45"/>
      <c r="BM243" s="45"/>
      <c r="BN243" s="45"/>
      <c r="BO243" s="45"/>
      <c r="BP243" s="45"/>
      <c r="BQ243" s="45"/>
      <c r="BR243" s="45"/>
      <c r="BS243" s="45"/>
      <c r="BT243" s="45"/>
      <c r="BU243" s="48">
        <v>11.764799440150142</v>
      </c>
      <c r="BV243" s="45"/>
      <c r="BW243" s="48">
        <v>241</v>
      </c>
      <c r="BX243" s="60">
        <v>6287400</v>
      </c>
      <c r="BY243" s="51">
        <v>6593594.6639873283</v>
      </c>
      <c r="BZ243" s="45"/>
      <c r="CA243" s="45"/>
      <c r="CB243" s="45"/>
      <c r="CC243" s="45"/>
      <c r="CD243" s="45"/>
      <c r="CE243" s="48">
        <v>4.8699727071178645</v>
      </c>
    </row>
    <row r="244" spans="1:83" x14ac:dyDescent="0.3">
      <c r="A244" s="48">
        <v>242</v>
      </c>
      <c r="B244" s="60">
        <v>1836090</v>
      </c>
      <c r="C244" s="51">
        <v>2524585.5</v>
      </c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8">
        <v>37.497916768785842</v>
      </c>
      <c r="O244" s="45"/>
      <c r="P244" s="48">
        <v>242</v>
      </c>
      <c r="Q244" s="60">
        <v>1836090</v>
      </c>
      <c r="R244" s="51">
        <v>2633730</v>
      </c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8">
        <v>43.442314919203319</v>
      </c>
      <c r="AD244" s="45"/>
      <c r="AE244" s="48">
        <v>242</v>
      </c>
      <c r="AF244" s="60">
        <v>1836090</v>
      </c>
      <c r="AG244" s="51">
        <v>2762760</v>
      </c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8">
        <v>50.46974821495678</v>
      </c>
      <c r="AS244" s="45"/>
      <c r="AT244" s="48">
        <v>242</v>
      </c>
      <c r="AU244" s="60">
        <v>1836090</v>
      </c>
      <c r="AV244" s="51">
        <v>2649370</v>
      </c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8">
        <v>44.294125015658281</v>
      </c>
      <c r="BH244" s="45"/>
      <c r="BI244" s="48">
        <v>242</v>
      </c>
      <c r="BJ244" s="60">
        <v>1836090</v>
      </c>
      <c r="BK244" s="51">
        <v>2948485</v>
      </c>
      <c r="BL244" s="45"/>
      <c r="BM244" s="45"/>
      <c r="BN244" s="45"/>
      <c r="BO244" s="45"/>
      <c r="BP244" s="45"/>
      <c r="BQ244" s="45"/>
      <c r="BR244" s="45"/>
      <c r="BS244" s="45"/>
      <c r="BT244" s="45"/>
      <c r="BU244" s="48">
        <v>60.58499311035952</v>
      </c>
      <c r="BV244" s="45"/>
      <c r="BW244" s="48">
        <v>242</v>
      </c>
      <c r="BX244" s="60">
        <v>1836090</v>
      </c>
      <c r="BY244" s="51">
        <v>2642049.4862220297</v>
      </c>
      <c r="BZ244" s="45"/>
      <c r="CA244" s="45"/>
      <c r="CB244" s="45"/>
      <c r="CC244" s="45"/>
      <c r="CD244" s="45"/>
      <c r="CE244" s="48">
        <v>43.895423765830088</v>
      </c>
    </row>
    <row r="245" spans="1:83" x14ac:dyDescent="0.3">
      <c r="A245" s="48">
        <v>243</v>
      </c>
      <c r="B245" s="60">
        <v>1563520</v>
      </c>
      <c r="C245" s="51">
        <v>894867.4</v>
      </c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8">
        <v>-42.765848853868192</v>
      </c>
      <c r="O245" s="45"/>
      <c r="P245" s="48">
        <v>243</v>
      </c>
      <c r="Q245" s="60">
        <v>1563520</v>
      </c>
      <c r="R245" s="51">
        <v>845440</v>
      </c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8">
        <v>-45.92713876381498</v>
      </c>
      <c r="AD245" s="45"/>
      <c r="AE245" s="48">
        <v>243</v>
      </c>
      <c r="AF245" s="60">
        <v>1563520</v>
      </c>
      <c r="AG245" s="51">
        <v>729280</v>
      </c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8">
        <v>-53.356528857961514</v>
      </c>
      <c r="AS245" s="45"/>
      <c r="AT245" s="48">
        <v>243</v>
      </c>
      <c r="AU245" s="60">
        <v>1563520</v>
      </c>
      <c r="AV245" s="51">
        <v>831360</v>
      </c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8">
        <v>-46.827670896438804</v>
      </c>
      <c r="BH245" s="45"/>
      <c r="BI245" s="48">
        <v>243</v>
      </c>
      <c r="BJ245" s="60">
        <v>1563520</v>
      </c>
      <c r="BK245" s="51">
        <v>562080</v>
      </c>
      <c r="BL245" s="45"/>
      <c r="BM245" s="45"/>
      <c r="BN245" s="45"/>
      <c r="BO245" s="45"/>
      <c r="BP245" s="45"/>
      <c r="BQ245" s="45"/>
      <c r="BR245" s="45"/>
      <c r="BS245" s="45"/>
      <c r="BT245" s="45"/>
      <c r="BU245" s="48">
        <v>-64.050347932869428</v>
      </c>
      <c r="BV245" s="45"/>
      <c r="BW245" s="48">
        <v>243</v>
      </c>
      <c r="BX245" s="60">
        <v>1563520</v>
      </c>
      <c r="BY245" s="51">
        <v>825596.04998361913</v>
      </c>
      <c r="BZ245" s="45"/>
      <c r="CA245" s="45"/>
      <c r="CB245" s="45"/>
      <c r="CC245" s="45"/>
      <c r="CD245" s="45"/>
      <c r="CE245" s="48">
        <v>-47.196323041366973</v>
      </c>
    </row>
    <row r="246" spans="1:83" x14ac:dyDescent="0.3">
      <c r="A246" s="48">
        <v>244</v>
      </c>
      <c r="B246" s="60">
        <v>8478720</v>
      </c>
      <c r="C246" s="51">
        <v>2966551.8</v>
      </c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8">
        <v>-65.011796591938406</v>
      </c>
      <c r="O246" s="45"/>
      <c r="P246" s="48">
        <v>244</v>
      </c>
      <c r="Q246" s="60">
        <v>8478720</v>
      </c>
      <c r="R246" s="51">
        <v>8739840</v>
      </c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8">
        <v>3.0797101449275388</v>
      </c>
      <c r="AD246" s="45"/>
      <c r="AE246" s="48">
        <v>244</v>
      </c>
      <c r="AF246" s="60">
        <v>8478720</v>
      </c>
      <c r="AG246" s="51">
        <v>8782080</v>
      </c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8">
        <v>3.5778985507246341</v>
      </c>
      <c r="AS246" s="45"/>
      <c r="AT246" s="48">
        <v>244</v>
      </c>
      <c r="AU246" s="60">
        <v>8478720</v>
      </c>
      <c r="AV246" s="51">
        <v>8744960</v>
      </c>
      <c r="AW246" s="45"/>
      <c r="AX246" s="45"/>
      <c r="AY246" s="45"/>
      <c r="AZ246" s="45"/>
      <c r="BA246" s="45"/>
      <c r="BB246" s="45"/>
      <c r="BC246" s="45"/>
      <c r="BD246" s="45"/>
      <c r="BE246" s="45"/>
      <c r="BF246" s="45"/>
      <c r="BG246" s="48">
        <v>3.1400966183574797</v>
      </c>
      <c r="BH246" s="45"/>
      <c r="BI246" s="48">
        <v>244</v>
      </c>
      <c r="BJ246" s="60">
        <v>8478720</v>
      </c>
      <c r="BK246" s="51">
        <v>8842880</v>
      </c>
      <c r="BL246" s="45"/>
      <c r="BM246" s="45"/>
      <c r="BN246" s="45"/>
      <c r="BO246" s="45"/>
      <c r="BP246" s="45"/>
      <c r="BQ246" s="45"/>
      <c r="BR246" s="45"/>
      <c r="BS246" s="45"/>
      <c r="BT246" s="45"/>
      <c r="BU246" s="48">
        <v>4.2949879227053067</v>
      </c>
      <c r="BV246" s="45"/>
      <c r="BW246" s="48">
        <v>244</v>
      </c>
      <c r="BX246" s="60">
        <v>8478720</v>
      </c>
      <c r="BY246" s="51">
        <v>7290943.4811595138</v>
      </c>
      <c r="BZ246" s="45"/>
      <c r="CA246" s="45"/>
      <c r="CB246" s="45"/>
      <c r="CC246" s="45"/>
      <c r="CD246" s="45"/>
      <c r="CE246" s="48">
        <v>-14.008913124156553</v>
      </c>
    </row>
    <row r="247" spans="1:83" x14ac:dyDescent="0.3">
      <c r="A247" s="48">
        <v>245</v>
      </c>
      <c r="B247" s="60">
        <v>33616800</v>
      </c>
      <c r="C247" s="51">
        <v>38313492</v>
      </c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8">
        <v>13.971264367816083</v>
      </c>
      <c r="O247" s="45"/>
      <c r="P247" s="48">
        <v>245</v>
      </c>
      <c r="Q247" s="60">
        <v>33616800</v>
      </c>
      <c r="R247" s="51">
        <v>30189600</v>
      </c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8">
        <v>-10.194902548725636</v>
      </c>
      <c r="AD247" s="45"/>
      <c r="AE247" s="48">
        <v>245</v>
      </c>
      <c r="AF247" s="60">
        <v>33616800</v>
      </c>
      <c r="AG247" s="51">
        <v>29635200</v>
      </c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8">
        <v>-11.844077961019494</v>
      </c>
      <c r="AS247" s="45"/>
      <c r="AT247" s="48">
        <v>245</v>
      </c>
      <c r="AU247" s="60">
        <v>33616800</v>
      </c>
      <c r="AV247" s="51">
        <v>30122400</v>
      </c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8">
        <v>-10.394802598700647</v>
      </c>
      <c r="BH247" s="45"/>
      <c r="BI247" s="48">
        <v>245</v>
      </c>
      <c r="BJ247" s="60">
        <v>33616800</v>
      </c>
      <c r="BK247" s="51">
        <v>28837200</v>
      </c>
      <c r="BL247" s="45"/>
      <c r="BM247" s="45"/>
      <c r="BN247" s="45"/>
      <c r="BO247" s="45"/>
      <c r="BP247" s="45"/>
      <c r="BQ247" s="45"/>
      <c r="BR247" s="45"/>
      <c r="BS247" s="45"/>
      <c r="BT247" s="45"/>
      <c r="BU247" s="48">
        <v>-14.217891054472764</v>
      </c>
      <c r="BV247" s="45"/>
      <c r="BW247" s="48">
        <v>245</v>
      </c>
      <c r="BX247" s="60">
        <v>33616800</v>
      </c>
      <c r="BY247" s="51">
        <v>32090575.871442407</v>
      </c>
      <c r="BZ247" s="45"/>
      <c r="CA247" s="45"/>
      <c r="CB247" s="45"/>
      <c r="CC247" s="45"/>
      <c r="CD247" s="45"/>
      <c r="CE247" s="48">
        <v>-4.5400636841031687</v>
      </c>
    </row>
    <row r="248" spans="1:83" x14ac:dyDescent="0.3">
      <c r="A248" s="48">
        <v>246</v>
      </c>
      <c r="B248" s="60">
        <v>2905850</v>
      </c>
      <c r="C248" s="51">
        <v>-157672</v>
      </c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8">
        <v>-105.42601992532306</v>
      </c>
      <c r="O248" s="45"/>
      <c r="P248" s="48">
        <v>246</v>
      </c>
      <c r="Q248" s="60">
        <v>2905850</v>
      </c>
      <c r="R248" s="51">
        <v>3752450</v>
      </c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8">
        <v>29.134332467264311</v>
      </c>
      <c r="AD248" s="45"/>
      <c r="AE248" s="48">
        <v>246</v>
      </c>
      <c r="AF248" s="60">
        <v>2905850</v>
      </c>
      <c r="AG248" s="51">
        <v>3889400</v>
      </c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8">
        <v>33.847239189910013</v>
      </c>
      <c r="AS248" s="45"/>
      <c r="AT248" s="48">
        <v>246</v>
      </c>
      <c r="AU248" s="60">
        <v>2905850</v>
      </c>
      <c r="AV248" s="51">
        <v>3769050</v>
      </c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8">
        <v>29.705593888191075</v>
      </c>
      <c r="BH248" s="45"/>
      <c r="BI248" s="48">
        <v>246</v>
      </c>
      <c r="BJ248" s="60">
        <v>2905850</v>
      </c>
      <c r="BK248" s="51">
        <v>4086525</v>
      </c>
      <c r="BL248" s="45"/>
      <c r="BM248" s="45"/>
      <c r="BN248" s="45"/>
      <c r="BO248" s="45"/>
      <c r="BP248" s="45"/>
      <c r="BQ248" s="45"/>
      <c r="BR248" s="45"/>
      <c r="BS248" s="45"/>
      <c r="BT248" s="45"/>
      <c r="BU248" s="48">
        <v>40.630968563415173</v>
      </c>
      <c r="BV248" s="45"/>
      <c r="BW248" s="48">
        <v>246</v>
      </c>
      <c r="BX248" s="60">
        <v>2905850</v>
      </c>
      <c r="BY248" s="51">
        <v>2801315.9822342079</v>
      </c>
      <c r="BZ248" s="45"/>
      <c r="CA248" s="45"/>
      <c r="CB248" s="45"/>
      <c r="CC248" s="45"/>
      <c r="CD248" s="45"/>
      <c r="CE248" s="48">
        <v>-3.5973645496426898</v>
      </c>
    </row>
    <row r="249" spans="1:83" x14ac:dyDescent="0.3">
      <c r="A249" s="48">
        <v>247</v>
      </c>
      <c r="B249" s="60">
        <v>1782620</v>
      </c>
      <c r="C249" s="51">
        <v>1589365.4</v>
      </c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8">
        <v>-10.841042959239777</v>
      </c>
      <c r="O249" s="45"/>
      <c r="P249" s="48">
        <v>247</v>
      </c>
      <c r="Q249" s="60">
        <v>1782620</v>
      </c>
      <c r="R249" s="51">
        <v>1248140</v>
      </c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8">
        <v>-29.98283425519741</v>
      </c>
      <c r="AD249" s="45"/>
      <c r="AE249" s="48">
        <v>247</v>
      </c>
      <c r="AF249" s="60">
        <v>1782620</v>
      </c>
      <c r="AG249" s="51">
        <v>1161680</v>
      </c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8">
        <v>-34.832998620008752</v>
      </c>
      <c r="AS249" s="45"/>
      <c r="AT249" s="48">
        <v>247</v>
      </c>
      <c r="AU249" s="60">
        <v>1782620</v>
      </c>
      <c r="AV249" s="51">
        <v>1237660</v>
      </c>
      <c r="AW249" s="45"/>
      <c r="AX249" s="45"/>
      <c r="AY249" s="45"/>
      <c r="AZ249" s="45"/>
      <c r="BA249" s="45"/>
      <c r="BB249" s="45"/>
      <c r="BC249" s="45"/>
      <c r="BD249" s="45"/>
      <c r="BE249" s="45"/>
      <c r="BF249" s="45"/>
      <c r="BG249" s="48">
        <v>-30.570732966083625</v>
      </c>
      <c r="BH249" s="45"/>
      <c r="BI249" s="48">
        <v>247</v>
      </c>
      <c r="BJ249" s="60">
        <v>1782620</v>
      </c>
      <c r="BK249" s="51">
        <v>1037230</v>
      </c>
      <c r="BL249" s="45"/>
      <c r="BM249" s="45"/>
      <c r="BN249" s="45"/>
      <c r="BO249" s="45"/>
      <c r="BP249" s="45"/>
      <c r="BQ249" s="45"/>
      <c r="BR249" s="45"/>
      <c r="BS249" s="45"/>
      <c r="BT249" s="45"/>
      <c r="BU249" s="48">
        <v>-41.814295811782657</v>
      </c>
      <c r="BV249" s="45"/>
      <c r="BW249" s="48">
        <v>247</v>
      </c>
      <c r="BX249" s="60">
        <v>1782620</v>
      </c>
      <c r="BY249" s="51">
        <v>1310392.9633507128</v>
      </c>
      <c r="BZ249" s="45"/>
      <c r="CA249" s="45"/>
      <c r="CB249" s="45"/>
      <c r="CC249" s="45"/>
      <c r="CD249" s="45"/>
      <c r="CE249" s="48">
        <v>-26.490616993486395</v>
      </c>
    </row>
    <row r="250" spans="1:83" x14ac:dyDescent="0.3">
      <c r="A250" s="48">
        <v>248</v>
      </c>
      <c r="B250" s="60">
        <v>42492500</v>
      </c>
      <c r="C250" s="51">
        <v>41046902</v>
      </c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8">
        <v>-3.4020074130728939</v>
      </c>
      <c r="O250" s="45"/>
      <c r="P250" s="48">
        <v>248</v>
      </c>
      <c r="Q250" s="60">
        <v>42492500</v>
      </c>
      <c r="R250" s="51">
        <v>44022500</v>
      </c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8">
        <v>3.6006354062481538</v>
      </c>
      <c r="AD250" s="45"/>
      <c r="AE250" s="48">
        <v>248</v>
      </c>
      <c r="AF250" s="60">
        <v>42492500</v>
      </c>
      <c r="AG250" s="51">
        <v>44270000</v>
      </c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8">
        <v>4.1830911337294774</v>
      </c>
      <c r="AS250" s="45"/>
      <c r="AT250" s="48">
        <v>248</v>
      </c>
      <c r="AU250" s="60">
        <v>42492500</v>
      </c>
      <c r="AV250" s="51">
        <v>44052500</v>
      </c>
      <c r="AW250" s="45"/>
      <c r="AX250" s="45"/>
      <c r="AY250" s="45"/>
      <c r="AZ250" s="45"/>
      <c r="BA250" s="45"/>
      <c r="BB250" s="45"/>
      <c r="BC250" s="45"/>
      <c r="BD250" s="45"/>
      <c r="BE250" s="45"/>
      <c r="BF250" s="45"/>
      <c r="BG250" s="48">
        <v>3.6712361004883176</v>
      </c>
      <c r="BH250" s="45"/>
      <c r="BI250" s="48">
        <v>248</v>
      </c>
      <c r="BJ250" s="60">
        <v>42492500</v>
      </c>
      <c r="BK250" s="51">
        <v>44626250</v>
      </c>
      <c r="BL250" s="45"/>
      <c r="BM250" s="45"/>
      <c r="BN250" s="45"/>
      <c r="BO250" s="45"/>
      <c r="BP250" s="45"/>
      <c r="BQ250" s="45"/>
      <c r="BR250" s="45"/>
      <c r="BS250" s="45"/>
      <c r="BT250" s="45"/>
      <c r="BU250" s="48">
        <v>5.0214743778313808</v>
      </c>
      <c r="BV250" s="45"/>
      <c r="BW250" s="48">
        <v>248</v>
      </c>
      <c r="BX250" s="60">
        <v>42492500</v>
      </c>
      <c r="BY250" s="51">
        <v>43338590.376822203</v>
      </c>
      <c r="BZ250" s="45"/>
      <c r="CA250" s="45"/>
      <c r="CB250" s="45"/>
      <c r="CC250" s="45"/>
      <c r="CD250" s="45"/>
      <c r="CE250" s="48">
        <v>1.9911522664522119</v>
      </c>
    </row>
    <row r="251" spans="1:83" x14ac:dyDescent="0.3">
      <c r="A251" s="48">
        <v>249</v>
      </c>
      <c r="B251" s="60">
        <v>1878720</v>
      </c>
      <c r="C251" s="51">
        <v>4187149.2</v>
      </c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8">
        <v>122.87244506898314</v>
      </c>
      <c r="O251" s="45"/>
      <c r="P251" s="48">
        <v>249</v>
      </c>
      <c r="Q251" s="60">
        <v>1878720</v>
      </c>
      <c r="R251" s="51">
        <v>2139840</v>
      </c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8">
        <v>13.898824731732251</v>
      </c>
      <c r="AD251" s="45"/>
      <c r="AE251" s="48">
        <v>249</v>
      </c>
      <c r="AF251" s="60">
        <v>1878720</v>
      </c>
      <c r="AG251" s="51">
        <v>2182080</v>
      </c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8">
        <v>16.147164026571282</v>
      </c>
      <c r="AS251" s="45"/>
      <c r="AT251" s="48">
        <v>249</v>
      </c>
      <c r="AU251" s="60">
        <v>1878720</v>
      </c>
      <c r="AV251" s="51">
        <v>6304960</v>
      </c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8">
        <v>235.59870550161813</v>
      </c>
      <c r="BH251" s="45"/>
      <c r="BI251" s="48">
        <v>249</v>
      </c>
      <c r="BJ251" s="60">
        <v>1878720</v>
      </c>
      <c r="BK251" s="51">
        <v>2242880</v>
      </c>
      <c r="BL251" s="45"/>
      <c r="BM251" s="45"/>
      <c r="BN251" s="45"/>
      <c r="BO251" s="45"/>
      <c r="BP251" s="45"/>
      <c r="BQ251" s="45"/>
      <c r="BR251" s="45"/>
      <c r="BS251" s="45"/>
      <c r="BT251" s="45"/>
      <c r="BU251" s="48">
        <v>19.383409981263846</v>
      </c>
      <c r="BV251" s="45"/>
      <c r="BW251" s="48">
        <v>249</v>
      </c>
      <c r="BX251" s="60">
        <v>1878720</v>
      </c>
      <c r="BY251" s="51">
        <v>3678343.4646325819</v>
      </c>
      <c r="BZ251" s="45"/>
      <c r="CA251" s="45"/>
      <c r="CB251" s="45"/>
      <c r="CC251" s="45"/>
      <c r="CD251" s="45"/>
      <c r="CE251" s="48">
        <v>95.789871009654547</v>
      </c>
    </row>
    <row r="252" spans="1:83" x14ac:dyDescent="0.3">
      <c r="A252" s="48">
        <v>250</v>
      </c>
      <c r="B252" s="60">
        <v>1563520</v>
      </c>
      <c r="C252" s="51">
        <v>4600061.2</v>
      </c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8">
        <v>194.21185530085961</v>
      </c>
      <c r="O252" s="45"/>
      <c r="P252" s="48">
        <v>250</v>
      </c>
      <c r="Q252" s="60">
        <v>1563520</v>
      </c>
      <c r="R252" s="51">
        <v>845440</v>
      </c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8">
        <v>-45.92713876381498</v>
      </c>
      <c r="AD252" s="45"/>
      <c r="AE252" s="48">
        <v>250</v>
      </c>
      <c r="AF252" s="60">
        <v>1563520</v>
      </c>
      <c r="AG252" s="51">
        <v>729280</v>
      </c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8">
        <v>-53.356528857961514</v>
      </c>
      <c r="AS252" s="45"/>
      <c r="AT252" s="48">
        <v>250</v>
      </c>
      <c r="AU252" s="60">
        <v>1563520</v>
      </c>
      <c r="AV252" s="51">
        <v>831360</v>
      </c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8">
        <v>-46.827670896438804</v>
      </c>
      <c r="BH252" s="45"/>
      <c r="BI252" s="48">
        <v>250</v>
      </c>
      <c r="BJ252" s="60">
        <v>1563520</v>
      </c>
      <c r="BK252" s="51">
        <v>562080</v>
      </c>
      <c r="BL252" s="45"/>
      <c r="BM252" s="45"/>
      <c r="BN252" s="45"/>
      <c r="BO252" s="45"/>
      <c r="BP252" s="45"/>
      <c r="BQ252" s="45"/>
      <c r="BR252" s="45"/>
      <c r="BS252" s="45"/>
      <c r="BT252" s="45"/>
      <c r="BU252" s="48">
        <v>-64.050347932869428</v>
      </c>
      <c r="BV252" s="45"/>
      <c r="BW252" s="48">
        <v>250</v>
      </c>
      <c r="BX252" s="60">
        <v>1563520</v>
      </c>
      <c r="BY252" s="51">
        <v>1763021.609581189</v>
      </c>
      <c r="BZ252" s="45"/>
      <c r="CA252" s="45"/>
      <c r="CB252" s="45"/>
      <c r="CC252" s="45"/>
      <c r="CD252" s="45"/>
      <c r="CE252" s="48">
        <v>12.759773433098974</v>
      </c>
    </row>
    <row r="253" spans="1:83" x14ac:dyDescent="0.3">
      <c r="A253" s="48">
        <v>251</v>
      </c>
      <c r="B253" s="48">
        <v>508891</v>
      </c>
      <c r="C253" s="51">
        <v>2982344.29</v>
      </c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8">
        <v>486.0477567887819</v>
      </c>
      <c r="O253" s="45"/>
      <c r="P253" s="48">
        <v>251</v>
      </c>
      <c r="Q253" s="48">
        <v>508891</v>
      </c>
      <c r="R253" s="51">
        <v>508891</v>
      </c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8">
        <v>0</v>
      </c>
      <c r="AD253" s="45"/>
      <c r="AE253" s="48">
        <v>251</v>
      </c>
      <c r="AF253" s="48">
        <v>508891</v>
      </c>
      <c r="AG253" s="51">
        <v>508891</v>
      </c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8">
        <v>0</v>
      </c>
      <c r="AS253" s="45"/>
      <c r="AT253" s="48">
        <v>251</v>
      </c>
      <c r="AU253" s="48">
        <v>508891</v>
      </c>
      <c r="AV253" s="51">
        <v>508891</v>
      </c>
      <c r="AW253" s="45"/>
      <c r="AX253" s="45"/>
      <c r="AY253" s="45"/>
      <c r="AZ253" s="45"/>
      <c r="BA253" s="45"/>
      <c r="BB253" s="45"/>
      <c r="BC253" s="45"/>
      <c r="BD253" s="45"/>
      <c r="BE253" s="45"/>
      <c r="BF253" s="45"/>
      <c r="BG253" s="48">
        <v>0</v>
      </c>
      <c r="BH253" s="45"/>
      <c r="BI253" s="48">
        <v>251</v>
      </c>
      <c r="BJ253" s="48">
        <v>508891</v>
      </c>
      <c r="BK253" s="51">
        <v>508891</v>
      </c>
      <c r="BL253" s="45"/>
      <c r="BM253" s="45"/>
      <c r="BN253" s="45"/>
      <c r="BO253" s="45"/>
      <c r="BP253" s="45"/>
      <c r="BQ253" s="45"/>
      <c r="BR253" s="45"/>
      <c r="BS253" s="45"/>
      <c r="BT253" s="45"/>
      <c r="BU253" s="48">
        <v>0</v>
      </c>
      <c r="BV253" s="45"/>
      <c r="BW253" s="48">
        <v>251</v>
      </c>
      <c r="BX253" s="48">
        <v>508891</v>
      </c>
      <c r="BY253" s="51">
        <v>1134682.3781774924</v>
      </c>
      <c r="BZ253" s="45"/>
      <c r="CA253" s="45"/>
      <c r="CB253" s="45"/>
      <c r="CC253" s="45"/>
      <c r="CD253" s="45"/>
      <c r="CE253" s="48">
        <v>122.97159473786969</v>
      </c>
    </row>
    <row r="254" spans="1:83" x14ac:dyDescent="0.3">
      <c r="A254" s="48">
        <v>252</v>
      </c>
      <c r="B254" s="48">
        <v>838891</v>
      </c>
      <c r="C254" s="51">
        <v>2550044.29</v>
      </c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8">
        <v>203.97802455861373</v>
      </c>
      <c r="O254" s="45"/>
      <c r="P254" s="48">
        <v>252</v>
      </c>
      <c r="Q254" s="48">
        <v>838891</v>
      </c>
      <c r="R254" s="51">
        <v>838891</v>
      </c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8">
        <v>0</v>
      </c>
      <c r="AD254" s="45"/>
      <c r="AE254" s="48">
        <v>252</v>
      </c>
      <c r="AF254" s="48">
        <v>838891</v>
      </c>
      <c r="AG254" s="51">
        <v>838891</v>
      </c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8">
        <v>0</v>
      </c>
      <c r="AS254" s="45"/>
      <c r="AT254" s="48">
        <v>252</v>
      </c>
      <c r="AU254" s="48">
        <v>838891</v>
      </c>
      <c r="AV254" s="51">
        <v>838891</v>
      </c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8">
        <v>0</v>
      </c>
      <c r="BH254" s="45"/>
      <c r="BI254" s="48">
        <v>252</v>
      </c>
      <c r="BJ254" s="48">
        <v>838891</v>
      </c>
      <c r="BK254" s="51">
        <v>838891</v>
      </c>
      <c r="BL254" s="45"/>
      <c r="BM254" s="45"/>
      <c r="BN254" s="45"/>
      <c r="BO254" s="45"/>
      <c r="BP254" s="45"/>
      <c r="BQ254" s="45"/>
      <c r="BR254" s="45"/>
      <c r="BS254" s="45"/>
      <c r="BT254" s="45"/>
      <c r="BU254" s="48">
        <v>0</v>
      </c>
      <c r="BV254" s="45"/>
      <c r="BW254" s="48">
        <v>252</v>
      </c>
      <c r="BX254" s="48">
        <v>838891</v>
      </c>
      <c r="BY254" s="51">
        <v>1271818.1063865738</v>
      </c>
      <c r="BZ254" s="45"/>
      <c r="CA254" s="45"/>
      <c r="CB254" s="45"/>
      <c r="CC254" s="45"/>
      <c r="CD254" s="45"/>
      <c r="CE254" s="48">
        <v>51.607074862714427</v>
      </c>
    </row>
    <row r="255" spans="1:83" x14ac:dyDescent="0.3">
      <c r="A255" s="48">
        <v>253</v>
      </c>
      <c r="B255" s="48">
        <v>102910</v>
      </c>
      <c r="C255" s="51">
        <v>960266.5</v>
      </c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8">
        <v>833.11291419687109</v>
      </c>
      <c r="O255" s="45"/>
      <c r="P255" s="48">
        <v>253</v>
      </c>
      <c r="Q255" s="48">
        <v>102910</v>
      </c>
      <c r="R255" s="52">
        <v>102910</v>
      </c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8">
        <v>0</v>
      </c>
      <c r="AD255" s="45"/>
      <c r="AE255" s="48">
        <v>253</v>
      </c>
      <c r="AF255" s="48">
        <v>102910</v>
      </c>
      <c r="AG255" s="52">
        <v>102910</v>
      </c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8">
        <v>0</v>
      </c>
      <c r="AS255" s="45"/>
      <c r="AT255" s="48">
        <v>253</v>
      </c>
      <c r="AU255" s="48">
        <v>102910</v>
      </c>
      <c r="AV255" s="52">
        <v>-258178</v>
      </c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8">
        <v>-350.87746574676902</v>
      </c>
      <c r="BH255" s="45"/>
      <c r="BI255" s="48">
        <v>253</v>
      </c>
      <c r="BJ255" s="48">
        <v>102910</v>
      </c>
      <c r="BK255" s="52">
        <v>102910</v>
      </c>
      <c r="BL255" s="45"/>
      <c r="BM255" s="45"/>
      <c r="BN255" s="45"/>
      <c r="BO255" s="45"/>
      <c r="BP255" s="45"/>
      <c r="BQ255" s="45"/>
      <c r="BR255" s="45"/>
      <c r="BS255" s="45"/>
      <c r="BT255" s="45"/>
      <c r="BU255" s="48">
        <v>0</v>
      </c>
      <c r="BV255" s="45"/>
      <c r="BW255" s="48">
        <v>253</v>
      </c>
      <c r="BX255" s="48">
        <v>102910</v>
      </c>
      <c r="BY255" s="52">
        <v>232263.10270245009</v>
      </c>
      <c r="BZ255" s="45"/>
      <c r="CA255" s="45"/>
      <c r="CB255" s="45"/>
      <c r="CC255" s="45"/>
      <c r="CD255" s="45"/>
      <c r="CE255" s="48">
        <v>125.69536750796821</v>
      </c>
    </row>
    <row r="256" spans="1:83" x14ac:dyDescent="0.3">
      <c r="A256" s="48">
        <v>254</v>
      </c>
      <c r="B256" s="48">
        <v>464299</v>
      </c>
      <c r="C256" s="51">
        <v>3040759.81</v>
      </c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8">
        <v>554.91414153379606</v>
      </c>
      <c r="O256" s="45"/>
      <c r="P256" s="48">
        <v>254</v>
      </c>
      <c r="Q256" s="48">
        <v>464299</v>
      </c>
      <c r="R256" s="51">
        <v>464299</v>
      </c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8">
        <v>0</v>
      </c>
      <c r="AD256" s="45"/>
      <c r="AE256" s="48">
        <v>254</v>
      </c>
      <c r="AF256" s="48">
        <v>464299</v>
      </c>
      <c r="AG256" s="51">
        <v>464299</v>
      </c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8">
        <v>0</v>
      </c>
      <c r="AS256" s="45"/>
      <c r="AT256" s="48">
        <v>254</v>
      </c>
      <c r="AU256" s="48">
        <v>464299</v>
      </c>
      <c r="AV256" s="51">
        <v>464299</v>
      </c>
      <c r="AW256" s="45"/>
      <c r="AX256" s="45"/>
      <c r="AY256" s="45"/>
      <c r="AZ256" s="45"/>
      <c r="BA256" s="45"/>
      <c r="BB256" s="45"/>
      <c r="BC256" s="45"/>
      <c r="BD256" s="45"/>
      <c r="BE256" s="45"/>
      <c r="BF256" s="45"/>
      <c r="BG256" s="48">
        <v>0</v>
      </c>
      <c r="BH256" s="45"/>
      <c r="BI256" s="48">
        <v>254</v>
      </c>
      <c r="BJ256" s="48">
        <v>464299</v>
      </c>
      <c r="BK256" s="51">
        <v>464299</v>
      </c>
      <c r="BL256" s="45"/>
      <c r="BM256" s="45"/>
      <c r="BN256" s="45"/>
      <c r="BO256" s="45"/>
      <c r="BP256" s="45"/>
      <c r="BQ256" s="45"/>
      <c r="BR256" s="45"/>
      <c r="BS256" s="45"/>
      <c r="BT256" s="45"/>
      <c r="BU256" s="48">
        <v>0</v>
      </c>
      <c r="BV256" s="45"/>
      <c r="BW256" s="48">
        <v>254</v>
      </c>
      <c r="BX256" s="48">
        <v>464299</v>
      </c>
      <c r="BY256" s="51">
        <v>1116151.6012311308</v>
      </c>
      <c r="BZ256" s="45"/>
      <c r="CA256" s="45"/>
      <c r="CB256" s="45"/>
      <c r="CC256" s="45"/>
      <c r="CD256" s="45"/>
      <c r="CE256" s="48">
        <v>140.39500434658069</v>
      </c>
    </row>
    <row r="257" spans="1:83" x14ac:dyDescent="0.3">
      <c r="A257" s="48">
        <v>255</v>
      </c>
      <c r="B257" s="60">
        <v>1017780</v>
      </c>
      <c r="C257" s="51">
        <v>3596571.6</v>
      </c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8">
        <v>253.37416730531154</v>
      </c>
      <c r="O257" s="45"/>
      <c r="P257" s="48">
        <v>255</v>
      </c>
      <c r="Q257" s="60">
        <v>1017780</v>
      </c>
      <c r="R257" s="51">
        <v>1470660</v>
      </c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8">
        <v>44.496846076755283</v>
      </c>
      <c r="AD257" s="45"/>
      <c r="AE257" s="48">
        <v>255</v>
      </c>
      <c r="AF257" s="60">
        <v>1017780</v>
      </c>
      <c r="AG257" s="51">
        <v>1543920</v>
      </c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8">
        <v>51.694865295053937</v>
      </c>
      <c r="AS257" s="45"/>
      <c r="AT257" s="48">
        <v>255</v>
      </c>
      <c r="AU257" s="60">
        <v>1017780</v>
      </c>
      <c r="AV257" s="51">
        <v>1479540</v>
      </c>
      <c r="AW257" s="45"/>
      <c r="AX257" s="45"/>
      <c r="AY257" s="45"/>
      <c r="AZ257" s="45"/>
      <c r="BA257" s="45"/>
      <c r="BB257" s="45"/>
      <c r="BC257" s="45"/>
      <c r="BD257" s="45"/>
      <c r="BE257" s="45"/>
      <c r="BF257" s="45"/>
      <c r="BG257" s="48">
        <v>45.36933325473089</v>
      </c>
      <c r="BH257" s="45"/>
      <c r="BI257" s="48">
        <v>255</v>
      </c>
      <c r="BJ257" s="60">
        <v>1017780</v>
      </c>
      <c r="BK257" s="51">
        <v>1649370</v>
      </c>
      <c r="BL257" s="45"/>
      <c r="BM257" s="45"/>
      <c r="BN257" s="45"/>
      <c r="BO257" s="45"/>
      <c r="BP257" s="45"/>
      <c r="BQ257" s="45"/>
      <c r="BR257" s="45"/>
      <c r="BS257" s="45"/>
      <c r="BT257" s="45"/>
      <c r="BU257" s="48">
        <v>62.055650533514118</v>
      </c>
      <c r="BV257" s="45"/>
      <c r="BW257" s="48">
        <v>255</v>
      </c>
      <c r="BX257" s="60">
        <v>1017780</v>
      </c>
      <c r="BY257" s="51">
        <v>2028924.3242587345</v>
      </c>
      <c r="BZ257" s="45"/>
      <c r="CA257" s="45"/>
      <c r="CB257" s="45"/>
      <c r="CC257" s="45"/>
      <c r="CD257" s="45"/>
      <c r="CE257" s="48">
        <v>99.348024549385386</v>
      </c>
    </row>
    <row r="258" spans="1:83" x14ac:dyDescent="0.3">
      <c r="A258" s="48">
        <v>256</v>
      </c>
      <c r="B258" s="60">
        <v>1461060</v>
      </c>
      <c r="C258" s="51">
        <v>1735002.9</v>
      </c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8">
        <v>18.749599605765678</v>
      </c>
      <c r="O258" s="45"/>
      <c r="P258" s="48">
        <v>256</v>
      </c>
      <c r="Q258" s="60">
        <v>1461060</v>
      </c>
      <c r="R258" s="51">
        <v>1244820</v>
      </c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8">
        <v>-14.800213543591633</v>
      </c>
      <c r="AD258" s="45"/>
      <c r="AE258" s="48">
        <v>256</v>
      </c>
      <c r="AF258" s="60">
        <v>1461060</v>
      </c>
      <c r="AG258" s="51">
        <v>1209840</v>
      </c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8">
        <v>-17.194365734466754</v>
      </c>
      <c r="AS258" s="45"/>
      <c r="AT258" s="48">
        <v>256</v>
      </c>
      <c r="AU258" s="60">
        <v>1461060</v>
      </c>
      <c r="AV258" s="51">
        <v>1240580</v>
      </c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8">
        <v>-15.09041380915226</v>
      </c>
      <c r="BH258" s="45"/>
      <c r="BI258" s="48">
        <v>256</v>
      </c>
      <c r="BJ258" s="60">
        <v>1461060</v>
      </c>
      <c r="BK258" s="51">
        <v>1159490</v>
      </c>
      <c r="BL258" s="45"/>
      <c r="BM258" s="45"/>
      <c r="BN258" s="45"/>
      <c r="BO258" s="45"/>
      <c r="BP258" s="45"/>
      <c r="BQ258" s="45"/>
      <c r="BR258" s="45"/>
      <c r="BS258" s="45"/>
      <c r="BT258" s="45"/>
      <c r="BU258" s="48">
        <v>-20.640493887999124</v>
      </c>
      <c r="BV258" s="45"/>
      <c r="BW258" s="48">
        <v>256</v>
      </c>
      <c r="BX258" s="60">
        <v>1461060</v>
      </c>
      <c r="BY258" s="51">
        <v>1359096.2675399077</v>
      </c>
      <c r="BZ258" s="45"/>
      <c r="CA258" s="45"/>
      <c r="CB258" s="45"/>
      <c r="CC258" s="45"/>
      <c r="CD258" s="45"/>
      <c r="CE258" s="48">
        <v>-6.9787505277053796</v>
      </c>
    </row>
    <row r="259" spans="1:83" x14ac:dyDescent="0.3">
      <c r="A259" s="48">
        <v>257</v>
      </c>
      <c r="B259" s="60">
        <v>7000000</v>
      </c>
      <c r="C259" s="51">
        <v>-6226921.4000000004</v>
      </c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8">
        <v>-188.95602</v>
      </c>
      <c r="O259" s="45"/>
      <c r="P259" s="48">
        <v>257</v>
      </c>
      <c r="Q259" s="60">
        <v>7000000</v>
      </c>
      <c r="R259" s="51">
        <v>7000000</v>
      </c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8">
        <v>0</v>
      </c>
      <c r="AD259" s="45"/>
      <c r="AE259" s="48">
        <v>257</v>
      </c>
      <c r="AF259" s="60">
        <v>7000000</v>
      </c>
      <c r="AG259" s="51">
        <v>7000000</v>
      </c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8">
        <v>0</v>
      </c>
      <c r="AS259" s="45"/>
      <c r="AT259" s="48">
        <v>257</v>
      </c>
      <c r="AU259" s="60">
        <v>7000000</v>
      </c>
      <c r="AV259" s="51">
        <v>7000000</v>
      </c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8">
        <v>0</v>
      </c>
      <c r="BH259" s="45"/>
      <c r="BI259" s="48">
        <v>257</v>
      </c>
      <c r="BJ259" s="60">
        <v>7000000</v>
      </c>
      <c r="BK259" s="51">
        <v>7000000</v>
      </c>
      <c r="BL259" s="45"/>
      <c r="BM259" s="45"/>
      <c r="BN259" s="45"/>
      <c r="BO259" s="45"/>
      <c r="BP259" s="45"/>
      <c r="BQ259" s="45"/>
      <c r="BR259" s="45"/>
      <c r="BS259" s="45"/>
      <c r="BT259" s="45"/>
      <c r="BU259" s="48">
        <v>0</v>
      </c>
      <c r="BV259" s="45"/>
      <c r="BW259" s="48">
        <v>257</v>
      </c>
      <c r="BX259" s="60">
        <v>7000000</v>
      </c>
      <c r="BY259" s="51">
        <v>3653547.7320651701</v>
      </c>
      <c r="BZ259" s="45"/>
      <c r="CA259" s="45"/>
      <c r="CB259" s="45"/>
      <c r="CC259" s="45"/>
      <c r="CD259" s="45"/>
      <c r="CE259" s="48">
        <v>-47.806460970497568</v>
      </c>
    </row>
    <row r="260" spans="1:83" x14ac:dyDescent="0.3">
      <c r="A260" s="48">
        <v>258</v>
      </c>
      <c r="B260" s="60">
        <v>27300000</v>
      </c>
      <c r="C260" s="51">
        <v>23257500</v>
      </c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8">
        <v>-14.80769230769231</v>
      </c>
      <c r="O260" s="45"/>
      <c r="P260" s="48">
        <v>258</v>
      </c>
      <c r="Q260" s="60">
        <v>27300000</v>
      </c>
      <c r="R260" s="51">
        <v>27300000</v>
      </c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8">
        <v>0</v>
      </c>
      <c r="AD260" s="45"/>
      <c r="AE260" s="48">
        <v>258</v>
      </c>
      <c r="AF260" s="60">
        <v>27300000</v>
      </c>
      <c r="AG260" s="51">
        <v>27300000</v>
      </c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8">
        <v>0</v>
      </c>
      <c r="AS260" s="45"/>
      <c r="AT260" s="48">
        <v>258</v>
      </c>
      <c r="AU260" s="60">
        <v>27300000</v>
      </c>
      <c r="AV260" s="51">
        <v>27300000</v>
      </c>
      <c r="AW260" s="45"/>
      <c r="AX260" s="45"/>
      <c r="AY260" s="45"/>
      <c r="AZ260" s="45"/>
      <c r="BA260" s="45"/>
      <c r="BB260" s="45"/>
      <c r="BC260" s="45"/>
      <c r="BD260" s="45"/>
      <c r="BE260" s="45"/>
      <c r="BF260" s="45"/>
      <c r="BG260" s="48">
        <v>0</v>
      </c>
      <c r="BH260" s="45"/>
      <c r="BI260" s="48">
        <v>258</v>
      </c>
      <c r="BJ260" s="60">
        <v>27300000</v>
      </c>
      <c r="BK260" s="51">
        <v>27300000</v>
      </c>
      <c r="BL260" s="45"/>
      <c r="BM260" s="45"/>
      <c r="BN260" s="45"/>
      <c r="BO260" s="45"/>
      <c r="BP260" s="45"/>
      <c r="BQ260" s="45"/>
      <c r="BR260" s="45"/>
      <c r="BS260" s="45"/>
      <c r="BT260" s="45"/>
      <c r="BU260" s="48">
        <v>0</v>
      </c>
      <c r="BV260" s="45"/>
      <c r="BW260" s="48">
        <v>258</v>
      </c>
      <c r="BX260" s="60">
        <v>27300000</v>
      </c>
      <c r="BY260" s="51">
        <v>26277234.922320887</v>
      </c>
      <c r="BZ260" s="45"/>
      <c r="CA260" s="45"/>
      <c r="CB260" s="45"/>
      <c r="CC260" s="45"/>
      <c r="CD260" s="45"/>
      <c r="CE260" s="48">
        <v>-3.7463922259308169</v>
      </c>
    </row>
    <row r="261" spans="1:83" x14ac:dyDescent="0.3">
      <c r="A261" s="48">
        <v>259</v>
      </c>
      <c r="B261" s="60">
        <v>30075000</v>
      </c>
      <c r="C261" s="51">
        <v>30132750</v>
      </c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8">
        <v>0.19201995012467776</v>
      </c>
      <c r="O261" s="45"/>
      <c r="P261" s="48">
        <v>259</v>
      </c>
      <c r="Q261" s="60">
        <v>30075000</v>
      </c>
      <c r="R261" s="51">
        <v>35175000</v>
      </c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8">
        <v>16.957605985037418</v>
      </c>
      <c r="AD261" s="45"/>
      <c r="AE261" s="48">
        <v>259</v>
      </c>
      <c r="AF261" s="60">
        <v>30075000</v>
      </c>
      <c r="AG261" s="51">
        <v>36000000</v>
      </c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8">
        <v>19.700748129675816</v>
      </c>
      <c r="AS261" s="45"/>
      <c r="AT261" s="48">
        <v>259</v>
      </c>
      <c r="AU261" s="60">
        <v>30075000</v>
      </c>
      <c r="AV261" s="51">
        <v>35275000</v>
      </c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8">
        <v>17.290108063175392</v>
      </c>
      <c r="BH261" s="45"/>
      <c r="BI261" s="48">
        <v>259</v>
      </c>
      <c r="BJ261" s="60">
        <v>30075000</v>
      </c>
      <c r="BK261" s="51">
        <v>37187500</v>
      </c>
      <c r="BL261" s="45"/>
      <c r="BM261" s="45"/>
      <c r="BN261" s="45"/>
      <c r="BO261" s="45"/>
      <c r="BP261" s="45"/>
      <c r="BQ261" s="45"/>
      <c r="BR261" s="45"/>
      <c r="BS261" s="45"/>
      <c r="BT261" s="45"/>
      <c r="BU261" s="48">
        <v>23.649210307564417</v>
      </c>
      <c r="BV261" s="45"/>
      <c r="BW261" s="48">
        <v>259</v>
      </c>
      <c r="BX261" s="60">
        <v>30075000</v>
      </c>
      <c r="BY261" s="51">
        <v>34129048.15834862</v>
      </c>
      <c r="BZ261" s="45"/>
      <c r="CA261" s="45"/>
      <c r="CB261" s="45"/>
      <c r="CC261" s="45"/>
      <c r="CD261" s="45"/>
      <c r="CE261" s="48">
        <v>13.479794375223996</v>
      </c>
    </row>
    <row r="262" spans="1:83" x14ac:dyDescent="0.3">
      <c r="A262" s="48">
        <v>260</v>
      </c>
      <c r="B262" s="60">
        <v>3552840</v>
      </c>
      <c r="C262" s="51">
        <v>2239558.7999999998</v>
      </c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8">
        <v>-36.964265207552273</v>
      </c>
      <c r="O262" s="45"/>
      <c r="P262" s="48">
        <v>260</v>
      </c>
      <c r="Q262" s="60">
        <v>3552840</v>
      </c>
      <c r="R262" s="51">
        <v>2973480</v>
      </c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8">
        <v>-16.306954436450837</v>
      </c>
      <c r="AD262" s="45"/>
      <c r="AE262" s="48">
        <v>260</v>
      </c>
      <c r="AF262" s="60">
        <v>3552840</v>
      </c>
      <c r="AG262" s="51">
        <v>2879760</v>
      </c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8">
        <v>-18.944844124700243</v>
      </c>
      <c r="AS262" s="45"/>
      <c r="AT262" s="48">
        <v>260</v>
      </c>
      <c r="AU262" s="60">
        <v>3552840</v>
      </c>
      <c r="AV262" s="51">
        <v>2962120</v>
      </c>
      <c r="AW262" s="45"/>
      <c r="AX262" s="45"/>
      <c r="AY262" s="45"/>
      <c r="AZ262" s="45"/>
      <c r="BA262" s="45"/>
      <c r="BB262" s="45"/>
      <c r="BC262" s="45"/>
      <c r="BD262" s="45"/>
      <c r="BE262" s="45"/>
      <c r="BF262" s="45"/>
      <c r="BG262" s="48">
        <v>-16.626698641087135</v>
      </c>
      <c r="BH262" s="45"/>
      <c r="BI262" s="48">
        <v>260</v>
      </c>
      <c r="BJ262" s="60">
        <v>3552840</v>
      </c>
      <c r="BK262" s="51">
        <v>2744860</v>
      </c>
      <c r="BL262" s="45"/>
      <c r="BM262" s="45"/>
      <c r="BN262" s="45"/>
      <c r="BO262" s="45"/>
      <c r="BP262" s="45"/>
      <c r="BQ262" s="45"/>
      <c r="BR262" s="45"/>
      <c r="BS262" s="45"/>
      <c r="BT262" s="45"/>
      <c r="BU262" s="48">
        <v>-22.741806554756195</v>
      </c>
      <c r="BV262" s="45"/>
      <c r="BW262" s="48">
        <v>260</v>
      </c>
      <c r="BX262" s="60">
        <v>3552840</v>
      </c>
      <c r="BY262" s="51">
        <v>2761695.7011307273</v>
      </c>
      <c r="BZ262" s="45"/>
      <c r="CA262" s="45"/>
      <c r="CB262" s="45"/>
      <c r="CC262" s="45"/>
      <c r="CD262" s="45"/>
      <c r="CE262" s="48">
        <v>-22.267940545289754</v>
      </c>
    </row>
    <row r="263" spans="1:83" x14ac:dyDescent="0.3">
      <c r="A263" s="48">
        <v>261</v>
      </c>
      <c r="B263" s="60">
        <v>3740160</v>
      </c>
      <c r="C263" s="51">
        <v>1748662.8</v>
      </c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8">
        <v>-53.246310318275157</v>
      </c>
      <c r="O263" s="45"/>
      <c r="P263" s="48">
        <v>261</v>
      </c>
      <c r="Q263" s="60">
        <v>3740160</v>
      </c>
      <c r="R263" s="51">
        <v>3707520</v>
      </c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8">
        <v>-0.87268993839835218</v>
      </c>
      <c r="AD263" s="45"/>
      <c r="AE263" s="48">
        <v>261</v>
      </c>
      <c r="AF263" s="60">
        <v>3740160</v>
      </c>
      <c r="AG263" s="51">
        <v>3702240</v>
      </c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8">
        <v>-1.0138603696098536</v>
      </c>
      <c r="AS263" s="45"/>
      <c r="AT263" s="48">
        <v>261</v>
      </c>
      <c r="AU263" s="60">
        <v>3740160</v>
      </c>
      <c r="AV263" s="51">
        <v>3706880</v>
      </c>
      <c r="AW263" s="45"/>
      <c r="AX263" s="45"/>
      <c r="AY263" s="45"/>
      <c r="AZ263" s="45"/>
      <c r="BA263" s="45"/>
      <c r="BB263" s="45"/>
      <c r="BC263" s="45"/>
      <c r="BD263" s="45"/>
      <c r="BE263" s="45"/>
      <c r="BF263" s="45"/>
      <c r="BG263" s="48">
        <v>-0.88980150581793316</v>
      </c>
      <c r="BH263" s="45"/>
      <c r="BI263" s="48">
        <v>261</v>
      </c>
      <c r="BJ263" s="60">
        <v>3740160</v>
      </c>
      <c r="BK263" s="51">
        <v>3694640</v>
      </c>
      <c r="BL263" s="45"/>
      <c r="BM263" s="45"/>
      <c r="BN263" s="45"/>
      <c r="BO263" s="45"/>
      <c r="BP263" s="45"/>
      <c r="BQ263" s="45"/>
      <c r="BR263" s="45"/>
      <c r="BS263" s="45"/>
      <c r="BT263" s="45"/>
      <c r="BU263" s="48">
        <v>-1.2170602327173152</v>
      </c>
      <c r="BV263" s="45"/>
      <c r="BW263" s="48">
        <v>261</v>
      </c>
      <c r="BX263" s="60">
        <v>3740160</v>
      </c>
      <c r="BY263" s="51">
        <v>3210452.6138686887</v>
      </c>
      <c r="BZ263" s="45"/>
      <c r="CA263" s="45"/>
      <c r="CB263" s="45"/>
      <c r="CC263" s="45"/>
      <c r="CD263" s="45"/>
      <c r="CE263" s="48">
        <v>-14.162693203801746</v>
      </c>
    </row>
    <row r="264" spans="1:83" x14ac:dyDescent="0.3">
      <c r="A264" s="48">
        <v>262</v>
      </c>
      <c r="B264" s="60">
        <v>1563520</v>
      </c>
      <c r="C264" s="51">
        <v>1600780.3</v>
      </c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8">
        <v>2.3831035100286613</v>
      </c>
      <c r="O264" s="45"/>
      <c r="P264" s="48">
        <v>262</v>
      </c>
      <c r="Q264" s="60">
        <v>1563520</v>
      </c>
      <c r="R264" s="51">
        <v>845440</v>
      </c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8">
        <v>-45.92713876381498</v>
      </c>
      <c r="AD264" s="45"/>
      <c r="AE264" s="48">
        <v>262</v>
      </c>
      <c r="AF264" s="60">
        <v>1563520</v>
      </c>
      <c r="AG264" s="51">
        <v>729280</v>
      </c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8">
        <v>-53.356528857961514</v>
      </c>
      <c r="AS264" s="45"/>
      <c r="AT264" s="48">
        <v>262</v>
      </c>
      <c r="AU264" s="60">
        <v>1563520</v>
      </c>
      <c r="AV264" s="51">
        <v>831360</v>
      </c>
      <c r="AW264" s="45"/>
      <c r="AX264" s="45"/>
      <c r="AY264" s="45"/>
      <c r="AZ264" s="45"/>
      <c r="BA264" s="45"/>
      <c r="BB264" s="45"/>
      <c r="BC264" s="45"/>
      <c r="BD264" s="45"/>
      <c r="BE264" s="45"/>
      <c r="BF264" s="45"/>
      <c r="BG264" s="48">
        <v>-46.827670896438804</v>
      </c>
      <c r="BH264" s="45"/>
      <c r="BI264" s="48">
        <v>262</v>
      </c>
      <c r="BJ264" s="60">
        <v>1563520</v>
      </c>
      <c r="BK264" s="51">
        <v>562080</v>
      </c>
      <c r="BL264" s="45"/>
      <c r="BM264" s="45"/>
      <c r="BN264" s="45"/>
      <c r="BO264" s="45"/>
      <c r="BP264" s="45"/>
      <c r="BQ264" s="45"/>
      <c r="BR264" s="45"/>
      <c r="BS264" s="45"/>
      <c r="BT264" s="45"/>
      <c r="BU264" s="48">
        <v>-64.050347932869428</v>
      </c>
      <c r="BV264" s="45"/>
      <c r="BW264" s="48">
        <v>262</v>
      </c>
      <c r="BX264" s="60">
        <v>1563520</v>
      </c>
      <c r="BY264" s="51">
        <v>1004194.2100338825</v>
      </c>
      <c r="BZ264" s="45"/>
      <c r="CA264" s="45"/>
      <c r="CB264" s="45"/>
      <c r="CC264" s="45"/>
      <c r="CD264" s="45"/>
      <c r="CE264" s="48">
        <v>-35.773497618586106</v>
      </c>
    </row>
    <row r="265" spans="1:83" x14ac:dyDescent="0.3">
      <c r="A265" s="48">
        <v>263</v>
      </c>
      <c r="B265" s="60">
        <v>20955000</v>
      </c>
      <c r="C265" s="51">
        <v>18825873</v>
      </c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8">
        <v>-10.160472440944879</v>
      </c>
      <c r="O265" s="45"/>
      <c r="P265" s="48">
        <v>263</v>
      </c>
      <c r="Q265" s="60">
        <v>20955000</v>
      </c>
      <c r="R265" s="51">
        <v>30135000</v>
      </c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8">
        <v>43.808160343593407</v>
      </c>
      <c r="AD265" s="45"/>
      <c r="AE265" s="48">
        <v>263</v>
      </c>
      <c r="AF265" s="60">
        <v>20955000</v>
      </c>
      <c r="AG265" s="51">
        <v>31620000</v>
      </c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8">
        <v>50.894774516821762</v>
      </c>
      <c r="AS265" s="45"/>
      <c r="AT265" s="48">
        <v>263</v>
      </c>
      <c r="AU265" s="60">
        <v>20955000</v>
      </c>
      <c r="AV265" s="51">
        <v>30315000</v>
      </c>
      <c r="AW265" s="45"/>
      <c r="AX265" s="45"/>
      <c r="AY265" s="45"/>
      <c r="AZ265" s="45"/>
      <c r="BA265" s="45"/>
      <c r="BB265" s="45"/>
      <c r="BC265" s="45"/>
      <c r="BD265" s="45"/>
      <c r="BE265" s="45"/>
      <c r="BF265" s="45"/>
      <c r="BG265" s="48">
        <v>44.667143879742312</v>
      </c>
      <c r="BH265" s="45"/>
      <c r="BI265" s="48">
        <v>263</v>
      </c>
      <c r="BJ265" s="60">
        <v>20955000</v>
      </c>
      <c r="BK265" s="51">
        <v>33757500</v>
      </c>
      <c r="BL265" s="45"/>
      <c r="BM265" s="45"/>
      <c r="BN265" s="45"/>
      <c r="BO265" s="45"/>
      <c r="BP265" s="45"/>
      <c r="BQ265" s="45"/>
      <c r="BR265" s="45"/>
      <c r="BS265" s="45"/>
      <c r="BT265" s="45"/>
      <c r="BU265" s="48">
        <v>61.095204008589832</v>
      </c>
      <c r="BV265" s="45"/>
      <c r="BW265" s="48">
        <v>263</v>
      </c>
      <c r="BX265" s="60">
        <v>20955000</v>
      </c>
      <c r="BY265" s="51">
        <v>27687311.256117575</v>
      </c>
      <c r="BZ265" s="45"/>
      <c r="CA265" s="45"/>
      <c r="CB265" s="45"/>
      <c r="CC265" s="45"/>
      <c r="CD265" s="45"/>
      <c r="CE265" s="48">
        <v>32.127469606860302</v>
      </c>
    </row>
    <row r="266" spans="1:83" x14ac:dyDescent="0.3">
      <c r="A266" s="48">
        <v>264</v>
      </c>
      <c r="B266" s="60">
        <v>1563520</v>
      </c>
      <c r="C266" s="51">
        <v>3873081.1</v>
      </c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8">
        <v>147.71548173352437</v>
      </c>
      <c r="O266" s="45"/>
      <c r="P266" s="48">
        <v>264</v>
      </c>
      <c r="Q266" s="60">
        <v>1563520</v>
      </c>
      <c r="R266" s="51">
        <v>845440</v>
      </c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8">
        <v>-45.92713876381498</v>
      </c>
      <c r="AD266" s="45"/>
      <c r="AE266" s="48">
        <v>264</v>
      </c>
      <c r="AF266" s="60">
        <v>1563520</v>
      </c>
      <c r="AG266" s="51">
        <v>729280</v>
      </c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8">
        <v>-53.356528857961514</v>
      </c>
      <c r="AS266" s="45"/>
      <c r="AT266" s="48">
        <v>264</v>
      </c>
      <c r="AU266" s="60">
        <v>1563520</v>
      </c>
      <c r="AV266" s="51">
        <v>831360</v>
      </c>
      <c r="AW266" s="45"/>
      <c r="AX266" s="45"/>
      <c r="AY266" s="45"/>
      <c r="AZ266" s="45"/>
      <c r="BA266" s="45"/>
      <c r="BB266" s="45"/>
      <c r="BC266" s="45"/>
      <c r="BD266" s="45"/>
      <c r="BE266" s="45"/>
      <c r="BF266" s="45"/>
      <c r="BG266" s="48">
        <v>-46.827670896438804</v>
      </c>
      <c r="BH266" s="45"/>
      <c r="BI266" s="48">
        <v>264</v>
      </c>
      <c r="BJ266" s="60">
        <v>1563520</v>
      </c>
      <c r="BK266" s="51">
        <v>562080</v>
      </c>
      <c r="BL266" s="45"/>
      <c r="BM266" s="45"/>
      <c r="BN266" s="45"/>
      <c r="BO266" s="45"/>
      <c r="BP266" s="45"/>
      <c r="BQ266" s="45"/>
      <c r="BR266" s="45"/>
      <c r="BS266" s="45"/>
      <c r="BT266" s="45"/>
      <c r="BU266" s="48">
        <v>-64.050347932869428</v>
      </c>
      <c r="BV266" s="45"/>
      <c r="BW266" s="48">
        <v>264</v>
      </c>
      <c r="BX266" s="60">
        <v>1563520</v>
      </c>
      <c r="BY266" s="51">
        <v>1579093.382383249</v>
      </c>
      <c r="BZ266" s="45"/>
      <c r="CA266" s="45"/>
      <c r="CB266" s="45"/>
      <c r="CC266" s="45"/>
      <c r="CD266" s="45"/>
      <c r="CE266" s="48">
        <v>0.99604625353362231</v>
      </c>
    </row>
    <row r="267" spans="1:83" x14ac:dyDescent="0.3">
      <c r="A267" s="48">
        <v>265</v>
      </c>
      <c r="B267" s="48">
        <v>508891</v>
      </c>
      <c r="C267" s="51">
        <v>2982344.29</v>
      </c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8">
        <v>486.0477567887819</v>
      </c>
      <c r="O267" s="45"/>
      <c r="P267" s="48">
        <v>265</v>
      </c>
      <c r="Q267" s="48">
        <v>508891</v>
      </c>
      <c r="R267" s="51">
        <v>508891</v>
      </c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8">
        <v>0</v>
      </c>
      <c r="AD267" s="45"/>
      <c r="AE267" s="48">
        <v>265</v>
      </c>
      <c r="AF267" s="48">
        <v>508891</v>
      </c>
      <c r="AG267" s="51">
        <v>508891</v>
      </c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8">
        <v>0</v>
      </c>
      <c r="AS267" s="45"/>
      <c r="AT267" s="48">
        <v>265</v>
      </c>
      <c r="AU267" s="48">
        <v>508891</v>
      </c>
      <c r="AV267" s="51">
        <v>204587</v>
      </c>
      <c r="AW267" s="45"/>
      <c r="AX267" s="45"/>
      <c r="AY267" s="45"/>
      <c r="AZ267" s="45"/>
      <c r="BA267" s="45"/>
      <c r="BB267" s="45"/>
      <c r="BC267" s="45"/>
      <c r="BD267" s="45"/>
      <c r="BE267" s="45"/>
      <c r="BF267" s="45"/>
      <c r="BG267" s="48">
        <v>-59.797481189488508</v>
      </c>
      <c r="BH267" s="45"/>
      <c r="BI267" s="48">
        <v>265</v>
      </c>
      <c r="BJ267" s="48">
        <v>508891</v>
      </c>
      <c r="BK267" s="51">
        <v>508891</v>
      </c>
      <c r="BL267" s="45"/>
      <c r="BM267" s="45"/>
      <c r="BN267" s="45"/>
      <c r="BO267" s="45"/>
      <c r="BP267" s="45"/>
      <c r="BQ267" s="45"/>
      <c r="BR267" s="45"/>
      <c r="BS267" s="45"/>
      <c r="BT267" s="45"/>
      <c r="BU267" s="48">
        <v>0</v>
      </c>
      <c r="BV267" s="45"/>
      <c r="BW267" s="48">
        <v>265</v>
      </c>
      <c r="BX267" s="48">
        <v>508891</v>
      </c>
      <c r="BY267" s="51">
        <v>1060891.2543758219</v>
      </c>
      <c r="BZ267" s="45"/>
      <c r="CA267" s="45"/>
      <c r="CB267" s="45"/>
      <c r="CC267" s="45"/>
      <c r="CD267" s="45"/>
      <c r="CE267" s="48">
        <v>108.4712157172797</v>
      </c>
    </row>
    <row r="268" spans="1:83" x14ac:dyDescent="0.3">
      <c r="A268" s="48">
        <v>266</v>
      </c>
      <c r="B268" s="60">
        <v>6586800</v>
      </c>
      <c r="C268" s="51">
        <v>-1734928.7999999998</v>
      </c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8">
        <v>-126.33947895791584</v>
      </c>
      <c r="O268" s="45"/>
      <c r="P268" s="48">
        <v>266</v>
      </c>
      <c r="Q268" s="60">
        <v>6586800</v>
      </c>
      <c r="R268" s="51">
        <v>7239600</v>
      </c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8">
        <v>9.9107305520131241</v>
      </c>
      <c r="AD268" s="45"/>
      <c r="AE268" s="48">
        <v>266</v>
      </c>
      <c r="AF268" s="60">
        <v>6586800</v>
      </c>
      <c r="AG268" s="51">
        <v>7345200</v>
      </c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8">
        <v>11.513936964838777</v>
      </c>
      <c r="AS268" s="45"/>
      <c r="AT268" s="48">
        <v>266</v>
      </c>
      <c r="AU268" s="60">
        <v>6586800</v>
      </c>
      <c r="AV268" s="51">
        <v>7252400</v>
      </c>
      <c r="AW268" s="45"/>
      <c r="AX268" s="45"/>
      <c r="AY268" s="45"/>
      <c r="AZ268" s="45"/>
      <c r="BA268" s="45"/>
      <c r="BB268" s="45"/>
      <c r="BC268" s="45"/>
      <c r="BD268" s="45"/>
      <c r="BE268" s="45"/>
      <c r="BF268" s="45"/>
      <c r="BG268" s="48">
        <v>10.105058602052598</v>
      </c>
      <c r="BH268" s="45"/>
      <c r="BI268" s="48">
        <v>266</v>
      </c>
      <c r="BJ268" s="60">
        <v>6586800</v>
      </c>
      <c r="BK268" s="51">
        <v>7497200</v>
      </c>
      <c r="BL268" s="45"/>
      <c r="BM268" s="45"/>
      <c r="BN268" s="45"/>
      <c r="BO268" s="45"/>
      <c r="BP268" s="45"/>
      <c r="BQ268" s="45"/>
      <c r="BR268" s="45"/>
      <c r="BS268" s="45"/>
      <c r="BT268" s="45"/>
      <c r="BU268" s="48">
        <v>13.8215825590575</v>
      </c>
      <c r="BV268" s="45"/>
      <c r="BW268" s="48">
        <v>266</v>
      </c>
      <c r="BX268" s="60">
        <v>6586800</v>
      </c>
      <c r="BY268" s="51">
        <v>4998424.6869623195</v>
      </c>
      <c r="BZ268" s="45"/>
      <c r="CA268" s="45"/>
      <c r="CB268" s="45"/>
      <c r="CC268" s="45"/>
      <c r="CD268" s="45"/>
      <c r="CE268" s="48">
        <v>-24.114521665113266</v>
      </c>
    </row>
    <row r="269" spans="1:83" x14ac:dyDescent="0.3">
      <c r="A269" s="48">
        <v>267</v>
      </c>
      <c r="B269" s="60">
        <v>6667500</v>
      </c>
      <c r="C269" s="51">
        <v>6673275</v>
      </c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8">
        <v>8.6614173228349856E-2</v>
      </c>
      <c r="O269" s="45"/>
      <c r="P269" s="48">
        <v>267</v>
      </c>
      <c r="Q269" s="60">
        <v>6667500</v>
      </c>
      <c r="R269" s="51">
        <v>7177500</v>
      </c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8">
        <v>7.6490438695163032</v>
      </c>
      <c r="AD269" s="45"/>
      <c r="AE269" s="48">
        <v>267</v>
      </c>
      <c r="AF269" s="60">
        <v>6667500</v>
      </c>
      <c r="AG269" s="51">
        <v>7260000</v>
      </c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8">
        <v>8.8863892013498322</v>
      </c>
      <c r="AS269" s="45"/>
      <c r="AT269" s="48">
        <v>267</v>
      </c>
      <c r="AU269" s="60">
        <v>6667500</v>
      </c>
      <c r="AV269" s="51">
        <v>7187500</v>
      </c>
      <c r="AW269" s="45"/>
      <c r="AX269" s="45"/>
      <c r="AY269" s="45"/>
      <c r="AZ269" s="45"/>
      <c r="BA269" s="45"/>
      <c r="BB269" s="45"/>
      <c r="BC269" s="45"/>
      <c r="BD269" s="45"/>
      <c r="BE269" s="45"/>
      <c r="BF269" s="45"/>
      <c r="BG269" s="48">
        <v>7.7990251218597706</v>
      </c>
      <c r="BH269" s="45"/>
      <c r="BI269" s="48">
        <v>267</v>
      </c>
      <c r="BJ269" s="60">
        <v>6667500</v>
      </c>
      <c r="BK269" s="51">
        <v>7378750</v>
      </c>
      <c r="BL269" s="45"/>
      <c r="BM269" s="45"/>
      <c r="BN269" s="45"/>
      <c r="BO269" s="45"/>
      <c r="BP269" s="45"/>
      <c r="BQ269" s="45"/>
      <c r="BR269" s="45"/>
      <c r="BS269" s="45"/>
      <c r="BT269" s="45"/>
      <c r="BU269" s="48">
        <v>10.667416572928378</v>
      </c>
      <c r="BV269" s="45"/>
      <c r="BW269" s="48">
        <v>267</v>
      </c>
      <c r="BX269" s="60">
        <v>6667500</v>
      </c>
      <c r="BY269" s="51">
        <v>7072904.8158348622</v>
      </c>
      <c r="BZ269" s="45"/>
      <c r="CA269" s="45"/>
      <c r="CB269" s="45"/>
      <c r="CC269" s="45"/>
      <c r="CD269" s="45"/>
      <c r="CE269" s="48">
        <v>6.0803121984981168</v>
      </c>
    </row>
    <row r="270" spans="1:83" x14ac:dyDescent="0.3">
      <c r="A270" s="48">
        <v>268</v>
      </c>
      <c r="B270" s="60">
        <v>30913800</v>
      </c>
      <c r="C270" s="51">
        <v>28032999</v>
      </c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8">
        <v>-9.3188187799623456</v>
      </c>
      <c r="O270" s="45"/>
      <c r="P270" s="48">
        <v>268</v>
      </c>
      <c r="Q270" s="60">
        <v>30913800</v>
      </c>
      <c r="R270" s="51">
        <v>28098600</v>
      </c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8">
        <v>-9.1066125807891645</v>
      </c>
      <c r="AD270" s="45"/>
      <c r="AE270" s="48">
        <v>268</v>
      </c>
      <c r="AF270" s="60">
        <v>30913800</v>
      </c>
      <c r="AG270" s="51">
        <v>27643200</v>
      </c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8">
        <v>-10.579741086505056</v>
      </c>
      <c r="AS270" s="45"/>
      <c r="AT270" s="48">
        <v>268</v>
      </c>
      <c r="AU270" s="60">
        <v>30913800</v>
      </c>
      <c r="AV270" s="51">
        <v>28043400</v>
      </c>
      <c r="AW270" s="45"/>
      <c r="AX270" s="45"/>
      <c r="AY270" s="45"/>
      <c r="AZ270" s="45"/>
      <c r="BA270" s="45"/>
      <c r="BB270" s="45"/>
      <c r="BC270" s="45"/>
      <c r="BD270" s="45"/>
      <c r="BE270" s="45"/>
      <c r="BF270" s="45"/>
      <c r="BG270" s="48">
        <v>-9.2851736117850248</v>
      </c>
      <c r="BH270" s="45"/>
      <c r="BI270" s="48">
        <v>268</v>
      </c>
      <c r="BJ270" s="60">
        <v>30913800</v>
      </c>
      <c r="BK270" s="51">
        <v>26987700</v>
      </c>
      <c r="BL270" s="45"/>
      <c r="BM270" s="45"/>
      <c r="BN270" s="45"/>
      <c r="BO270" s="45"/>
      <c r="BP270" s="45"/>
      <c r="BQ270" s="45"/>
      <c r="BR270" s="45"/>
      <c r="BS270" s="45"/>
      <c r="BT270" s="45"/>
      <c r="BU270" s="48">
        <v>-12.700153329580965</v>
      </c>
      <c r="BV270" s="45"/>
      <c r="BW270" s="48">
        <v>268</v>
      </c>
      <c r="BX270" s="60">
        <v>30913800</v>
      </c>
      <c r="BY270" s="51">
        <v>27955179.033562049</v>
      </c>
      <c r="BZ270" s="45"/>
      <c r="CA270" s="45"/>
      <c r="CB270" s="45"/>
      <c r="CC270" s="45"/>
      <c r="CD270" s="45"/>
      <c r="CE270" s="48">
        <v>-9.5705509074845203</v>
      </c>
    </row>
    <row r="271" spans="1:83" x14ac:dyDescent="0.3">
      <c r="A271" s="48">
        <v>269</v>
      </c>
      <c r="B271" s="48">
        <v>508891</v>
      </c>
      <c r="C271" s="51">
        <v>2276431.39</v>
      </c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8">
        <v>347.33182351426927</v>
      </c>
      <c r="O271" s="45"/>
      <c r="P271" s="48">
        <v>269</v>
      </c>
      <c r="Q271" s="48">
        <v>508891</v>
      </c>
      <c r="R271" s="51">
        <v>508891</v>
      </c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8">
        <v>0</v>
      </c>
      <c r="AD271" s="45"/>
      <c r="AE271" s="48">
        <v>269</v>
      </c>
      <c r="AF271" s="48">
        <v>508891</v>
      </c>
      <c r="AG271" s="51">
        <v>508891</v>
      </c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8">
        <v>0</v>
      </c>
      <c r="AS271" s="45"/>
      <c r="AT271" s="48">
        <v>269</v>
      </c>
      <c r="AU271" s="48">
        <v>508891</v>
      </c>
      <c r="AV271" s="51">
        <v>508891</v>
      </c>
      <c r="AW271" s="45"/>
      <c r="AX271" s="45"/>
      <c r="AY271" s="45"/>
      <c r="AZ271" s="45"/>
      <c r="BA271" s="45"/>
      <c r="BB271" s="45"/>
      <c r="BC271" s="45"/>
      <c r="BD271" s="45"/>
      <c r="BE271" s="45"/>
      <c r="BF271" s="45"/>
      <c r="BG271" s="48">
        <v>0</v>
      </c>
      <c r="BH271" s="45"/>
      <c r="BI271" s="48">
        <v>269</v>
      </c>
      <c r="BJ271" s="48">
        <v>508891</v>
      </c>
      <c r="BK271" s="51">
        <v>508891</v>
      </c>
      <c r="BL271" s="45"/>
      <c r="BM271" s="45"/>
      <c r="BN271" s="45"/>
      <c r="BO271" s="45"/>
      <c r="BP271" s="45"/>
      <c r="BQ271" s="45"/>
      <c r="BR271" s="45"/>
      <c r="BS271" s="45"/>
      <c r="BT271" s="45"/>
      <c r="BU271" s="48">
        <v>0</v>
      </c>
      <c r="BV271" s="45"/>
      <c r="BW271" s="48">
        <v>269</v>
      </c>
      <c r="BX271" s="48">
        <v>508891</v>
      </c>
      <c r="BY271" s="51">
        <v>956084.2181272289</v>
      </c>
      <c r="BZ271" s="45"/>
      <c r="CA271" s="45"/>
      <c r="CB271" s="45"/>
      <c r="CC271" s="45"/>
      <c r="CD271" s="45"/>
      <c r="CE271" s="48">
        <v>87.876032023995094</v>
      </c>
    </row>
    <row r="272" spans="1:83" x14ac:dyDescent="0.3">
      <c r="A272" s="48">
        <v>270</v>
      </c>
      <c r="B272" s="60">
        <v>9000000</v>
      </c>
      <c r="C272" s="51">
        <v>9000000</v>
      </c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8">
        <v>0</v>
      </c>
      <c r="O272" s="45"/>
      <c r="P272" s="48">
        <v>270</v>
      </c>
      <c r="Q272" s="60">
        <v>9000000</v>
      </c>
      <c r="R272" s="51">
        <v>9000000</v>
      </c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8">
        <v>0</v>
      </c>
      <c r="AD272" s="45"/>
      <c r="AE272" s="48">
        <v>270</v>
      </c>
      <c r="AF272" s="60">
        <v>9000000</v>
      </c>
      <c r="AG272" s="51">
        <v>9000000</v>
      </c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8">
        <v>0</v>
      </c>
      <c r="AS272" s="45"/>
      <c r="AT272" s="48">
        <v>270</v>
      </c>
      <c r="AU272" s="60">
        <v>9000000</v>
      </c>
      <c r="AV272" s="51">
        <v>9000000</v>
      </c>
      <c r="AW272" s="45"/>
      <c r="AX272" s="45"/>
      <c r="AY272" s="45"/>
      <c r="AZ272" s="45"/>
      <c r="BA272" s="45"/>
      <c r="BB272" s="45"/>
      <c r="BC272" s="45"/>
      <c r="BD272" s="45"/>
      <c r="BE272" s="45"/>
      <c r="BF272" s="45"/>
      <c r="BG272" s="48">
        <v>0</v>
      </c>
      <c r="BH272" s="45"/>
      <c r="BI272" s="48">
        <v>270</v>
      </c>
      <c r="BJ272" s="60">
        <v>9000000</v>
      </c>
      <c r="BK272" s="51">
        <v>9000000</v>
      </c>
      <c r="BL272" s="45"/>
      <c r="BM272" s="45"/>
      <c r="BN272" s="45"/>
      <c r="BO272" s="45"/>
      <c r="BP272" s="45"/>
      <c r="BQ272" s="45"/>
      <c r="BR272" s="45"/>
      <c r="BS272" s="45"/>
      <c r="BT272" s="45"/>
      <c r="BU272" s="48">
        <v>0</v>
      </c>
      <c r="BV272" s="45"/>
      <c r="BW272" s="48">
        <v>270</v>
      </c>
      <c r="BX272" s="60">
        <v>9000000</v>
      </c>
      <c r="BY272" s="51">
        <v>9000000</v>
      </c>
      <c r="BZ272" s="45"/>
      <c r="CA272" s="45"/>
      <c r="CB272" s="45"/>
      <c r="CC272" s="45"/>
      <c r="CD272" s="45"/>
      <c r="CE272" s="48">
        <v>0</v>
      </c>
    </row>
    <row r="273" spans="1:83" x14ac:dyDescent="0.3">
      <c r="A273" s="48">
        <v>271</v>
      </c>
      <c r="B273" s="60">
        <v>3465000</v>
      </c>
      <c r="C273" s="51">
        <v>10152450</v>
      </c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8">
        <v>193.00000000000003</v>
      </c>
      <c r="O273" s="45"/>
      <c r="P273" s="48">
        <v>271</v>
      </c>
      <c r="Q273" s="60">
        <v>3465000</v>
      </c>
      <c r="R273" s="51">
        <v>4485000</v>
      </c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8">
        <v>29.437229437229441</v>
      </c>
      <c r="AD273" s="45"/>
      <c r="AE273" s="48">
        <v>271</v>
      </c>
      <c r="AF273" s="60">
        <v>3465000</v>
      </c>
      <c r="AG273" s="51">
        <v>4650000</v>
      </c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8">
        <v>34.199134199134207</v>
      </c>
      <c r="AS273" s="45"/>
      <c r="AT273" s="48">
        <v>271</v>
      </c>
      <c r="AU273" s="60">
        <v>3465000</v>
      </c>
      <c r="AV273" s="51">
        <v>11785000</v>
      </c>
      <c r="AW273" s="45"/>
      <c r="AX273" s="45"/>
      <c r="AY273" s="45"/>
      <c r="AZ273" s="45"/>
      <c r="BA273" s="45"/>
      <c r="BB273" s="45"/>
      <c r="BC273" s="45"/>
      <c r="BD273" s="45"/>
      <c r="BE273" s="45"/>
      <c r="BF273" s="45"/>
      <c r="BG273" s="48">
        <v>240.11544011544012</v>
      </c>
      <c r="BH273" s="45"/>
      <c r="BI273" s="48">
        <v>271</v>
      </c>
      <c r="BJ273" s="60">
        <v>3465000</v>
      </c>
      <c r="BK273" s="51">
        <v>4887500</v>
      </c>
      <c r="BL273" s="45"/>
      <c r="BM273" s="45"/>
      <c r="BN273" s="45"/>
      <c r="BO273" s="45"/>
      <c r="BP273" s="45"/>
      <c r="BQ273" s="45"/>
      <c r="BR273" s="45"/>
      <c r="BS273" s="45"/>
      <c r="BT273" s="45"/>
      <c r="BU273" s="48">
        <v>41.053391053391053</v>
      </c>
      <c r="BV273" s="45"/>
      <c r="BW273" s="48">
        <v>271</v>
      </c>
      <c r="BX273" s="60">
        <v>3465000</v>
      </c>
      <c r="BY273" s="51">
        <v>7730170.9928004956</v>
      </c>
      <c r="BZ273" s="45"/>
      <c r="CA273" s="45"/>
      <c r="CB273" s="45"/>
      <c r="CC273" s="45"/>
      <c r="CD273" s="45"/>
      <c r="CE273" s="48">
        <v>123.09295794518023</v>
      </c>
    </row>
    <row r="274" spans="1:83" x14ac:dyDescent="0.3">
      <c r="A274" s="48">
        <v>272</v>
      </c>
      <c r="B274" s="60">
        <v>2905850</v>
      </c>
      <c r="C274" s="51">
        <v>1606798.4</v>
      </c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8">
        <v>-44.704702582721069</v>
      </c>
      <c r="O274" s="45"/>
      <c r="P274" s="48">
        <v>272</v>
      </c>
      <c r="Q274" s="60">
        <v>2905850</v>
      </c>
      <c r="R274" s="51">
        <v>3752450</v>
      </c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8">
        <v>29.134332467264311</v>
      </c>
      <c r="AD274" s="45"/>
      <c r="AE274" s="48">
        <v>272</v>
      </c>
      <c r="AF274" s="60">
        <v>2905850</v>
      </c>
      <c r="AG274" s="51">
        <v>3889400</v>
      </c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8">
        <v>33.847239189910013</v>
      </c>
      <c r="AS274" s="45"/>
      <c r="AT274" s="48">
        <v>272</v>
      </c>
      <c r="AU274" s="60">
        <v>2905850</v>
      </c>
      <c r="AV274" s="51">
        <v>-8710950</v>
      </c>
      <c r="AW274" s="45"/>
      <c r="AX274" s="45"/>
      <c r="AY274" s="45"/>
      <c r="AZ274" s="45"/>
      <c r="BA274" s="45"/>
      <c r="BB274" s="45"/>
      <c r="BC274" s="45"/>
      <c r="BD274" s="45"/>
      <c r="BE274" s="45"/>
      <c r="BF274" s="45"/>
      <c r="BG274" s="48">
        <v>-399.77287196517369</v>
      </c>
      <c r="BH274" s="45"/>
      <c r="BI274" s="48">
        <v>272</v>
      </c>
      <c r="BJ274" s="60">
        <v>2905850</v>
      </c>
      <c r="BK274" s="51">
        <v>4086525</v>
      </c>
      <c r="BL274" s="45"/>
      <c r="BM274" s="45"/>
      <c r="BN274" s="45"/>
      <c r="BO274" s="45"/>
      <c r="BP274" s="45"/>
      <c r="BQ274" s="45"/>
      <c r="BR274" s="45"/>
      <c r="BS274" s="45"/>
      <c r="BT274" s="45"/>
      <c r="BU274" s="48">
        <v>40.630968563415173</v>
      </c>
      <c r="BV274" s="45"/>
      <c r="BW274" s="48">
        <v>272</v>
      </c>
      <c r="BX274" s="60">
        <v>2905850</v>
      </c>
      <c r="BY274" s="51">
        <v>221438.95763881458</v>
      </c>
      <c r="BZ274" s="45"/>
      <c r="CA274" s="45"/>
      <c r="CB274" s="45"/>
      <c r="CC274" s="45"/>
      <c r="CD274" s="45"/>
      <c r="CE274" s="48">
        <v>-92.379546169320008</v>
      </c>
    </row>
    <row r="275" spans="1:83" x14ac:dyDescent="0.3">
      <c r="A275" s="48">
        <v>273</v>
      </c>
      <c r="B275" s="60">
        <v>10123500</v>
      </c>
      <c r="C275" s="51">
        <v>7913222.6999999993</v>
      </c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8">
        <v>-21.833133797599647</v>
      </c>
      <c r="O275" s="45"/>
      <c r="P275" s="48">
        <v>273</v>
      </c>
      <c r="Q275" s="60">
        <v>10123500</v>
      </c>
      <c r="R275" s="51">
        <v>5329500</v>
      </c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8">
        <v>-47.355163727959692</v>
      </c>
      <c r="AD275" s="45"/>
      <c r="AE275" s="48">
        <v>273</v>
      </c>
      <c r="AF275" s="60">
        <v>10123500</v>
      </c>
      <c r="AG275" s="51">
        <v>4554000</v>
      </c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8">
        <v>-55.015557860423755</v>
      </c>
      <c r="AS275" s="45"/>
      <c r="AT275" s="48">
        <v>273</v>
      </c>
      <c r="AU275" s="60">
        <v>10123500</v>
      </c>
      <c r="AV275" s="51">
        <v>5235500</v>
      </c>
      <c r="AW275" s="45"/>
      <c r="AX275" s="45"/>
      <c r="AY275" s="45"/>
      <c r="AZ275" s="45"/>
      <c r="BA275" s="45"/>
      <c r="BB275" s="45"/>
      <c r="BC275" s="45"/>
      <c r="BD275" s="45"/>
      <c r="BE275" s="45"/>
      <c r="BF275" s="45"/>
      <c r="BG275" s="48">
        <v>-48.283696350076553</v>
      </c>
      <c r="BH275" s="45"/>
      <c r="BI275" s="48">
        <v>273</v>
      </c>
      <c r="BJ275" s="60">
        <v>10123500</v>
      </c>
      <c r="BK275" s="51">
        <v>3437750</v>
      </c>
      <c r="BL275" s="45"/>
      <c r="BM275" s="45"/>
      <c r="BN275" s="45"/>
      <c r="BO275" s="45"/>
      <c r="BP275" s="45"/>
      <c r="BQ275" s="45"/>
      <c r="BR275" s="45"/>
      <c r="BS275" s="45"/>
      <c r="BT275" s="45"/>
      <c r="BU275" s="48">
        <v>-66.04188274806144</v>
      </c>
      <c r="BV275" s="45"/>
      <c r="BW275" s="48">
        <v>273</v>
      </c>
      <c r="BX275" s="60">
        <v>10123500</v>
      </c>
      <c r="BY275" s="51">
        <v>5767221.9711807258</v>
      </c>
      <c r="BZ275" s="45"/>
      <c r="CA275" s="45"/>
      <c r="CB275" s="45"/>
      <c r="CC275" s="45"/>
      <c r="CD275" s="45"/>
      <c r="CE275" s="48">
        <v>-43.031343199676733</v>
      </c>
    </row>
    <row r="276" spans="1:83" x14ac:dyDescent="0.3">
      <c r="A276" s="48">
        <v>274</v>
      </c>
      <c r="B276" s="60">
        <v>35448700</v>
      </c>
      <c r="C276" s="51">
        <v>35028280</v>
      </c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8">
        <v>-1.1859955372129249</v>
      </c>
      <c r="O276" s="45"/>
      <c r="P276" s="48">
        <v>274</v>
      </c>
      <c r="Q276" s="60">
        <v>35448700</v>
      </c>
      <c r="R276" s="51">
        <v>25513900</v>
      </c>
      <c r="S276" s="45"/>
      <c r="T276" s="45"/>
      <c r="U276" s="45"/>
      <c r="V276" s="45"/>
      <c r="W276" s="45"/>
      <c r="X276" s="45"/>
      <c r="Y276" s="45"/>
      <c r="Z276" s="45"/>
      <c r="AA276" s="45"/>
      <c r="AB276" s="45"/>
      <c r="AC276" s="48">
        <v>-28.025851441660766</v>
      </c>
      <c r="AD276" s="45"/>
      <c r="AE276" s="48">
        <v>274</v>
      </c>
      <c r="AF276" s="60">
        <v>35448700</v>
      </c>
      <c r="AG276" s="51">
        <v>23906800</v>
      </c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8">
        <v>-32.559445057223535</v>
      </c>
      <c r="AS276" s="45"/>
      <c r="AT276" s="48">
        <v>274</v>
      </c>
      <c r="AU276" s="60">
        <v>35448700</v>
      </c>
      <c r="AV276" s="51">
        <v>25319100</v>
      </c>
      <c r="AW276" s="45"/>
      <c r="AX276" s="45"/>
      <c r="AY276" s="45"/>
      <c r="AZ276" s="45"/>
      <c r="BA276" s="45"/>
      <c r="BB276" s="45"/>
      <c r="BC276" s="45"/>
      <c r="BD276" s="45"/>
      <c r="BE276" s="45"/>
      <c r="BF276" s="45"/>
      <c r="BG276" s="48">
        <v>-28.575377940516855</v>
      </c>
      <c r="BH276" s="45"/>
      <c r="BI276" s="48">
        <v>274</v>
      </c>
      <c r="BJ276" s="60">
        <v>35448700</v>
      </c>
      <c r="BK276" s="51">
        <v>21593550</v>
      </c>
      <c r="BL276" s="45"/>
      <c r="BM276" s="45"/>
      <c r="BN276" s="45"/>
      <c r="BO276" s="45"/>
      <c r="BP276" s="45"/>
      <c r="BQ276" s="45"/>
      <c r="BR276" s="45"/>
      <c r="BS276" s="45"/>
      <c r="BT276" s="45"/>
      <c r="BU276" s="48">
        <v>-39.085072231139648</v>
      </c>
      <c r="BV276" s="45"/>
      <c r="BW276" s="48">
        <v>274</v>
      </c>
      <c r="BX276" s="60">
        <v>35448700</v>
      </c>
      <c r="BY276" s="51">
        <v>27473508.710477099</v>
      </c>
      <c r="BZ276" s="45"/>
      <c r="CA276" s="45"/>
      <c r="CB276" s="45"/>
      <c r="CC276" s="45"/>
      <c r="CD276" s="45"/>
      <c r="CE276" s="48">
        <v>-22.497838537161876</v>
      </c>
    </row>
    <row r="277" spans="1:83" x14ac:dyDescent="0.3">
      <c r="A277" s="48">
        <v>275</v>
      </c>
      <c r="B277" s="60">
        <v>1836090</v>
      </c>
      <c r="C277" s="51">
        <v>1243713.6000000001</v>
      </c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8">
        <v>-32.26292828782902</v>
      </c>
      <c r="O277" s="45"/>
      <c r="P277" s="48">
        <v>275</v>
      </c>
      <c r="Q277" s="60">
        <v>1836090</v>
      </c>
      <c r="R277" s="51">
        <v>2633730</v>
      </c>
      <c r="S277" s="45"/>
      <c r="T277" s="45"/>
      <c r="U277" s="45"/>
      <c r="V277" s="45"/>
      <c r="W277" s="45"/>
      <c r="X277" s="45"/>
      <c r="Y277" s="45"/>
      <c r="Z277" s="45"/>
      <c r="AA277" s="45"/>
      <c r="AB277" s="45"/>
      <c r="AC277" s="48">
        <v>43.442314919203319</v>
      </c>
      <c r="AD277" s="45"/>
      <c r="AE277" s="48">
        <v>275</v>
      </c>
      <c r="AF277" s="60">
        <v>1836090</v>
      </c>
      <c r="AG277" s="51">
        <v>2762760</v>
      </c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8">
        <v>50.46974821495678</v>
      </c>
      <c r="AS277" s="45"/>
      <c r="AT277" s="48">
        <v>275</v>
      </c>
      <c r="AU277" s="60">
        <v>1836090</v>
      </c>
      <c r="AV277" s="51">
        <v>2649370</v>
      </c>
      <c r="AW277" s="45"/>
      <c r="AX277" s="45"/>
      <c r="AY277" s="45"/>
      <c r="AZ277" s="45"/>
      <c r="BA277" s="45"/>
      <c r="BB277" s="45"/>
      <c r="BC277" s="45"/>
      <c r="BD277" s="45"/>
      <c r="BE277" s="45"/>
      <c r="BF277" s="45"/>
      <c r="BG277" s="48">
        <v>44.294125015658281</v>
      </c>
      <c r="BH277" s="45"/>
      <c r="BI277" s="48">
        <v>275</v>
      </c>
      <c r="BJ277" s="60">
        <v>1836090</v>
      </c>
      <c r="BK277" s="51">
        <v>2948485</v>
      </c>
      <c r="BL277" s="45"/>
      <c r="BM277" s="45"/>
      <c r="BN277" s="45"/>
      <c r="BO277" s="45"/>
      <c r="BP277" s="45"/>
      <c r="BQ277" s="45"/>
      <c r="BR277" s="45"/>
      <c r="BS277" s="45"/>
      <c r="BT277" s="45"/>
      <c r="BU277" s="48">
        <v>60.58499311035952</v>
      </c>
      <c r="BV277" s="45"/>
      <c r="BW277" s="48">
        <v>275</v>
      </c>
      <c r="BX277" s="60">
        <v>1836090</v>
      </c>
      <c r="BY277" s="51">
        <v>2317984.9102664343</v>
      </c>
      <c r="BZ277" s="45"/>
      <c r="CA277" s="45"/>
      <c r="CB277" s="45"/>
      <c r="CC277" s="45"/>
      <c r="CD277" s="45"/>
      <c r="CE277" s="48">
        <v>26.245712915294696</v>
      </c>
    </row>
    <row r="278" spans="1:83" x14ac:dyDescent="0.3">
      <c r="A278" s="48">
        <v>276</v>
      </c>
      <c r="B278" s="60">
        <v>2133280</v>
      </c>
      <c r="C278" s="51">
        <v>2135266.6</v>
      </c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8">
        <v>9.3124203105077186E-2</v>
      </c>
      <c r="O278" s="45"/>
      <c r="P278" s="48">
        <v>276</v>
      </c>
      <c r="Q278" s="60">
        <v>2133280</v>
      </c>
      <c r="R278" s="51">
        <v>1464160</v>
      </c>
      <c r="S278" s="45"/>
      <c r="T278" s="45"/>
      <c r="U278" s="45"/>
      <c r="V278" s="45"/>
      <c r="W278" s="45"/>
      <c r="X278" s="45"/>
      <c r="Y278" s="45"/>
      <c r="Z278" s="45"/>
      <c r="AA278" s="45"/>
      <c r="AB278" s="45"/>
      <c r="AC278" s="48">
        <v>-31.365784144603616</v>
      </c>
      <c r="AD278" s="45"/>
      <c r="AE278" s="48">
        <v>276</v>
      </c>
      <c r="AF278" s="60">
        <v>2133280</v>
      </c>
      <c r="AG278" s="51">
        <v>1355920</v>
      </c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8">
        <v>-36.439660991524789</v>
      </c>
      <c r="AS278" s="45"/>
      <c r="AT278" s="48">
        <v>276</v>
      </c>
      <c r="AU278" s="60">
        <v>2133280</v>
      </c>
      <c r="AV278" s="51">
        <v>1451040</v>
      </c>
      <c r="AW278" s="45"/>
      <c r="AX278" s="45"/>
      <c r="AY278" s="45"/>
      <c r="AZ278" s="45"/>
      <c r="BA278" s="45"/>
      <c r="BB278" s="45"/>
      <c r="BC278" s="45"/>
      <c r="BD278" s="45"/>
      <c r="BE278" s="45"/>
      <c r="BF278" s="45"/>
      <c r="BG278" s="48">
        <v>-31.980799519988</v>
      </c>
      <c r="BH278" s="45"/>
      <c r="BI278" s="48">
        <v>276</v>
      </c>
      <c r="BJ278" s="60">
        <v>2133280</v>
      </c>
      <c r="BK278" s="51">
        <v>1200120</v>
      </c>
      <c r="BL278" s="45"/>
      <c r="BM278" s="45"/>
      <c r="BN278" s="45"/>
      <c r="BO278" s="45"/>
      <c r="BP278" s="45"/>
      <c r="BQ278" s="45"/>
      <c r="BR278" s="45"/>
      <c r="BS278" s="45"/>
      <c r="BT278" s="45"/>
      <c r="BU278" s="48">
        <v>-43.742968574214359</v>
      </c>
      <c r="BV278" s="45"/>
      <c r="BW278" s="48">
        <v>276</v>
      </c>
      <c r="BX278" s="60">
        <v>2133280</v>
      </c>
      <c r="BY278" s="51">
        <v>1603808.4515798562</v>
      </c>
      <c r="BZ278" s="45"/>
      <c r="CA278" s="45"/>
      <c r="CB278" s="45"/>
      <c r="CC278" s="45"/>
      <c r="CD278" s="45"/>
      <c r="CE278" s="48">
        <v>-24.8195993221773</v>
      </c>
    </row>
    <row r="279" spans="1:83" x14ac:dyDescent="0.3">
      <c r="A279" s="48">
        <v>277</v>
      </c>
      <c r="B279" s="60">
        <v>37980700</v>
      </c>
      <c r="C279" s="51">
        <v>38025283</v>
      </c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8">
        <v>0.11738330257209384</v>
      </c>
      <c r="O279" s="45"/>
      <c r="P279" s="48">
        <v>277</v>
      </c>
      <c r="Q279" s="60">
        <v>37980700</v>
      </c>
      <c r="R279" s="51">
        <v>41917900</v>
      </c>
      <c r="S279" s="45"/>
      <c r="T279" s="45"/>
      <c r="U279" s="45"/>
      <c r="V279" s="45"/>
      <c r="W279" s="45"/>
      <c r="X279" s="45"/>
      <c r="Y279" s="45"/>
      <c r="Z279" s="45"/>
      <c r="AA279" s="45"/>
      <c r="AB279" s="45"/>
      <c r="AC279" s="48">
        <v>10.366317629743538</v>
      </c>
      <c r="AD279" s="45"/>
      <c r="AE279" s="48">
        <v>277</v>
      </c>
      <c r="AF279" s="60">
        <v>37980700</v>
      </c>
      <c r="AG279" s="51">
        <v>42554800</v>
      </c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8">
        <v>12.043221952202043</v>
      </c>
      <c r="AS279" s="45"/>
      <c r="AT279" s="48">
        <v>277</v>
      </c>
      <c r="AU279" s="60">
        <v>37980700</v>
      </c>
      <c r="AV279" s="51">
        <v>41995100</v>
      </c>
      <c r="AW279" s="45"/>
      <c r="AX279" s="45"/>
      <c r="AY279" s="45"/>
      <c r="AZ279" s="45"/>
      <c r="BA279" s="45"/>
      <c r="BB279" s="45"/>
      <c r="BC279" s="45"/>
      <c r="BD279" s="45"/>
      <c r="BE279" s="45"/>
      <c r="BF279" s="45"/>
      <c r="BG279" s="48">
        <v>10.569578759738496</v>
      </c>
      <c r="BH279" s="45"/>
      <c r="BI279" s="48">
        <v>277</v>
      </c>
      <c r="BJ279" s="60">
        <v>37980700</v>
      </c>
      <c r="BK279" s="51">
        <v>43471550</v>
      </c>
      <c r="BL279" s="45"/>
      <c r="BM279" s="45"/>
      <c r="BN279" s="45"/>
      <c r="BO279" s="45"/>
      <c r="BP279" s="45"/>
      <c r="BQ279" s="45"/>
      <c r="BR279" s="45"/>
      <c r="BS279" s="45"/>
      <c r="BT279" s="45"/>
      <c r="BU279" s="48">
        <v>14.456947870892311</v>
      </c>
      <c r="BV279" s="45"/>
      <c r="BW279" s="48">
        <v>277</v>
      </c>
      <c r="BX279" s="60">
        <v>37980700</v>
      </c>
      <c r="BY279" s="51">
        <v>41110425.178245142</v>
      </c>
      <c r="BZ279" s="45"/>
      <c r="CA279" s="45"/>
      <c r="CB279" s="45"/>
      <c r="CC279" s="45"/>
      <c r="CD279" s="45"/>
      <c r="CE279" s="48">
        <v>8.2403040971997363</v>
      </c>
    </row>
    <row r="280" spans="1:83" x14ac:dyDescent="0.3">
      <c r="A280" s="48">
        <v>278</v>
      </c>
      <c r="B280" s="48">
        <v>386055</v>
      </c>
      <c r="C280" s="51">
        <v>2114131.35</v>
      </c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8">
        <v>447.62439289738506</v>
      </c>
      <c r="O280" s="45"/>
      <c r="P280" s="48">
        <v>278</v>
      </c>
      <c r="Q280" s="48">
        <v>386055</v>
      </c>
      <c r="R280" s="51">
        <v>386055</v>
      </c>
      <c r="S280" s="45"/>
      <c r="T280" s="45"/>
      <c r="U280" s="45"/>
      <c r="V280" s="45"/>
      <c r="W280" s="45"/>
      <c r="X280" s="45"/>
      <c r="Y280" s="45"/>
      <c r="Z280" s="45"/>
      <c r="AA280" s="45"/>
      <c r="AB280" s="45"/>
      <c r="AC280" s="48">
        <v>0</v>
      </c>
      <c r="AD280" s="45"/>
      <c r="AE280" s="48">
        <v>278</v>
      </c>
      <c r="AF280" s="48">
        <v>386055</v>
      </c>
      <c r="AG280" s="51">
        <v>386055</v>
      </c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8">
        <v>0</v>
      </c>
      <c r="AS280" s="45"/>
      <c r="AT280" s="48">
        <v>278</v>
      </c>
      <c r="AU280" s="48">
        <v>386055</v>
      </c>
      <c r="AV280" s="51">
        <v>386055</v>
      </c>
      <c r="AW280" s="45"/>
      <c r="AX280" s="45"/>
      <c r="AY280" s="45"/>
      <c r="AZ280" s="45"/>
      <c r="BA280" s="45"/>
      <c r="BB280" s="45"/>
      <c r="BC280" s="45"/>
      <c r="BD280" s="45"/>
      <c r="BE280" s="45"/>
      <c r="BF280" s="45"/>
      <c r="BG280" s="48">
        <v>0</v>
      </c>
      <c r="BH280" s="45"/>
      <c r="BI280" s="48">
        <v>278</v>
      </c>
      <c r="BJ280" s="48">
        <v>386055</v>
      </c>
      <c r="BK280" s="51">
        <v>386055</v>
      </c>
      <c r="BL280" s="45"/>
      <c r="BM280" s="45"/>
      <c r="BN280" s="45"/>
      <c r="BO280" s="45"/>
      <c r="BP280" s="45"/>
      <c r="BQ280" s="45"/>
      <c r="BR280" s="45"/>
      <c r="BS280" s="45"/>
      <c r="BT280" s="45"/>
      <c r="BU280" s="48">
        <v>0</v>
      </c>
      <c r="BV280" s="45"/>
      <c r="BW280" s="48">
        <v>278</v>
      </c>
      <c r="BX280" s="48">
        <v>386055</v>
      </c>
      <c r="BY280" s="51">
        <v>823263.69322033203</v>
      </c>
      <c r="BZ280" s="45"/>
      <c r="CA280" s="45"/>
      <c r="CB280" s="45"/>
      <c r="CC280" s="45"/>
      <c r="CD280" s="45"/>
      <c r="CE280" s="48">
        <v>113.25036412436882</v>
      </c>
    </row>
    <row r="281" spans="1:83" x14ac:dyDescent="0.3">
      <c r="A281" s="48">
        <v>279</v>
      </c>
      <c r="B281" s="48">
        <v>508891</v>
      </c>
      <c r="C281" s="51">
        <v>2276431.39</v>
      </c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8">
        <v>347.33182351426927</v>
      </c>
      <c r="O281" s="45"/>
      <c r="P281" s="48">
        <v>279</v>
      </c>
      <c r="Q281" s="48">
        <v>508891</v>
      </c>
      <c r="R281" s="51">
        <v>508891</v>
      </c>
      <c r="S281" s="45"/>
      <c r="T281" s="45"/>
      <c r="U281" s="45"/>
      <c r="V281" s="45"/>
      <c r="W281" s="45"/>
      <c r="X281" s="45"/>
      <c r="Y281" s="45"/>
      <c r="Z281" s="45"/>
      <c r="AA281" s="45"/>
      <c r="AB281" s="45"/>
      <c r="AC281" s="48">
        <v>0</v>
      </c>
      <c r="AD281" s="45"/>
      <c r="AE281" s="48">
        <v>279</v>
      </c>
      <c r="AF281" s="48">
        <v>508891</v>
      </c>
      <c r="AG281" s="51">
        <v>508891</v>
      </c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8">
        <v>0</v>
      </c>
      <c r="AS281" s="45"/>
      <c r="AT281" s="48">
        <v>279</v>
      </c>
      <c r="AU281" s="48">
        <v>508891</v>
      </c>
      <c r="AV281" s="51">
        <v>508891</v>
      </c>
      <c r="AW281" s="45"/>
      <c r="AX281" s="45"/>
      <c r="AY281" s="45"/>
      <c r="AZ281" s="45"/>
      <c r="BA281" s="45"/>
      <c r="BB281" s="45"/>
      <c r="BC281" s="45"/>
      <c r="BD281" s="45"/>
      <c r="BE281" s="45"/>
      <c r="BF281" s="45"/>
      <c r="BG281" s="48">
        <v>0</v>
      </c>
      <c r="BH281" s="45"/>
      <c r="BI281" s="48">
        <v>279</v>
      </c>
      <c r="BJ281" s="48">
        <v>508891</v>
      </c>
      <c r="BK281" s="51">
        <v>508891</v>
      </c>
      <c r="BL281" s="45"/>
      <c r="BM281" s="45"/>
      <c r="BN281" s="45"/>
      <c r="BO281" s="45"/>
      <c r="BP281" s="45"/>
      <c r="BQ281" s="45"/>
      <c r="BR281" s="45"/>
      <c r="BS281" s="45"/>
      <c r="BT281" s="45"/>
      <c r="BU281" s="48">
        <v>0</v>
      </c>
      <c r="BV281" s="45"/>
      <c r="BW281" s="48">
        <v>279</v>
      </c>
      <c r="BX281" s="48">
        <v>508891</v>
      </c>
      <c r="BY281" s="51">
        <v>956084.2181272289</v>
      </c>
      <c r="BZ281" s="45"/>
      <c r="CA281" s="45"/>
      <c r="CB281" s="45"/>
      <c r="CC281" s="45"/>
      <c r="CD281" s="45"/>
      <c r="CE281" s="48">
        <v>87.876032023995094</v>
      </c>
    </row>
    <row r="282" spans="1:83" x14ac:dyDescent="0.3">
      <c r="A282" s="48">
        <v>280</v>
      </c>
      <c r="B282" s="60">
        <v>30913800</v>
      </c>
      <c r="C282" s="51">
        <v>30881922</v>
      </c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8">
        <v>-0.10311899540010883</v>
      </c>
      <c r="O282" s="45"/>
      <c r="P282" s="48">
        <v>280</v>
      </c>
      <c r="Q282" s="60">
        <v>30913800</v>
      </c>
      <c r="R282" s="51">
        <v>28098600</v>
      </c>
      <c r="S282" s="45"/>
      <c r="T282" s="45"/>
      <c r="U282" s="45"/>
      <c r="V282" s="45"/>
      <c r="W282" s="45"/>
      <c r="X282" s="45"/>
      <c r="Y282" s="45"/>
      <c r="Z282" s="45"/>
      <c r="AA282" s="45"/>
      <c r="AB282" s="45"/>
      <c r="AC282" s="48">
        <v>-9.1066125807891645</v>
      </c>
      <c r="AD282" s="45"/>
      <c r="AE282" s="48">
        <v>280</v>
      </c>
      <c r="AF282" s="60">
        <v>30913800</v>
      </c>
      <c r="AG282" s="51">
        <v>27643200</v>
      </c>
      <c r="AH282" s="45"/>
      <c r="AI282" s="45"/>
      <c r="AJ282" s="45"/>
      <c r="AK282" s="45"/>
      <c r="AL282" s="45"/>
      <c r="AM282" s="45"/>
      <c r="AN282" s="45"/>
      <c r="AO282" s="45"/>
      <c r="AP282" s="45"/>
      <c r="AQ282" s="45"/>
      <c r="AR282" s="48">
        <v>-10.579741086505056</v>
      </c>
      <c r="AS282" s="45"/>
      <c r="AT282" s="48">
        <v>280</v>
      </c>
      <c r="AU282" s="60">
        <v>30913800</v>
      </c>
      <c r="AV282" s="51">
        <v>28043400</v>
      </c>
      <c r="AW282" s="45"/>
      <c r="AX282" s="45"/>
      <c r="AY282" s="45"/>
      <c r="AZ282" s="45"/>
      <c r="BA282" s="45"/>
      <c r="BB282" s="45"/>
      <c r="BC282" s="45"/>
      <c r="BD282" s="45"/>
      <c r="BE282" s="45"/>
      <c r="BF282" s="45"/>
      <c r="BG282" s="48">
        <v>-9.2851736117850248</v>
      </c>
      <c r="BH282" s="45"/>
      <c r="BI282" s="48">
        <v>280</v>
      </c>
      <c r="BJ282" s="60">
        <v>30913800</v>
      </c>
      <c r="BK282" s="51">
        <v>26987700</v>
      </c>
      <c r="BL282" s="45"/>
      <c r="BM282" s="45"/>
      <c r="BN282" s="45"/>
      <c r="BO282" s="45"/>
      <c r="BP282" s="45"/>
      <c r="BQ282" s="45"/>
      <c r="BR282" s="45"/>
      <c r="BS282" s="45"/>
      <c r="BT282" s="45"/>
      <c r="BU282" s="48">
        <v>-12.700153329580965</v>
      </c>
      <c r="BV282" s="45"/>
      <c r="BW282" s="48">
        <v>280</v>
      </c>
      <c r="BX282" s="60">
        <v>30913800</v>
      </c>
      <c r="BY282" s="51">
        <v>28675965.416591562</v>
      </c>
      <c r="BZ282" s="45"/>
      <c r="CA282" s="45"/>
      <c r="CB282" s="45"/>
      <c r="CC282" s="45"/>
      <c r="CD282" s="45"/>
      <c r="CE282" s="48">
        <v>-7.2389501886162115</v>
      </c>
    </row>
    <row r="283" spans="1:83" x14ac:dyDescent="0.3">
      <c r="A283" s="48">
        <v>281</v>
      </c>
      <c r="B283" s="60">
        <v>1930680</v>
      </c>
      <c r="C283" s="51">
        <v>5906929.2000000002</v>
      </c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8">
        <v>205.95071166635591</v>
      </c>
      <c r="O283" s="45"/>
      <c r="P283" s="48">
        <v>281</v>
      </c>
      <c r="Q283" s="60">
        <v>1930680</v>
      </c>
      <c r="R283" s="51">
        <v>1791960</v>
      </c>
      <c r="S283" s="45"/>
      <c r="T283" s="45"/>
      <c r="U283" s="45"/>
      <c r="V283" s="45"/>
      <c r="W283" s="45"/>
      <c r="X283" s="45"/>
      <c r="Y283" s="45"/>
      <c r="Z283" s="45"/>
      <c r="AA283" s="45"/>
      <c r="AB283" s="45"/>
      <c r="AC283" s="48">
        <v>-7.1850332525327909</v>
      </c>
      <c r="AD283" s="45"/>
      <c r="AE283" s="48">
        <v>281</v>
      </c>
      <c r="AF283" s="60">
        <v>1930680</v>
      </c>
      <c r="AG283" s="51">
        <v>1769520</v>
      </c>
      <c r="AH283" s="45"/>
      <c r="AI283" s="45"/>
      <c r="AJ283" s="45"/>
      <c r="AK283" s="45"/>
      <c r="AL283" s="45"/>
      <c r="AM283" s="45"/>
      <c r="AN283" s="45"/>
      <c r="AO283" s="45"/>
      <c r="AP283" s="45"/>
      <c r="AQ283" s="45"/>
      <c r="AR283" s="48">
        <v>-8.3473180433836784</v>
      </c>
      <c r="AS283" s="45"/>
      <c r="AT283" s="48">
        <v>281</v>
      </c>
      <c r="AU283" s="60">
        <v>1930680</v>
      </c>
      <c r="AV283" s="51">
        <v>1789240</v>
      </c>
      <c r="AW283" s="45"/>
      <c r="AX283" s="45"/>
      <c r="AY283" s="45"/>
      <c r="AZ283" s="45"/>
      <c r="BA283" s="45"/>
      <c r="BB283" s="45"/>
      <c r="BC283" s="45"/>
      <c r="BD283" s="45"/>
      <c r="BE283" s="45"/>
      <c r="BF283" s="45"/>
      <c r="BG283" s="48">
        <v>-7.3259162574844101</v>
      </c>
      <c r="BH283" s="45"/>
      <c r="BI283" s="48">
        <v>281</v>
      </c>
      <c r="BJ283" s="60">
        <v>1930680</v>
      </c>
      <c r="BK283" s="51">
        <v>1737220</v>
      </c>
      <c r="BL283" s="45"/>
      <c r="BM283" s="45"/>
      <c r="BN283" s="45"/>
      <c r="BO283" s="45"/>
      <c r="BP283" s="45"/>
      <c r="BQ283" s="45"/>
      <c r="BR283" s="45"/>
      <c r="BS283" s="45"/>
      <c r="BT283" s="45"/>
      <c r="BU283" s="48">
        <v>-10.02030372718421</v>
      </c>
      <c r="BV283" s="45"/>
      <c r="BW283" s="48">
        <v>281</v>
      </c>
      <c r="BX283" s="60">
        <v>1930680</v>
      </c>
      <c r="BY283" s="51">
        <v>2826810.7265291666</v>
      </c>
      <c r="BZ283" s="45"/>
      <c r="CA283" s="45"/>
      <c r="CB283" s="45"/>
      <c r="CC283" s="45"/>
      <c r="CD283" s="45"/>
      <c r="CE283" s="48">
        <v>46.415290287834686</v>
      </c>
    </row>
    <row r="284" spans="1:83" x14ac:dyDescent="0.3">
      <c r="A284" s="48">
        <v>282</v>
      </c>
      <c r="B284" s="48">
        <v>508891</v>
      </c>
      <c r="C284" s="51">
        <v>2276431.39</v>
      </c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8">
        <v>347.33182351426927</v>
      </c>
      <c r="O284" s="45"/>
      <c r="P284" s="48">
        <v>282</v>
      </c>
      <c r="Q284" s="48">
        <v>508891</v>
      </c>
      <c r="R284" s="51">
        <v>508891</v>
      </c>
      <c r="S284" s="45"/>
      <c r="T284" s="45"/>
      <c r="U284" s="45"/>
      <c r="V284" s="45"/>
      <c r="W284" s="45"/>
      <c r="X284" s="45"/>
      <c r="Y284" s="45"/>
      <c r="Z284" s="45"/>
      <c r="AA284" s="45"/>
      <c r="AB284" s="45"/>
      <c r="AC284" s="48">
        <v>0</v>
      </c>
      <c r="AD284" s="45"/>
      <c r="AE284" s="48">
        <v>282</v>
      </c>
      <c r="AF284" s="48">
        <v>508891</v>
      </c>
      <c r="AG284" s="51">
        <v>508891</v>
      </c>
      <c r="AH284" s="45"/>
      <c r="AI284" s="45"/>
      <c r="AJ284" s="45"/>
      <c r="AK284" s="45"/>
      <c r="AL284" s="45"/>
      <c r="AM284" s="45"/>
      <c r="AN284" s="45"/>
      <c r="AO284" s="45"/>
      <c r="AP284" s="45"/>
      <c r="AQ284" s="45"/>
      <c r="AR284" s="48">
        <v>0</v>
      </c>
      <c r="AS284" s="45"/>
      <c r="AT284" s="48">
        <v>282</v>
      </c>
      <c r="AU284" s="48">
        <v>508891</v>
      </c>
      <c r="AV284" s="51">
        <v>508891</v>
      </c>
      <c r="AW284" s="45"/>
      <c r="AX284" s="45"/>
      <c r="AY284" s="45"/>
      <c r="AZ284" s="45"/>
      <c r="BA284" s="45"/>
      <c r="BB284" s="45"/>
      <c r="BC284" s="45"/>
      <c r="BD284" s="45"/>
      <c r="BE284" s="45"/>
      <c r="BF284" s="45"/>
      <c r="BG284" s="48">
        <v>0</v>
      </c>
      <c r="BH284" s="45"/>
      <c r="BI284" s="48">
        <v>282</v>
      </c>
      <c r="BJ284" s="48">
        <v>508891</v>
      </c>
      <c r="BK284" s="51">
        <v>508891</v>
      </c>
      <c r="BL284" s="45"/>
      <c r="BM284" s="45"/>
      <c r="BN284" s="45"/>
      <c r="BO284" s="45"/>
      <c r="BP284" s="45"/>
      <c r="BQ284" s="45"/>
      <c r="BR284" s="45"/>
      <c r="BS284" s="45"/>
      <c r="BT284" s="45"/>
      <c r="BU284" s="48">
        <v>0</v>
      </c>
      <c r="BV284" s="45"/>
      <c r="BW284" s="48">
        <v>282</v>
      </c>
      <c r="BX284" s="48">
        <v>508891</v>
      </c>
      <c r="BY284" s="51">
        <v>956084.2181272289</v>
      </c>
      <c r="BZ284" s="45"/>
      <c r="CA284" s="45"/>
      <c r="CB284" s="45"/>
      <c r="CC284" s="45"/>
      <c r="CD284" s="45"/>
      <c r="CE284" s="48">
        <v>87.876032023995094</v>
      </c>
    </row>
    <row r="285" spans="1:83" x14ac:dyDescent="0.3">
      <c r="A285" s="48">
        <v>283</v>
      </c>
      <c r="B285" s="60">
        <v>16475500</v>
      </c>
      <c r="C285" s="51">
        <v>23231095</v>
      </c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8">
        <v>41.003884555855663</v>
      </c>
      <c r="O285" s="45"/>
      <c r="P285" s="48">
        <v>283</v>
      </c>
      <c r="Q285" s="60">
        <v>16475500</v>
      </c>
      <c r="R285" s="51">
        <v>21473500</v>
      </c>
      <c r="S285" s="45"/>
      <c r="T285" s="45"/>
      <c r="U285" s="45"/>
      <c r="V285" s="45"/>
      <c r="W285" s="45"/>
      <c r="X285" s="45"/>
      <c r="Y285" s="45"/>
      <c r="Z285" s="45"/>
      <c r="AA285" s="45"/>
      <c r="AB285" s="45"/>
      <c r="AC285" s="48">
        <v>30.335953385329727</v>
      </c>
      <c r="AD285" s="45"/>
      <c r="AE285" s="48">
        <v>283</v>
      </c>
      <c r="AF285" s="60">
        <v>16475500</v>
      </c>
      <c r="AG285" s="51">
        <v>22282000</v>
      </c>
      <c r="AH285" s="45"/>
      <c r="AI285" s="45"/>
      <c r="AJ285" s="45"/>
      <c r="AK285" s="45"/>
      <c r="AL285" s="45"/>
      <c r="AM285" s="45"/>
      <c r="AN285" s="45"/>
      <c r="AO285" s="45"/>
      <c r="AP285" s="45"/>
      <c r="AQ285" s="45"/>
      <c r="AR285" s="48">
        <v>35.243239962368357</v>
      </c>
      <c r="AS285" s="45"/>
      <c r="AT285" s="48">
        <v>283</v>
      </c>
      <c r="AU285" s="60">
        <v>16475500</v>
      </c>
      <c r="AV285" s="51">
        <v>21571500</v>
      </c>
      <c r="AW285" s="45"/>
      <c r="AX285" s="45"/>
      <c r="AY285" s="45"/>
      <c r="AZ285" s="45"/>
      <c r="BA285" s="45"/>
      <c r="BB285" s="45"/>
      <c r="BC285" s="45"/>
      <c r="BD285" s="45"/>
      <c r="BE285" s="45"/>
      <c r="BF285" s="45"/>
      <c r="BG285" s="48">
        <v>30.930776000728354</v>
      </c>
      <c r="BH285" s="45"/>
      <c r="BI285" s="48">
        <v>283</v>
      </c>
      <c r="BJ285" s="60">
        <v>16475500</v>
      </c>
      <c r="BK285" s="51">
        <v>23445750</v>
      </c>
      <c r="BL285" s="45"/>
      <c r="BM285" s="45"/>
      <c r="BN285" s="45"/>
      <c r="BO285" s="45"/>
      <c r="BP285" s="45"/>
      <c r="BQ285" s="45"/>
      <c r="BR285" s="45"/>
      <c r="BS285" s="45"/>
      <c r="BT285" s="45"/>
      <c r="BU285" s="48">
        <v>42.306758520227007</v>
      </c>
      <c r="BV285" s="45"/>
      <c r="BW285" s="48">
        <v>283</v>
      </c>
      <c r="BX285" s="60">
        <v>16475500</v>
      </c>
      <c r="BY285" s="51">
        <v>22143335.038192756</v>
      </c>
      <c r="BZ285" s="45"/>
      <c r="CA285" s="45"/>
      <c r="CB285" s="45"/>
      <c r="CC285" s="45"/>
      <c r="CD285" s="45"/>
      <c r="CE285" s="48">
        <v>34.4015965414874</v>
      </c>
    </row>
    <row r="286" spans="1:83" x14ac:dyDescent="0.3">
      <c r="A286" s="48">
        <v>284</v>
      </c>
      <c r="B286" s="48">
        <v>193027</v>
      </c>
      <c r="C286" s="51">
        <v>1086126.1299999999</v>
      </c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8">
        <v>462.68093582763026</v>
      </c>
      <c r="O286" s="45"/>
      <c r="P286" s="48">
        <v>284</v>
      </c>
      <c r="Q286" s="48">
        <v>193027</v>
      </c>
      <c r="R286" s="51">
        <v>193027</v>
      </c>
      <c r="S286" s="45"/>
      <c r="T286" s="45"/>
      <c r="U286" s="45"/>
      <c r="V286" s="45"/>
      <c r="W286" s="45"/>
      <c r="X286" s="45"/>
      <c r="Y286" s="45"/>
      <c r="Z286" s="45"/>
      <c r="AA286" s="45"/>
      <c r="AB286" s="45"/>
      <c r="AC286" s="48">
        <v>0</v>
      </c>
      <c r="AD286" s="45"/>
      <c r="AE286" s="48">
        <v>284</v>
      </c>
      <c r="AF286" s="48">
        <v>193027</v>
      </c>
      <c r="AG286" s="52">
        <v>193027</v>
      </c>
      <c r="AH286" s="45"/>
      <c r="AI286" s="45"/>
      <c r="AJ286" s="45"/>
      <c r="AK286" s="45"/>
      <c r="AL286" s="45"/>
      <c r="AM286" s="45"/>
      <c r="AN286" s="45"/>
      <c r="AO286" s="45"/>
      <c r="AP286" s="45"/>
      <c r="AQ286" s="45"/>
      <c r="AR286" s="48">
        <v>0</v>
      </c>
      <c r="AS286" s="45"/>
      <c r="AT286" s="48">
        <v>284</v>
      </c>
      <c r="AU286" s="48">
        <v>193027</v>
      </c>
      <c r="AV286" s="52">
        <v>193027</v>
      </c>
      <c r="AW286" s="45"/>
      <c r="AX286" s="45"/>
      <c r="AY286" s="45"/>
      <c r="AZ286" s="45"/>
      <c r="BA286" s="45"/>
      <c r="BB286" s="45"/>
      <c r="BC286" s="45"/>
      <c r="BD286" s="45"/>
      <c r="BE286" s="45"/>
      <c r="BF286" s="45"/>
      <c r="BG286" s="48">
        <v>0</v>
      </c>
      <c r="BH286" s="45"/>
      <c r="BI286" s="48">
        <v>284</v>
      </c>
      <c r="BJ286" s="48">
        <v>193027</v>
      </c>
      <c r="BK286" s="52">
        <v>193027</v>
      </c>
      <c r="BL286" s="45"/>
      <c r="BM286" s="45"/>
      <c r="BN286" s="45"/>
      <c r="BO286" s="45"/>
      <c r="BP286" s="45"/>
      <c r="BQ286" s="45"/>
      <c r="BR286" s="45"/>
      <c r="BS286" s="45"/>
      <c r="BT286" s="45"/>
      <c r="BU286" s="48">
        <v>0</v>
      </c>
      <c r="BV286" s="45"/>
      <c r="BW286" s="48">
        <v>284</v>
      </c>
      <c r="BX286" s="48">
        <v>193027</v>
      </c>
      <c r="BY286" s="52">
        <v>418983.85864430427</v>
      </c>
      <c r="BZ286" s="45"/>
      <c r="CA286" s="45"/>
      <c r="CB286" s="45"/>
      <c r="CC286" s="45"/>
      <c r="CD286" s="45"/>
      <c r="CE286" s="48">
        <v>117.05971633206973</v>
      </c>
    </row>
    <row r="287" spans="1:83" x14ac:dyDescent="0.3">
      <c r="A287" s="48">
        <v>285</v>
      </c>
      <c r="B287" s="60">
        <v>3261480</v>
      </c>
      <c r="C287" s="51">
        <v>5986933.5</v>
      </c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8">
        <v>83.564930644983249</v>
      </c>
      <c r="O287" s="45"/>
      <c r="P287" s="48">
        <v>285</v>
      </c>
      <c r="Q287" s="60">
        <v>3261480</v>
      </c>
      <c r="R287" s="51">
        <v>2959560</v>
      </c>
      <c r="S287" s="45"/>
      <c r="T287" s="45"/>
      <c r="U287" s="45"/>
      <c r="V287" s="45"/>
      <c r="W287" s="45"/>
      <c r="X287" s="45"/>
      <c r="Y287" s="45"/>
      <c r="Z287" s="45"/>
      <c r="AA287" s="45"/>
      <c r="AB287" s="45"/>
      <c r="AC287" s="48">
        <v>-9.2571470620699809</v>
      </c>
      <c r="AD287" s="45"/>
      <c r="AE287" s="48">
        <v>285</v>
      </c>
      <c r="AF287" s="60">
        <v>3261480</v>
      </c>
      <c r="AG287" s="51">
        <v>2910720</v>
      </c>
      <c r="AH287" s="45"/>
      <c r="AI287" s="45"/>
      <c r="AJ287" s="45"/>
      <c r="AK287" s="45"/>
      <c r="AL287" s="45"/>
      <c r="AM287" s="45"/>
      <c r="AN287" s="45"/>
      <c r="AO287" s="45"/>
      <c r="AP287" s="45"/>
      <c r="AQ287" s="45"/>
      <c r="AR287" s="48">
        <v>-10.754626733875416</v>
      </c>
      <c r="AS287" s="45"/>
      <c r="AT287" s="48">
        <v>285</v>
      </c>
      <c r="AU287" s="60">
        <v>3261480</v>
      </c>
      <c r="AV287" s="51">
        <v>2953640</v>
      </c>
      <c r="AW287" s="45"/>
      <c r="AX287" s="45"/>
      <c r="AY287" s="45"/>
      <c r="AZ287" s="45"/>
      <c r="BA287" s="45"/>
      <c r="BB287" s="45"/>
      <c r="BC287" s="45"/>
      <c r="BD287" s="45"/>
      <c r="BE287" s="45"/>
      <c r="BF287" s="45"/>
      <c r="BG287" s="48">
        <v>-9.4386597495615518</v>
      </c>
      <c r="BH287" s="45"/>
      <c r="BI287" s="48">
        <v>285</v>
      </c>
      <c r="BJ287" s="60">
        <v>3261480</v>
      </c>
      <c r="BK287" s="51">
        <v>2840420</v>
      </c>
      <c r="BL287" s="45"/>
      <c r="BM287" s="45"/>
      <c r="BN287" s="45"/>
      <c r="BO287" s="45"/>
      <c r="BP287" s="45"/>
      <c r="BQ287" s="45"/>
      <c r="BR287" s="45"/>
      <c r="BS287" s="45"/>
      <c r="BT287" s="45"/>
      <c r="BU287" s="48">
        <v>-12.910089897837796</v>
      </c>
      <c r="BV287" s="45"/>
      <c r="BW287" s="48">
        <v>285</v>
      </c>
      <c r="BX287" s="60">
        <v>3261480</v>
      </c>
      <c r="BY287" s="51">
        <v>3711893.5314341444</v>
      </c>
      <c r="BZ287" s="45"/>
      <c r="CA287" s="45"/>
      <c r="CB287" s="45"/>
      <c r="CC287" s="45"/>
      <c r="CD287" s="45"/>
      <c r="CE287" s="48">
        <v>13.810096380604641</v>
      </c>
    </row>
    <row r="288" spans="1:83" x14ac:dyDescent="0.3">
      <c r="A288" s="48">
        <v>286</v>
      </c>
      <c r="B288" s="48">
        <v>116574</v>
      </c>
      <c r="C288" s="51">
        <v>116574</v>
      </c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8">
        <v>0</v>
      </c>
      <c r="O288" s="45"/>
      <c r="P288" s="48">
        <v>286</v>
      </c>
      <c r="Q288" s="48">
        <v>116574</v>
      </c>
      <c r="R288" s="51">
        <v>116574</v>
      </c>
      <c r="S288" s="45"/>
      <c r="T288" s="45"/>
      <c r="U288" s="45"/>
      <c r="V288" s="45"/>
      <c r="W288" s="45"/>
      <c r="X288" s="45"/>
      <c r="Y288" s="45"/>
      <c r="Z288" s="45"/>
      <c r="AA288" s="45"/>
      <c r="AB288" s="45"/>
      <c r="AC288" s="48">
        <v>0</v>
      </c>
      <c r="AD288" s="45"/>
      <c r="AE288" s="48">
        <v>286</v>
      </c>
      <c r="AF288" s="48">
        <v>116574</v>
      </c>
      <c r="AG288" s="51">
        <v>116574</v>
      </c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8">
        <v>0</v>
      </c>
      <c r="AS288" s="45"/>
      <c r="AT288" s="48">
        <v>286</v>
      </c>
      <c r="AU288" s="48">
        <v>116574</v>
      </c>
      <c r="AV288" s="51">
        <v>978526</v>
      </c>
      <c r="AW288" s="45"/>
      <c r="AX288" s="45"/>
      <c r="AY288" s="45"/>
      <c r="AZ288" s="45"/>
      <c r="BA288" s="45"/>
      <c r="BB288" s="45"/>
      <c r="BC288" s="45"/>
      <c r="BD288" s="45"/>
      <c r="BE288" s="45"/>
      <c r="BF288" s="45"/>
      <c r="BG288" s="48">
        <v>739.40329747628118</v>
      </c>
      <c r="BH288" s="45"/>
      <c r="BI288" s="48">
        <v>286</v>
      </c>
      <c r="BJ288" s="48">
        <v>116574</v>
      </c>
      <c r="BK288" s="51">
        <v>116574</v>
      </c>
      <c r="BL288" s="45"/>
      <c r="BM288" s="45"/>
      <c r="BN288" s="45"/>
      <c r="BO288" s="45"/>
      <c r="BP288" s="45"/>
      <c r="BQ288" s="45"/>
      <c r="BR288" s="45"/>
      <c r="BS288" s="45"/>
      <c r="BT288" s="45"/>
      <c r="BU288" s="48">
        <v>0</v>
      </c>
      <c r="BV288" s="45"/>
      <c r="BW288" s="48">
        <v>286</v>
      </c>
      <c r="BX288" s="48">
        <v>116574</v>
      </c>
      <c r="BY288" s="51">
        <v>325590.00617506681</v>
      </c>
      <c r="BZ288" s="45"/>
      <c r="CA288" s="45"/>
      <c r="CB288" s="45"/>
      <c r="CC288" s="45"/>
      <c r="CD288" s="45"/>
      <c r="CE288" s="48">
        <v>179.29899134890013</v>
      </c>
    </row>
    <row r="289" spans="1:83" x14ac:dyDescent="0.3">
      <c r="A289" s="48">
        <v>287</v>
      </c>
      <c r="B289" s="60">
        <v>1013120</v>
      </c>
      <c r="C289" s="51">
        <v>8932285.1000000015</v>
      </c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8">
        <v>781.6611161560329</v>
      </c>
      <c r="O289" s="45"/>
      <c r="P289" s="48">
        <v>287</v>
      </c>
      <c r="Q289" s="60">
        <v>1013120</v>
      </c>
      <c r="R289" s="51">
        <v>376640</v>
      </c>
      <c r="S289" s="45"/>
      <c r="T289" s="45"/>
      <c r="U289" s="45"/>
      <c r="V289" s="45"/>
      <c r="W289" s="45"/>
      <c r="X289" s="45"/>
      <c r="Y289" s="45"/>
      <c r="Z289" s="45"/>
      <c r="AA289" s="45"/>
      <c r="AB289" s="45"/>
      <c r="AC289" s="48">
        <v>-62.82375236891977</v>
      </c>
      <c r="AD289" s="45"/>
      <c r="AE289" s="48">
        <v>287</v>
      </c>
      <c r="AF289" s="60">
        <v>1013120</v>
      </c>
      <c r="AG289" s="51">
        <v>273680</v>
      </c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8">
        <v>-72.986418193303848</v>
      </c>
      <c r="AS289" s="45"/>
      <c r="AT289" s="48">
        <v>287</v>
      </c>
      <c r="AU289" s="60">
        <v>1013120</v>
      </c>
      <c r="AV289" s="51">
        <v>364160</v>
      </c>
      <c r="AW289" s="45"/>
      <c r="AX289" s="45"/>
      <c r="AY289" s="45"/>
      <c r="AZ289" s="45"/>
      <c r="BA289" s="45"/>
      <c r="BB289" s="45"/>
      <c r="BC289" s="45"/>
      <c r="BD289" s="45"/>
      <c r="BE289" s="45"/>
      <c r="BF289" s="45"/>
      <c r="BG289" s="48">
        <v>-64.055590650663291</v>
      </c>
      <c r="BH289" s="45"/>
      <c r="BI289" s="48">
        <v>287</v>
      </c>
      <c r="BJ289" s="60">
        <v>1013120</v>
      </c>
      <c r="BK289" s="51">
        <v>125480</v>
      </c>
      <c r="BL289" s="45"/>
      <c r="BM289" s="45"/>
      <c r="BN289" s="45"/>
      <c r="BO289" s="45"/>
      <c r="BP289" s="45"/>
      <c r="BQ289" s="45"/>
      <c r="BR289" s="45"/>
      <c r="BS289" s="45"/>
      <c r="BT289" s="45"/>
      <c r="BU289" s="48">
        <v>-87.614497789008212</v>
      </c>
      <c r="BV289" s="45"/>
      <c r="BW289" s="48">
        <v>287</v>
      </c>
      <c r="BX289" s="60">
        <v>1013120</v>
      </c>
      <c r="BY289" s="51">
        <v>2512571.6435481939</v>
      </c>
      <c r="BZ289" s="45"/>
      <c r="CA289" s="45"/>
      <c r="CB289" s="45"/>
      <c r="CC289" s="45"/>
      <c r="CD289" s="45"/>
      <c r="CE289" s="48">
        <v>148.00336026810191</v>
      </c>
    </row>
    <row r="290" spans="1:83" x14ac:dyDescent="0.3">
      <c r="A290" s="48">
        <v>288</v>
      </c>
      <c r="B290" s="60">
        <v>10300000</v>
      </c>
      <c r="C290" s="51">
        <v>10184500</v>
      </c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8">
        <v>-1.1213592233009662</v>
      </c>
      <c r="O290" s="45"/>
      <c r="P290" s="48">
        <v>288</v>
      </c>
      <c r="Q290" s="60">
        <v>10300000</v>
      </c>
      <c r="R290" s="51">
        <v>10300000</v>
      </c>
      <c r="S290" s="45"/>
      <c r="T290" s="45"/>
      <c r="U290" s="45"/>
      <c r="V290" s="45"/>
      <c r="W290" s="45"/>
      <c r="X290" s="45"/>
      <c r="Y290" s="45"/>
      <c r="Z290" s="45"/>
      <c r="AA290" s="45"/>
      <c r="AB290" s="45"/>
      <c r="AC290" s="48">
        <v>0</v>
      </c>
      <c r="AD290" s="45"/>
      <c r="AE290" s="48">
        <v>288</v>
      </c>
      <c r="AF290" s="60">
        <v>10300000</v>
      </c>
      <c r="AG290" s="51">
        <v>10300000</v>
      </c>
      <c r="AH290" s="45"/>
      <c r="AI290" s="45"/>
      <c r="AJ290" s="45"/>
      <c r="AK290" s="45"/>
      <c r="AL290" s="45"/>
      <c r="AM290" s="45"/>
      <c r="AN290" s="45"/>
      <c r="AO290" s="45"/>
      <c r="AP290" s="45"/>
      <c r="AQ290" s="45"/>
      <c r="AR290" s="48">
        <v>0</v>
      </c>
      <c r="AS290" s="45"/>
      <c r="AT290" s="48">
        <v>288</v>
      </c>
      <c r="AU290" s="60">
        <v>10300000</v>
      </c>
      <c r="AV290" s="51">
        <v>10300000</v>
      </c>
      <c r="AW290" s="45"/>
      <c r="AX290" s="45"/>
      <c r="AY290" s="45"/>
      <c r="AZ290" s="45"/>
      <c r="BA290" s="45"/>
      <c r="BB290" s="45"/>
      <c r="BC290" s="45"/>
      <c r="BD290" s="45"/>
      <c r="BE290" s="45"/>
      <c r="BF290" s="45"/>
      <c r="BG290" s="48">
        <v>0</v>
      </c>
      <c r="BH290" s="45"/>
      <c r="BI290" s="48">
        <v>288</v>
      </c>
      <c r="BJ290" s="60">
        <v>10300000</v>
      </c>
      <c r="BK290" s="51">
        <v>10300000</v>
      </c>
      <c r="BL290" s="45"/>
      <c r="BM290" s="45"/>
      <c r="BN290" s="45"/>
      <c r="BO290" s="45"/>
      <c r="BP290" s="45"/>
      <c r="BQ290" s="45"/>
      <c r="BR290" s="45"/>
      <c r="BS290" s="45"/>
      <c r="BT290" s="45"/>
      <c r="BU290" s="48">
        <v>0</v>
      </c>
      <c r="BV290" s="45"/>
      <c r="BW290" s="48">
        <v>288</v>
      </c>
      <c r="BX290" s="60">
        <v>10300000</v>
      </c>
      <c r="BY290" s="51">
        <v>10270778.14063774</v>
      </c>
      <c r="BZ290" s="45"/>
      <c r="CA290" s="45"/>
      <c r="CB290" s="45"/>
      <c r="CC290" s="45"/>
      <c r="CD290" s="45"/>
      <c r="CE290" s="48">
        <v>-0.2837073724491268</v>
      </c>
    </row>
    <row r="291" spans="1:83" x14ac:dyDescent="0.3">
      <c r="A291" s="48">
        <v>289</v>
      </c>
      <c r="B291" s="60">
        <v>6395160</v>
      </c>
      <c r="C291" s="51">
        <v>58460.399999999441</v>
      </c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8">
        <v>-99.085864935357364</v>
      </c>
      <c r="O291" s="45"/>
      <c r="P291" s="48">
        <v>289</v>
      </c>
      <c r="Q291" s="60">
        <v>6395160</v>
      </c>
      <c r="R291" s="51">
        <v>7382520</v>
      </c>
      <c r="S291" s="45"/>
      <c r="T291" s="45"/>
      <c r="U291" s="45"/>
      <c r="V291" s="45"/>
      <c r="W291" s="45"/>
      <c r="X291" s="45"/>
      <c r="Y291" s="45"/>
      <c r="Z291" s="45"/>
      <c r="AA291" s="45"/>
      <c r="AB291" s="45"/>
      <c r="AC291" s="48">
        <v>15.439175876756806</v>
      </c>
      <c r="AD291" s="45"/>
      <c r="AE291" s="48">
        <v>289</v>
      </c>
      <c r="AF291" s="60">
        <v>6395160</v>
      </c>
      <c r="AG291" s="51">
        <v>7542240</v>
      </c>
      <c r="AH291" s="45"/>
      <c r="AI291" s="45"/>
      <c r="AJ291" s="45"/>
      <c r="AK291" s="45"/>
      <c r="AL291" s="45"/>
      <c r="AM291" s="45"/>
      <c r="AN291" s="45"/>
      <c r="AO291" s="45"/>
      <c r="AP291" s="45"/>
      <c r="AQ291" s="45"/>
      <c r="AR291" s="48">
        <v>17.936689621526281</v>
      </c>
      <c r="AS291" s="45"/>
      <c r="AT291" s="48">
        <v>289</v>
      </c>
      <c r="AU291" s="60">
        <v>6395160</v>
      </c>
      <c r="AV291" s="51">
        <v>7401880</v>
      </c>
      <c r="AW291" s="45"/>
      <c r="AX291" s="45"/>
      <c r="AY291" s="45"/>
      <c r="AZ291" s="45"/>
      <c r="BA291" s="45"/>
      <c r="BB291" s="45"/>
      <c r="BC291" s="45"/>
      <c r="BD291" s="45"/>
      <c r="BE291" s="45"/>
      <c r="BF291" s="45"/>
      <c r="BG291" s="48">
        <v>15.741904815516738</v>
      </c>
      <c r="BH291" s="45"/>
      <c r="BI291" s="48">
        <v>289</v>
      </c>
      <c r="BJ291" s="60">
        <v>6395160</v>
      </c>
      <c r="BK291" s="51">
        <v>7772140</v>
      </c>
      <c r="BL291" s="45"/>
      <c r="BM291" s="45"/>
      <c r="BN291" s="45"/>
      <c r="BO291" s="45"/>
      <c r="BP291" s="45"/>
      <c r="BQ291" s="45"/>
      <c r="BR291" s="45"/>
      <c r="BS291" s="45"/>
      <c r="BT291" s="45"/>
      <c r="BU291" s="48">
        <v>21.531595769300527</v>
      </c>
      <c r="BV291" s="45"/>
      <c r="BW291" s="48">
        <v>289</v>
      </c>
      <c r="BX291" s="60">
        <v>6395160</v>
      </c>
      <c r="BY291" s="51">
        <v>5573990.3329064604</v>
      </c>
      <c r="BZ291" s="45"/>
      <c r="CA291" s="45"/>
      <c r="CB291" s="45"/>
      <c r="CC291" s="45"/>
      <c r="CD291" s="45"/>
      <c r="CE291" s="48">
        <v>-12.840486666378004</v>
      </c>
    </row>
    <row r="292" spans="1:83" x14ac:dyDescent="0.3">
      <c r="A292" s="48">
        <v>290</v>
      </c>
      <c r="B292" s="60">
        <v>37096500</v>
      </c>
      <c r="C292" s="51">
        <v>32869662</v>
      </c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8">
        <v>-11.394169261251063</v>
      </c>
      <c r="O292" s="45"/>
      <c r="P292" s="48">
        <v>290</v>
      </c>
      <c r="Q292" s="60">
        <v>37096500</v>
      </c>
      <c r="R292" s="51">
        <v>37810500</v>
      </c>
      <c r="S292" s="45"/>
      <c r="T292" s="45"/>
      <c r="U292" s="45"/>
      <c r="V292" s="45"/>
      <c r="W292" s="45"/>
      <c r="X292" s="45"/>
      <c r="Y292" s="45"/>
      <c r="Z292" s="45"/>
      <c r="AA292" s="45"/>
      <c r="AB292" s="45"/>
      <c r="AC292" s="48">
        <v>1.9247098782904093</v>
      </c>
      <c r="AD292" s="45"/>
      <c r="AE292" s="48">
        <v>290</v>
      </c>
      <c r="AF292" s="60">
        <v>37096500</v>
      </c>
      <c r="AG292" s="51">
        <v>37926000</v>
      </c>
      <c r="AH292" s="45"/>
      <c r="AI292" s="45"/>
      <c r="AJ292" s="45"/>
      <c r="AK292" s="45"/>
      <c r="AL292" s="45"/>
      <c r="AM292" s="45"/>
      <c r="AN292" s="45"/>
      <c r="AO292" s="45"/>
      <c r="AP292" s="45"/>
      <c r="AQ292" s="45"/>
      <c r="AR292" s="48">
        <v>2.2360600056609004</v>
      </c>
      <c r="AS292" s="45"/>
      <c r="AT292" s="48">
        <v>290</v>
      </c>
      <c r="AU292" s="60">
        <v>37096500</v>
      </c>
      <c r="AV292" s="51">
        <v>37824500</v>
      </c>
      <c r="AW292" s="45"/>
      <c r="AX292" s="45"/>
      <c r="AY292" s="45"/>
      <c r="AZ292" s="45"/>
      <c r="BA292" s="45"/>
      <c r="BB292" s="45"/>
      <c r="BC292" s="45"/>
      <c r="BD292" s="45"/>
      <c r="BE292" s="45"/>
      <c r="BF292" s="45"/>
      <c r="BG292" s="48">
        <v>1.9624492876686439</v>
      </c>
      <c r="BH292" s="45"/>
      <c r="BI292" s="48">
        <v>290</v>
      </c>
      <c r="BJ292" s="60">
        <v>37096500</v>
      </c>
      <c r="BK292" s="51">
        <v>38092250</v>
      </c>
      <c r="BL292" s="45"/>
      <c r="BM292" s="45"/>
      <c r="BN292" s="45"/>
      <c r="BO292" s="45"/>
      <c r="BP292" s="45"/>
      <c r="BQ292" s="45"/>
      <c r="BR292" s="45"/>
      <c r="BS292" s="45"/>
      <c r="BT292" s="45"/>
      <c r="BU292" s="48">
        <v>2.6842154920275529</v>
      </c>
      <c r="BV292" s="45"/>
      <c r="BW292" s="48">
        <v>290</v>
      </c>
      <c r="BX292" s="60">
        <v>37096500</v>
      </c>
      <c r="BY292" s="51">
        <v>36592618.046792164</v>
      </c>
      <c r="BZ292" s="45"/>
      <c r="CA292" s="45"/>
      <c r="CB292" s="45"/>
      <c r="CC292" s="45"/>
      <c r="CD292" s="45"/>
      <c r="CE292" s="48">
        <v>-1.3583005221728062</v>
      </c>
    </row>
    <row r="293" spans="1:83" x14ac:dyDescent="0.3">
      <c r="A293" s="48">
        <v>291</v>
      </c>
      <c r="B293" s="60">
        <v>8000000</v>
      </c>
      <c r="C293" s="51">
        <v>3084320</v>
      </c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8">
        <v>-61.445999999999998</v>
      </c>
      <c r="O293" s="45"/>
      <c r="P293" s="48">
        <v>291</v>
      </c>
      <c r="Q293" s="60">
        <v>8000000</v>
      </c>
      <c r="R293" s="51">
        <v>8000000</v>
      </c>
      <c r="S293" s="45"/>
      <c r="T293" s="45"/>
      <c r="U293" s="45"/>
      <c r="V293" s="45"/>
      <c r="W293" s="45"/>
      <c r="X293" s="45"/>
      <c r="Y293" s="45"/>
      <c r="Z293" s="45"/>
      <c r="AA293" s="45"/>
      <c r="AB293" s="45"/>
      <c r="AC293" s="48">
        <v>0</v>
      </c>
      <c r="AD293" s="45"/>
      <c r="AE293" s="48">
        <v>291</v>
      </c>
      <c r="AF293" s="60">
        <v>8000000</v>
      </c>
      <c r="AG293" s="51">
        <v>8000000</v>
      </c>
      <c r="AH293" s="45"/>
      <c r="AI293" s="45"/>
      <c r="AJ293" s="45"/>
      <c r="AK293" s="45"/>
      <c r="AL293" s="45"/>
      <c r="AM293" s="45"/>
      <c r="AN293" s="45"/>
      <c r="AO293" s="45"/>
      <c r="AP293" s="45"/>
      <c r="AQ293" s="45"/>
      <c r="AR293" s="48">
        <v>0</v>
      </c>
      <c r="AS293" s="45"/>
      <c r="AT293" s="48">
        <v>291</v>
      </c>
      <c r="AU293" s="60">
        <v>8000000</v>
      </c>
      <c r="AV293" s="51">
        <v>8000000</v>
      </c>
      <c r="AW293" s="45"/>
      <c r="AX293" s="45"/>
      <c r="AY293" s="45"/>
      <c r="AZ293" s="45"/>
      <c r="BA293" s="45"/>
      <c r="BB293" s="45"/>
      <c r="BC293" s="45"/>
      <c r="BD293" s="45"/>
      <c r="BE293" s="45"/>
      <c r="BF293" s="45"/>
      <c r="BG293" s="48">
        <v>0</v>
      </c>
      <c r="BH293" s="45"/>
      <c r="BI293" s="48">
        <v>291</v>
      </c>
      <c r="BJ293" s="60">
        <v>8000000</v>
      </c>
      <c r="BK293" s="51">
        <v>8000000</v>
      </c>
      <c r="BL293" s="45"/>
      <c r="BM293" s="45"/>
      <c r="BN293" s="45"/>
      <c r="BO293" s="45"/>
      <c r="BP293" s="45"/>
      <c r="BQ293" s="45"/>
      <c r="BR293" s="45"/>
      <c r="BS293" s="45"/>
      <c r="BT293" s="45"/>
      <c r="BU293" s="48">
        <v>0</v>
      </c>
      <c r="BV293" s="45"/>
      <c r="BW293" s="48">
        <v>291</v>
      </c>
      <c r="BX293" s="60">
        <v>8000000</v>
      </c>
      <c r="BY293" s="51">
        <v>6756317.6655421965</v>
      </c>
      <c r="BZ293" s="45"/>
      <c r="CA293" s="45"/>
      <c r="CB293" s="45"/>
      <c r="CC293" s="45"/>
      <c r="CD293" s="45"/>
      <c r="CE293" s="48">
        <v>-15.546029180722542</v>
      </c>
    </row>
    <row r="294" spans="1:83" x14ac:dyDescent="0.3">
      <c r="A294" s="48">
        <v>292</v>
      </c>
      <c r="B294" s="60">
        <v>2905850</v>
      </c>
      <c r="C294" s="51">
        <v>-157672</v>
      </c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8">
        <v>-105.42601992532306</v>
      </c>
      <c r="O294" s="45"/>
      <c r="P294" s="48">
        <v>292</v>
      </c>
      <c r="Q294" s="60">
        <v>2905850</v>
      </c>
      <c r="R294" s="51">
        <v>3752450</v>
      </c>
      <c r="S294" s="45"/>
      <c r="T294" s="45"/>
      <c r="U294" s="45"/>
      <c r="V294" s="45"/>
      <c r="W294" s="45"/>
      <c r="X294" s="45"/>
      <c r="Y294" s="45"/>
      <c r="Z294" s="45"/>
      <c r="AA294" s="45"/>
      <c r="AB294" s="45"/>
      <c r="AC294" s="48">
        <v>29.134332467264311</v>
      </c>
      <c r="AD294" s="45"/>
      <c r="AE294" s="48">
        <v>292</v>
      </c>
      <c r="AF294" s="60">
        <v>2905850</v>
      </c>
      <c r="AG294" s="51">
        <v>3889400</v>
      </c>
      <c r="AH294" s="45"/>
      <c r="AI294" s="45"/>
      <c r="AJ294" s="45"/>
      <c r="AK294" s="45"/>
      <c r="AL294" s="45"/>
      <c r="AM294" s="45"/>
      <c r="AN294" s="45"/>
      <c r="AO294" s="45"/>
      <c r="AP294" s="45"/>
      <c r="AQ294" s="45"/>
      <c r="AR294" s="48">
        <v>33.847239189910013</v>
      </c>
      <c r="AS294" s="45"/>
      <c r="AT294" s="48">
        <v>292</v>
      </c>
      <c r="AU294" s="60">
        <v>2905850</v>
      </c>
      <c r="AV294" s="51">
        <v>3769050</v>
      </c>
      <c r="AW294" s="45"/>
      <c r="AX294" s="45"/>
      <c r="AY294" s="45"/>
      <c r="AZ294" s="45"/>
      <c r="BA294" s="45"/>
      <c r="BB294" s="45"/>
      <c r="BC294" s="45"/>
      <c r="BD294" s="45"/>
      <c r="BE294" s="45"/>
      <c r="BF294" s="45"/>
      <c r="BG294" s="48">
        <v>29.705593888191075</v>
      </c>
      <c r="BH294" s="45"/>
      <c r="BI294" s="48">
        <v>292</v>
      </c>
      <c r="BJ294" s="60">
        <v>2905850</v>
      </c>
      <c r="BK294" s="51">
        <v>4086525</v>
      </c>
      <c r="BL294" s="45"/>
      <c r="BM294" s="45"/>
      <c r="BN294" s="45"/>
      <c r="BO294" s="45"/>
      <c r="BP294" s="45"/>
      <c r="BQ294" s="45"/>
      <c r="BR294" s="45"/>
      <c r="BS294" s="45"/>
      <c r="BT294" s="45"/>
      <c r="BU294" s="48">
        <v>40.630968563415173</v>
      </c>
      <c r="BV294" s="45"/>
      <c r="BW294" s="48">
        <v>292</v>
      </c>
      <c r="BX294" s="60">
        <v>2905850</v>
      </c>
      <c r="BY294" s="51">
        <v>2801315.9822342079</v>
      </c>
      <c r="BZ294" s="45"/>
      <c r="CA294" s="45"/>
      <c r="CB294" s="45"/>
      <c r="CC294" s="45"/>
      <c r="CD294" s="45"/>
      <c r="CE294" s="48">
        <v>-3.5973645496426898</v>
      </c>
    </row>
    <row r="295" spans="1:83" x14ac:dyDescent="0.3">
      <c r="A295" s="48">
        <v>293</v>
      </c>
      <c r="B295" s="60">
        <v>40600100</v>
      </c>
      <c r="C295" s="51">
        <v>43525946</v>
      </c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8">
        <v>7.2064994913805691</v>
      </c>
      <c r="O295" s="45"/>
      <c r="P295" s="48">
        <v>293</v>
      </c>
      <c r="Q295" s="60">
        <v>40600100</v>
      </c>
      <c r="R295" s="51">
        <v>40579700</v>
      </c>
      <c r="S295" s="45"/>
      <c r="T295" s="45"/>
      <c r="U295" s="45"/>
      <c r="V295" s="45"/>
      <c r="W295" s="45"/>
      <c r="X295" s="45"/>
      <c r="Y295" s="45"/>
      <c r="Z295" s="45"/>
      <c r="AA295" s="45"/>
      <c r="AB295" s="45"/>
      <c r="AC295" s="48">
        <v>-5.0246181659652223E-2</v>
      </c>
      <c r="AD295" s="45"/>
      <c r="AE295" s="48">
        <v>293</v>
      </c>
      <c r="AF295" s="60">
        <v>40600100</v>
      </c>
      <c r="AG295" s="51">
        <v>40576400</v>
      </c>
      <c r="AH295" s="45"/>
      <c r="AI295" s="45"/>
      <c r="AJ295" s="45"/>
      <c r="AK295" s="45"/>
      <c r="AL295" s="45"/>
      <c r="AM295" s="45"/>
      <c r="AN295" s="45"/>
      <c r="AO295" s="45"/>
      <c r="AP295" s="45"/>
      <c r="AQ295" s="45"/>
      <c r="AR295" s="48">
        <v>-5.8374240457537141E-2</v>
      </c>
      <c r="AS295" s="45"/>
      <c r="AT295" s="48">
        <v>293</v>
      </c>
      <c r="AU295" s="60">
        <v>40600100</v>
      </c>
      <c r="AV295" s="51">
        <v>40579300</v>
      </c>
      <c r="AW295" s="45"/>
      <c r="AX295" s="45"/>
      <c r="AY295" s="45"/>
      <c r="AZ295" s="45"/>
      <c r="BA295" s="45"/>
      <c r="BB295" s="45"/>
      <c r="BC295" s="45"/>
      <c r="BD295" s="45"/>
      <c r="BE295" s="45"/>
      <c r="BF295" s="45"/>
      <c r="BG295" s="48">
        <v>-5.1231400907880698E-2</v>
      </c>
      <c r="BH295" s="45"/>
      <c r="BI295" s="48">
        <v>293</v>
      </c>
      <c r="BJ295" s="60">
        <v>40600100</v>
      </c>
      <c r="BK295" s="51">
        <v>40571650</v>
      </c>
      <c r="BL295" s="45"/>
      <c r="BM295" s="45"/>
      <c r="BN295" s="45"/>
      <c r="BO295" s="45"/>
      <c r="BP295" s="45"/>
      <c r="BQ295" s="45"/>
      <c r="BR295" s="45"/>
      <c r="BS295" s="45"/>
      <c r="BT295" s="45"/>
      <c r="BU295" s="48">
        <v>-7.0073719030250281E-2</v>
      </c>
      <c r="BV295" s="45"/>
      <c r="BW295" s="48">
        <v>293</v>
      </c>
      <c r="BX295" s="60">
        <v>40600100</v>
      </c>
      <c r="BY295" s="51">
        <v>41324190.392450109</v>
      </c>
      <c r="BZ295" s="45"/>
      <c r="CA295" s="45"/>
      <c r="CB295" s="45"/>
      <c r="CC295" s="45"/>
      <c r="CD295" s="45"/>
      <c r="CE295" s="48">
        <v>1.7834694802478568</v>
      </c>
    </row>
    <row r="296" spans="1:83" x14ac:dyDescent="0.3">
      <c r="A296" s="48">
        <v>294</v>
      </c>
      <c r="B296" s="60">
        <v>33833400</v>
      </c>
      <c r="C296" s="51">
        <v>33525246</v>
      </c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8">
        <v>-0.91079820532373734</v>
      </c>
      <c r="O296" s="45"/>
      <c r="P296" s="48">
        <v>294</v>
      </c>
      <c r="Q296" s="60">
        <v>33833400</v>
      </c>
      <c r="R296" s="51">
        <v>27019800</v>
      </c>
      <c r="S296" s="45"/>
      <c r="T296" s="45"/>
      <c r="U296" s="45"/>
      <c r="V296" s="45"/>
      <c r="W296" s="45"/>
      <c r="X296" s="45"/>
      <c r="Y296" s="45"/>
      <c r="Z296" s="45"/>
      <c r="AA296" s="45"/>
      <c r="AB296" s="45"/>
      <c r="AC296" s="48">
        <v>-20.138679529695512</v>
      </c>
      <c r="AD296" s="45"/>
      <c r="AE296" s="48">
        <v>294</v>
      </c>
      <c r="AF296" s="60">
        <v>33833400</v>
      </c>
      <c r="AG296" s="51">
        <v>25917600</v>
      </c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8">
        <v>-23.396407100675663</v>
      </c>
      <c r="AS296" s="45"/>
      <c r="AT296" s="48">
        <v>294</v>
      </c>
      <c r="AU296" s="60">
        <v>33833400</v>
      </c>
      <c r="AV296" s="51">
        <v>26886200</v>
      </c>
      <c r="AW296" s="45"/>
      <c r="AX296" s="45"/>
      <c r="AY296" s="45"/>
      <c r="AZ296" s="45"/>
      <c r="BA296" s="45"/>
      <c r="BB296" s="45"/>
      <c r="BC296" s="45"/>
      <c r="BD296" s="45"/>
      <c r="BE296" s="45"/>
      <c r="BF296" s="45"/>
      <c r="BG296" s="48">
        <v>-20.533555598905227</v>
      </c>
      <c r="BH296" s="45"/>
      <c r="BI296" s="48">
        <v>294</v>
      </c>
      <c r="BJ296" s="60">
        <v>33833400</v>
      </c>
      <c r="BK296" s="51">
        <v>24331100</v>
      </c>
      <c r="BL296" s="45"/>
      <c r="BM296" s="45"/>
      <c r="BN296" s="45"/>
      <c r="BO296" s="45"/>
      <c r="BP296" s="45"/>
      <c r="BQ296" s="45"/>
      <c r="BR296" s="45"/>
      <c r="BS296" s="45"/>
      <c r="BT296" s="45"/>
      <c r="BU296" s="48">
        <v>-28.085560422541032</v>
      </c>
      <c r="BV296" s="45"/>
      <c r="BW296" s="48">
        <v>294</v>
      </c>
      <c r="BX296" s="60">
        <v>33833400</v>
      </c>
      <c r="BY296" s="51">
        <v>28358747.941721722</v>
      </c>
      <c r="BZ296" s="45"/>
      <c r="CA296" s="45"/>
      <c r="CB296" s="45"/>
      <c r="CC296" s="45"/>
      <c r="CD296" s="45"/>
      <c r="CE296" s="48">
        <v>-16.181205726525494</v>
      </c>
    </row>
    <row r="297" spans="1:83" x14ac:dyDescent="0.3">
      <c r="A297" s="48">
        <v>295</v>
      </c>
      <c r="B297" s="48">
        <v>508891</v>
      </c>
      <c r="C297" s="51">
        <v>3671625.19</v>
      </c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8">
        <v>621.49540667844394</v>
      </c>
      <c r="O297" s="45"/>
      <c r="P297" s="48">
        <v>295</v>
      </c>
      <c r="Q297" s="48">
        <v>508891</v>
      </c>
      <c r="R297" s="51">
        <v>508891</v>
      </c>
      <c r="S297" s="45"/>
      <c r="T297" s="45"/>
      <c r="U297" s="45"/>
      <c r="V297" s="45"/>
      <c r="W297" s="45"/>
      <c r="X297" s="45"/>
      <c r="Y297" s="45"/>
      <c r="Z297" s="45"/>
      <c r="AA297" s="45"/>
      <c r="AB297" s="45"/>
      <c r="AC297" s="48">
        <v>0</v>
      </c>
      <c r="AD297" s="45"/>
      <c r="AE297" s="48">
        <v>295</v>
      </c>
      <c r="AF297" s="48">
        <v>508891</v>
      </c>
      <c r="AG297" s="51">
        <v>508891</v>
      </c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8">
        <v>0</v>
      </c>
      <c r="AS297" s="45"/>
      <c r="AT297" s="48">
        <v>295</v>
      </c>
      <c r="AU297" s="48">
        <v>508891</v>
      </c>
      <c r="AV297" s="51">
        <v>508891</v>
      </c>
      <c r="AW297" s="45"/>
      <c r="AX297" s="45"/>
      <c r="AY297" s="45"/>
      <c r="AZ297" s="45"/>
      <c r="BA297" s="45"/>
      <c r="BB297" s="45"/>
      <c r="BC297" s="45"/>
      <c r="BD297" s="45"/>
      <c r="BE297" s="45"/>
      <c r="BF297" s="45"/>
      <c r="BG297" s="48">
        <v>0</v>
      </c>
      <c r="BH297" s="45"/>
      <c r="BI297" s="48">
        <v>295</v>
      </c>
      <c r="BJ297" s="48">
        <v>508891</v>
      </c>
      <c r="BK297" s="51">
        <v>508891</v>
      </c>
      <c r="BL297" s="45"/>
      <c r="BM297" s="45"/>
      <c r="BN297" s="45"/>
      <c r="BO297" s="45"/>
      <c r="BP297" s="45"/>
      <c r="BQ297" s="45"/>
      <c r="BR297" s="45"/>
      <c r="BS297" s="45"/>
      <c r="BT297" s="45"/>
      <c r="BU297" s="48">
        <v>0</v>
      </c>
      <c r="BV297" s="45"/>
      <c r="BW297" s="48">
        <v>295</v>
      </c>
      <c r="BX297" s="48">
        <v>508891</v>
      </c>
      <c r="BY297" s="51">
        <v>1309072.5904795902</v>
      </c>
      <c r="BZ297" s="45"/>
      <c r="CA297" s="45"/>
      <c r="CB297" s="45"/>
      <c r="CC297" s="45"/>
      <c r="CD297" s="45"/>
      <c r="CE297" s="48">
        <v>157.24027158656574</v>
      </c>
    </row>
    <row r="298" spans="1:83" x14ac:dyDescent="0.3">
      <c r="A298" s="48">
        <v>296</v>
      </c>
      <c r="B298" s="60">
        <v>42492500</v>
      </c>
      <c r="C298" s="51">
        <v>45743825</v>
      </c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8">
        <v>7.6515267400129483</v>
      </c>
      <c r="O298" s="45"/>
      <c r="P298" s="48">
        <v>296</v>
      </c>
      <c r="Q298" s="60">
        <v>42492500</v>
      </c>
      <c r="R298" s="51">
        <v>44022500</v>
      </c>
      <c r="S298" s="45"/>
      <c r="T298" s="45"/>
      <c r="U298" s="45"/>
      <c r="V298" s="45"/>
      <c r="W298" s="45"/>
      <c r="X298" s="45"/>
      <c r="Y298" s="45"/>
      <c r="Z298" s="45"/>
      <c r="AA298" s="45"/>
      <c r="AB298" s="45"/>
      <c r="AC298" s="48">
        <v>3.6006354062481538</v>
      </c>
      <c r="AD298" s="45"/>
      <c r="AE298" s="48">
        <v>296</v>
      </c>
      <c r="AF298" s="60">
        <v>42492500</v>
      </c>
      <c r="AG298" s="51">
        <v>44270000</v>
      </c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8">
        <v>4.1830911337294774</v>
      </c>
      <c r="AS298" s="45"/>
      <c r="AT298" s="48">
        <v>296</v>
      </c>
      <c r="AU298" s="60">
        <v>42492500</v>
      </c>
      <c r="AV298" s="51">
        <v>44052500</v>
      </c>
      <c r="AW298" s="45"/>
      <c r="AX298" s="45"/>
      <c r="AY298" s="45"/>
      <c r="AZ298" s="45"/>
      <c r="BA298" s="45"/>
      <c r="BB298" s="45"/>
      <c r="BC298" s="45"/>
      <c r="BD298" s="45"/>
      <c r="BE298" s="45"/>
      <c r="BF298" s="45"/>
      <c r="BG298" s="48">
        <v>3.6712361004883176</v>
      </c>
      <c r="BH298" s="45"/>
      <c r="BI298" s="48">
        <v>296</v>
      </c>
      <c r="BJ298" s="60">
        <v>42492500</v>
      </c>
      <c r="BK298" s="51">
        <v>44626250</v>
      </c>
      <c r="BL298" s="45"/>
      <c r="BM298" s="45"/>
      <c r="BN298" s="45"/>
      <c r="BO298" s="45"/>
      <c r="BP298" s="45"/>
      <c r="BQ298" s="45"/>
      <c r="BR298" s="45"/>
      <c r="BS298" s="45"/>
      <c r="BT298" s="45"/>
      <c r="BU298" s="48">
        <v>5.0214743778313808</v>
      </c>
      <c r="BV298" s="45"/>
      <c r="BW298" s="48">
        <v>296</v>
      </c>
      <c r="BX298" s="60">
        <v>42492500</v>
      </c>
      <c r="BY298" s="51">
        <v>44526926.509647883</v>
      </c>
      <c r="BZ298" s="45"/>
      <c r="CA298" s="45"/>
      <c r="CB298" s="45"/>
      <c r="CC298" s="45"/>
      <c r="CD298" s="45"/>
      <c r="CE298" s="48">
        <v>4.7877307987242101</v>
      </c>
    </row>
    <row r="299" spans="1:83" x14ac:dyDescent="0.3">
      <c r="A299" s="48">
        <v>297</v>
      </c>
      <c r="B299" s="60">
        <v>8300000</v>
      </c>
      <c r="C299" s="51">
        <v>2691320</v>
      </c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8">
        <v>-67.57445783132529</v>
      </c>
      <c r="O299" s="45"/>
      <c r="P299" s="48">
        <v>297</v>
      </c>
      <c r="Q299" s="60">
        <v>8300000</v>
      </c>
      <c r="R299" s="51">
        <v>8300000</v>
      </c>
      <c r="S299" s="45"/>
      <c r="T299" s="45"/>
      <c r="U299" s="45"/>
      <c r="V299" s="45"/>
      <c r="W299" s="45"/>
      <c r="X299" s="45"/>
      <c r="Y299" s="45"/>
      <c r="Z299" s="45"/>
      <c r="AA299" s="45"/>
      <c r="AB299" s="45"/>
      <c r="AC299" s="48">
        <v>0</v>
      </c>
      <c r="AD299" s="45"/>
      <c r="AE299" s="48">
        <v>297</v>
      </c>
      <c r="AF299" s="60">
        <v>8300000</v>
      </c>
      <c r="AG299" s="51">
        <v>8300000</v>
      </c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8">
        <v>0</v>
      </c>
      <c r="AS299" s="45"/>
      <c r="AT299" s="48">
        <v>297</v>
      </c>
      <c r="AU299" s="60">
        <v>8300000</v>
      </c>
      <c r="AV299" s="51">
        <v>8300000</v>
      </c>
      <c r="AW299" s="45"/>
      <c r="AX299" s="45"/>
      <c r="AY299" s="45"/>
      <c r="AZ299" s="45"/>
      <c r="BA299" s="45"/>
      <c r="BB299" s="45"/>
      <c r="BC299" s="45"/>
      <c r="BD299" s="45"/>
      <c r="BE299" s="45"/>
      <c r="BF299" s="45"/>
      <c r="BG299" s="48">
        <v>0</v>
      </c>
      <c r="BH299" s="45"/>
      <c r="BI299" s="48">
        <v>297</v>
      </c>
      <c r="BJ299" s="60">
        <v>8300000</v>
      </c>
      <c r="BK299" s="51">
        <v>8300000</v>
      </c>
      <c r="BL299" s="45"/>
      <c r="BM299" s="45"/>
      <c r="BN299" s="45"/>
      <c r="BO299" s="45"/>
      <c r="BP299" s="45"/>
      <c r="BQ299" s="45"/>
      <c r="BR299" s="45"/>
      <c r="BS299" s="45"/>
      <c r="BT299" s="45"/>
      <c r="BU299" s="48">
        <v>0</v>
      </c>
      <c r="BV299" s="45"/>
      <c r="BW299" s="48">
        <v>297</v>
      </c>
      <c r="BX299" s="60">
        <v>8300000</v>
      </c>
      <c r="BY299" s="51">
        <v>6880986.5093686339</v>
      </c>
      <c r="BZ299" s="45"/>
      <c r="CA299" s="45"/>
      <c r="CB299" s="45"/>
      <c r="CC299" s="45"/>
      <c r="CD299" s="45"/>
      <c r="CE299" s="48">
        <v>-17.096548079895978</v>
      </c>
    </row>
    <row r="300" spans="1:83" x14ac:dyDescent="0.3">
      <c r="A300" s="48">
        <v>298</v>
      </c>
      <c r="B300" s="60">
        <v>1836090</v>
      </c>
      <c r="C300" s="51">
        <v>2524585.5</v>
      </c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8">
        <v>37.497916768785842</v>
      </c>
      <c r="O300" s="45"/>
      <c r="P300" s="48">
        <v>298</v>
      </c>
      <c r="Q300" s="60">
        <v>1836090</v>
      </c>
      <c r="R300" s="51">
        <v>2633730</v>
      </c>
      <c r="S300" s="45"/>
      <c r="T300" s="45"/>
      <c r="U300" s="45"/>
      <c r="V300" s="45"/>
      <c r="W300" s="45"/>
      <c r="X300" s="45"/>
      <c r="Y300" s="45"/>
      <c r="Z300" s="45"/>
      <c r="AA300" s="45"/>
      <c r="AB300" s="45"/>
      <c r="AC300" s="48">
        <v>43.442314919203319</v>
      </c>
      <c r="AD300" s="45"/>
      <c r="AE300" s="48">
        <v>298</v>
      </c>
      <c r="AF300" s="60">
        <v>1836090</v>
      </c>
      <c r="AG300" s="51">
        <v>2762760</v>
      </c>
      <c r="AH300" s="45"/>
      <c r="AI300" s="45"/>
      <c r="AJ300" s="45"/>
      <c r="AK300" s="45"/>
      <c r="AL300" s="45"/>
      <c r="AM300" s="45"/>
      <c r="AN300" s="45"/>
      <c r="AO300" s="45"/>
      <c r="AP300" s="45"/>
      <c r="AQ300" s="45"/>
      <c r="AR300" s="48">
        <v>50.46974821495678</v>
      </c>
      <c r="AS300" s="45"/>
      <c r="AT300" s="48">
        <v>298</v>
      </c>
      <c r="AU300" s="60">
        <v>1836090</v>
      </c>
      <c r="AV300" s="51">
        <v>2649370</v>
      </c>
      <c r="AW300" s="45"/>
      <c r="AX300" s="45"/>
      <c r="AY300" s="45"/>
      <c r="AZ300" s="45"/>
      <c r="BA300" s="45"/>
      <c r="BB300" s="45"/>
      <c r="BC300" s="45"/>
      <c r="BD300" s="45"/>
      <c r="BE300" s="45"/>
      <c r="BF300" s="45"/>
      <c r="BG300" s="48">
        <v>44.294125015658281</v>
      </c>
      <c r="BH300" s="45"/>
      <c r="BI300" s="48">
        <v>298</v>
      </c>
      <c r="BJ300" s="60">
        <v>1836090</v>
      </c>
      <c r="BK300" s="51">
        <v>2948485</v>
      </c>
      <c r="BL300" s="45"/>
      <c r="BM300" s="45"/>
      <c r="BN300" s="45"/>
      <c r="BO300" s="45"/>
      <c r="BP300" s="45"/>
      <c r="BQ300" s="45"/>
      <c r="BR300" s="45"/>
      <c r="BS300" s="45"/>
      <c r="BT300" s="45"/>
      <c r="BU300" s="48">
        <v>60.58499311035952</v>
      </c>
      <c r="BV300" s="45"/>
      <c r="BW300" s="48">
        <v>298</v>
      </c>
      <c r="BX300" s="60">
        <v>1836090</v>
      </c>
      <c r="BY300" s="51">
        <v>2642049.4862220297</v>
      </c>
      <c r="BZ300" s="45"/>
      <c r="CA300" s="45"/>
      <c r="CB300" s="45"/>
      <c r="CC300" s="45"/>
      <c r="CD300" s="45"/>
      <c r="CE300" s="48">
        <v>43.895423765830088</v>
      </c>
    </row>
    <row r="301" spans="1:83" x14ac:dyDescent="0.3">
      <c r="A301" s="48">
        <v>299</v>
      </c>
      <c r="B301" s="60">
        <v>9835880</v>
      </c>
      <c r="C301" s="51">
        <v>15031347.199999999</v>
      </c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8">
        <v>52.82157976713826</v>
      </c>
      <c r="O301" s="45"/>
      <c r="P301" s="48">
        <v>299</v>
      </c>
      <c r="Q301" s="60">
        <v>9835880</v>
      </c>
      <c r="R301" s="51">
        <v>10676360</v>
      </c>
      <c r="S301" s="45"/>
      <c r="T301" s="45"/>
      <c r="U301" s="45"/>
      <c r="V301" s="45"/>
      <c r="W301" s="45"/>
      <c r="X301" s="45"/>
      <c r="Y301" s="45"/>
      <c r="Z301" s="45"/>
      <c r="AA301" s="45"/>
      <c r="AB301" s="45"/>
      <c r="AC301" s="48">
        <v>8.5450412164442824</v>
      </c>
      <c r="AD301" s="45"/>
      <c r="AE301" s="48">
        <v>299</v>
      </c>
      <c r="AF301" s="60">
        <v>9835880</v>
      </c>
      <c r="AG301" s="51">
        <v>10812320</v>
      </c>
      <c r="AH301" s="45"/>
      <c r="AI301" s="45"/>
      <c r="AJ301" s="45"/>
      <c r="AK301" s="45"/>
      <c r="AL301" s="45"/>
      <c r="AM301" s="45"/>
      <c r="AN301" s="45"/>
      <c r="AO301" s="45"/>
      <c r="AP301" s="45"/>
      <c r="AQ301" s="45"/>
      <c r="AR301" s="48">
        <v>9.9273272955749725</v>
      </c>
      <c r="AS301" s="45"/>
      <c r="AT301" s="48">
        <v>299</v>
      </c>
      <c r="AU301" s="60">
        <v>9835880</v>
      </c>
      <c r="AV301" s="51">
        <v>10692840</v>
      </c>
      <c r="AW301" s="45"/>
      <c r="AX301" s="45"/>
      <c r="AY301" s="45"/>
      <c r="AZ301" s="45"/>
      <c r="BA301" s="45"/>
      <c r="BB301" s="45"/>
      <c r="BC301" s="45"/>
      <c r="BD301" s="45"/>
      <c r="BE301" s="45"/>
      <c r="BF301" s="45"/>
      <c r="BG301" s="48">
        <v>8.7125910442177101</v>
      </c>
      <c r="BH301" s="45"/>
      <c r="BI301" s="48">
        <v>299</v>
      </c>
      <c r="BJ301" s="60">
        <v>9835880</v>
      </c>
      <c r="BK301" s="51">
        <v>11008020</v>
      </c>
      <c r="BL301" s="45"/>
      <c r="BM301" s="45"/>
      <c r="BN301" s="45"/>
      <c r="BO301" s="45"/>
      <c r="BP301" s="45"/>
      <c r="BQ301" s="45"/>
      <c r="BR301" s="45"/>
      <c r="BS301" s="45"/>
      <c r="BT301" s="45"/>
      <c r="BU301" s="48">
        <v>11.916981500384317</v>
      </c>
      <c r="BV301" s="45"/>
      <c r="BW301" s="48">
        <v>299</v>
      </c>
      <c r="BX301" s="60">
        <v>9835880</v>
      </c>
      <c r="BY301" s="51">
        <v>11816048.621861344</v>
      </c>
      <c r="BZ301" s="45"/>
      <c r="CA301" s="45"/>
      <c r="CB301" s="45"/>
      <c r="CC301" s="45"/>
      <c r="CD301" s="45"/>
      <c r="CE301" s="48">
        <v>20.132094147766576</v>
      </c>
    </row>
    <row r="302" spans="1:83" x14ac:dyDescent="0.3">
      <c r="A302" s="48">
        <v>300</v>
      </c>
      <c r="B302" s="48">
        <v>116986</v>
      </c>
      <c r="C302" s="51">
        <v>941826.94000000006</v>
      </c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8">
        <v>705.07662455336538</v>
      </c>
      <c r="O302" s="45"/>
      <c r="P302" s="48">
        <v>300</v>
      </c>
      <c r="Q302" s="48">
        <v>116986</v>
      </c>
      <c r="R302" s="51">
        <v>116986</v>
      </c>
      <c r="S302" s="45"/>
      <c r="T302" s="45"/>
      <c r="U302" s="45"/>
      <c r="V302" s="45"/>
      <c r="W302" s="45"/>
      <c r="X302" s="45"/>
      <c r="Y302" s="45"/>
      <c r="Z302" s="45"/>
      <c r="AA302" s="45"/>
      <c r="AB302" s="45"/>
      <c r="AC302" s="48">
        <v>0</v>
      </c>
      <c r="AD302" s="45"/>
      <c r="AE302" s="48">
        <v>300</v>
      </c>
      <c r="AF302" s="48">
        <v>116986</v>
      </c>
      <c r="AG302" s="51">
        <v>116986</v>
      </c>
      <c r="AH302" s="45"/>
      <c r="AI302" s="45"/>
      <c r="AJ302" s="45"/>
      <c r="AK302" s="45"/>
      <c r="AL302" s="45"/>
      <c r="AM302" s="45"/>
      <c r="AN302" s="45"/>
      <c r="AO302" s="45"/>
      <c r="AP302" s="45"/>
      <c r="AQ302" s="45"/>
      <c r="AR302" s="48">
        <v>0</v>
      </c>
      <c r="AS302" s="45"/>
      <c r="AT302" s="48">
        <v>300</v>
      </c>
      <c r="AU302" s="48">
        <v>116986</v>
      </c>
      <c r="AV302" s="51">
        <v>116986</v>
      </c>
      <c r="AW302" s="45"/>
      <c r="AX302" s="45"/>
      <c r="AY302" s="45"/>
      <c r="AZ302" s="45"/>
      <c r="BA302" s="45"/>
      <c r="BB302" s="45"/>
      <c r="BC302" s="45"/>
      <c r="BD302" s="45"/>
      <c r="BE302" s="45"/>
      <c r="BF302" s="45"/>
      <c r="BG302" s="48">
        <v>0</v>
      </c>
      <c r="BH302" s="45"/>
      <c r="BI302" s="48">
        <v>300</v>
      </c>
      <c r="BJ302" s="48">
        <v>116986</v>
      </c>
      <c r="BK302" s="51">
        <v>116986</v>
      </c>
      <c r="BL302" s="45"/>
      <c r="BM302" s="45"/>
      <c r="BN302" s="45"/>
      <c r="BO302" s="45"/>
      <c r="BP302" s="45"/>
      <c r="BQ302" s="45"/>
      <c r="BR302" s="45"/>
      <c r="BS302" s="45"/>
      <c r="BT302" s="45"/>
      <c r="BU302" s="48">
        <v>0</v>
      </c>
      <c r="BV302" s="45"/>
      <c r="BW302" s="48">
        <v>300</v>
      </c>
      <c r="BX302" s="48">
        <v>116986</v>
      </c>
      <c r="BY302" s="51">
        <v>325673.3241983956</v>
      </c>
      <c r="BZ302" s="45"/>
      <c r="CA302" s="45"/>
      <c r="CB302" s="45"/>
      <c r="CC302" s="45"/>
      <c r="CD302" s="45"/>
      <c r="CE302" s="48">
        <v>178.38657976030942</v>
      </c>
    </row>
    <row r="303" spans="1:83" x14ac:dyDescent="0.3">
      <c r="A303" s="48">
        <v>301</v>
      </c>
      <c r="B303" s="60">
        <v>1105520</v>
      </c>
      <c r="C303" s="51">
        <v>1494847.4</v>
      </c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8">
        <v>35.216676315218166</v>
      </c>
      <c r="O303" s="45"/>
      <c r="P303" s="48">
        <v>301</v>
      </c>
      <c r="Q303" s="60">
        <v>1105520</v>
      </c>
      <c r="R303" s="51">
        <v>2019440</v>
      </c>
      <c r="S303" s="45"/>
      <c r="T303" s="45"/>
      <c r="U303" s="45"/>
      <c r="V303" s="45"/>
      <c r="W303" s="45"/>
      <c r="X303" s="45"/>
      <c r="Y303" s="45"/>
      <c r="Z303" s="45"/>
      <c r="AA303" s="45"/>
      <c r="AB303" s="45"/>
      <c r="AC303" s="48">
        <v>82.668789347999123</v>
      </c>
      <c r="AD303" s="45"/>
      <c r="AE303" s="48">
        <v>301</v>
      </c>
      <c r="AF303" s="60">
        <v>1105520</v>
      </c>
      <c r="AG303" s="51">
        <v>2167280</v>
      </c>
      <c r="AH303" s="45"/>
      <c r="AI303" s="45"/>
      <c r="AJ303" s="45"/>
      <c r="AK303" s="45"/>
      <c r="AL303" s="45"/>
      <c r="AM303" s="45"/>
      <c r="AN303" s="45"/>
      <c r="AO303" s="45"/>
      <c r="AP303" s="45"/>
      <c r="AQ303" s="45"/>
      <c r="AR303" s="48">
        <v>96.041681742528411</v>
      </c>
      <c r="AS303" s="45"/>
      <c r="AT303" s="48">
        <v>301</v>
      </c>
      <c r="AU303" s="60">
        <v>1105520</v>
      </c>
      <c r="AV303" s="51">
        <v>2037360</v>
      </c>
      <c r="AW303" s="45"/>
      <c r="AX303" s="45"/>
      <c r="AY303" s="45"/>
      <c r="AZ303" s="45"/>
      <c r="BA303" s="45"/>
      <c r="BB303" s="45"/>
      <c r="BC303" s="45"/>
      <c r="BD303" s="45"/>
      <c r="BE303" s="45"/>
      <c r="BF303" s="45"/>
      <c r="BG303" s="48">
        <v>84.289746001881454</v>
      </c>
      <c r="BH303" s="45"/>
      <c r="BI303" s="48">
        <v>301</v>
      </c>
      <c r="BJ303" s="60">
        <v>1105520</v>
      </c>
      <c r="BK303" s="51">
        <v>2380080</v>
      </c>
      <c r="BL303" s="45"/>
      <c r="BM303" s="45"/>
      <c r="BN303" s="45"/>
      <c r="BO303" s="45"/>
      <c r="BP303" s="45"/>
      <c r="BQ303" s="45"/>
      <c r="BR303" s="45"/>
      <c r="BS303" s="45"/>
      <c r="BT303" s="45"/>
      <c r="BU303" s="48">
        <v>115.29054200738113</v>
      </c>
      <c r="BV303" s="45"/>
      <c r="BW303" s="48">
        <v>301</v>
      </c>
      <c r="BX303" s="60">
        <v>1105520</v>
      </c>
      <c r="BY303" s="51">
        <v>1927888.1949155217</v>
      </c>
      <c r="BZ303" s="45"/>
      <c r="CA303" s="45"/>
      <c r="CB303" s="45"/>
      <c r="CC303" s="45"/>
      <c r="CD303" s="45"/>
      <c r="CE303" s="48">
        <v>74.387455217049151</v>
      </c>
    </row>
    <row r="304" spans="1:83" x14ac:dyDescent="0.3">
      <c r="A304" s="48">
        <v>302</v>
      </c>
      <c r="B304" s="60">
        <v>1563520</v>
      </c>
      <c r="C304" s="51">
        <v>4600061.2</v>
      </c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8">
        <v>194.21185530085961</v>
      </c>
      <c r="O304" s="45"/>
      <c r="P304" s="48">
        <v>302</v>
      </c>
      <c r="Q304" s="60">
        <v>1563520</v>
      </c>
      <c r="R304" s="51">
        <v>845440</v>
      </c>
      <c r="S304" s="45"/>
      <c r="T304" s="45"/>
      <c r="U304" s="45"/>
      <c r="V304" s="45"/>
      <c r="W304" s="45"/>
      <c r="X304" s="45"/>
      <c r="Y304" s="45"/>
      <c r="Z304" s="45"/>
      <c r="AA304" s="45"/>
      <c r="AB304" s="45"/>
      <c r="AC304" s="48">
        <v>-45.92713876381498</v>
      </c>
      <c r="AD304" s="45"/>
      <c r="AE304" s="48">
        <v>302</v>
      </c>
      <c r="AF304" s="60">
        <v>1563520</v>
      </c>
      <c r="AG304" s="51">
        <v>729280</v>
      </c>
      <c r="AH304" s="45"/>
      <c r="AI304" s="45"/>
      <c r="AJ304" s="45"/>
      <c r="AK304" s="45"/>
      <c r="AL304" s="45"/>
      <c r="AM304" s="45"/>
      <c r="AN304" s="45"/>
      <c r="AO304" s="45"/>
      <c r="AP304" s="45"/>
      <c r="AQ304" s="45"/>
      <c r="AR304" s="48">
        <v>-53.356528857961514</v>
      </c>
      <c r="AS304" s="45"/>
      <c r="AT304" s="48">
        <v>302</v>
      </c>
      <c r="AU304" s="60">
        <v>1563520</v>
      </c>
      <c r="AV304" s="51">
        <v>831360</v>
      </c>
      <c r="AW304" s="45"/>
      <c r="AX304" s="45"/>
      <c r="AY304" s="45"/>
      <c r="AZ304" s="45"/>
      <c r="BA304" s="45"/>
      <c r="BB304" s="45"/>
      <c r="BC304" s="45"/>
      <c r="BD304" s="45"/>
      <c r="BE304" s="45"/>
      <c r="BF304" s="45"/>
      <c r="BG304" s="48">
        <v>-46.827670896438804</v>
      </c>
      <c r="BH304" s="45"/>
      <c r="BI304" s="48">
        <v>302</v>
      </c>
      <c r="BJ304" s="60">
        <v>1563520</v>
      </c>
      <c r="BK304" s="51">
        <v>562080</v>
      </c>
      <c r="BL304" s="45"/>
      <c r="BM304" s="45"/>
      <c r="BN304" s="45"/>
      <c r="BO304" s="45"/>
      <c r="BP304" s="45"/>
      <c r="BQ304" s="45"/>
      <c r="BR304" s="45"/>
      <c r="BS304" s="45"/>
      <c r="BT304" s="45"/>
      <c r="BU304" s="48">
        <v>-64.050347932869428</v>
      </c>
      <c r="BV304" s="45"/>
      <c r="BW304" s="48">
        <v>302</v>
      </c>
      <c r="BX304" s="60">
        <v>1563520</v>
      </c>
      <c r="BY304" s="51">
        <v>1763021.609581189</v>
      </c>
      <c r="BZ304" s="45"/>
      <c r="CA304" s="45"/>
      <c r="CB304" s="45"/>
      <c r="CC304" s="45"/>
      <c r="CD304" s="45"/>
      <c r="CE304" s="48">
        <v>12.759773433098974</v>
      </c>
    </row>
    <row r="305" spans="1:83" x14ac:dyDescent="0.3">
      <c r="A305" s="48">
        <v>303</v>
      </c>
      <c r="B305" s="60">
        <v>13750000</v>
      </c>
      <c r="C305" s="51">
        <v>7975000</v>
      </c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8">
        <v>-42.000000000000007</v>
      </c>
      <c r="O305" s="45"/>
      <c r="P305" s="48">
        <v>303</v>
      </c>
      <c r="Q305" s="60">
        <v>13750000</v>
      </c>
      <c r="R305" s="51">
        <v>23950000</v>
      </c>
      <c r="S305" s="45"/>
      <c r="T305" s="45"/>
      <c r="U305" s="45"/>
      <c r="V305" s="45"/>
      <c r="W305" s="45"/>
      <c r="X305" s="45"/>
      <c r="Y305" s="45"/>
      <c r="Z305" s="45"/>
      <c r="AA305" s="45"/>
      <c r="AB305" s="45"/>
      <c r="AC305" s="48">
        <v>74.181818181818173</v>
      </c>
      <c r="AD305" s="45"/>
      <c r="AE305" s="48">
        <v>303</v>
      </c>
      <c r="AF305" s="60">
        <v>13750000</v>
      </c>
      <c r="AG305" s="51">
        <v>25600000</v>
      </c>
      <c r="AH305" s="45"/>
      <c r="AI305" s="45"/>
      <c r="AJ305" s="45"/>
      <c r="AK305" s="45"/>
      <c r="AL305" s="45"/>
      <c r="AM305" s="45"/>
      <c r="AN305" s="45"/>
      <c r="AO305" s="45"/>
      <c r="AP305" s="45"/>
      <c r="AQ305" s="45"/>
      <c r="AR305" s="48">
        <v>86.181818181818187</v>
      </c>
      <c r="AS305" s="45"/>
      <c r="AT305" s="48">
        <v>303</v>
      </c>
      <c r="AU305" s="60">
        <v>13750000</v>
      </c>
      <c r="AV305" s="51">
        <v>24150000</v>
      </c>
      <c r="AW305" s="45"/>
      <c r="AX305" s="45"/>
      <c r="AY305" s="45"/>
      <c r="AZ305" s="45"/>
      <c r="BA305" s="45"/>
      <c r="BB305" s="45"/>
      <c r="BC305" s="45"/>
      <c r="BD305" s="45"/>
      <c r="BE305" s="45"/>
      <c r="BF305" s="45"/>
      <c r="BG305" s="48">
        <v>75.63636363636364</v>
      </c>
      <c r="BH305" s="45"/>
      <c r="BI305" s="48">
        <v>303</v>
      </c>
      <c r="BJ305" s="60">
        <v>13750000</v>
      </c>
      <c r="BK305" s="51">
        <v>27975000</v>
      </c>
      <c r="BL305" s="45"/>
      <c r="BM305" s="45"/>
      <c r="BN305" s="45"/>
      <c r="BO305" s="45"/>
      <c r="BP305" s="45"/>
      <c r="BQ305" s="45"/>
      <c r="BR305" s="45"/>
      <c r="BS305" s="45"/>
      <c r="BT305" s="45"/>
      <c r="BU305" s="48">
        <v>103.45454545454547</v>
      </c>
      <c r="BV305" s="45"/>
      <c r="BW305" s="48">
        <v>303</v>
      </c>
      <c r="BX305" s="60">
        <v>13750000</v>
      </c>
      <c r="BY305" s="51">
        <v>20367781.489221964</v>
      </c>
      <c r="BZ305" s="45"/>
      <c r="CA305" s="45"/>
      <c r="CB305" s="45"/>
      <c r="CC305" s="45"/>
      <c r="CD305" s="45"/>
      <c r="CE305" s="48">
        <v>48.12931992161429</v>
      </c>
    </row>
    <row r="306" spans="1:83" x14ac:dyDescent="0.3">
      <c r="A306" s="48">
        <v>304</v>
      </c>
      <c r="B306" s="60">
        <v>13745500</v>
      </c>
      <c r="C306" s="56">
        <v>12759777.5</v>
      </c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8">
        <v>-7.1712378596631599</v>
      </c>
      <c r="O306" s="45"/>
      <c r="P306" s="48">
        <v>304</v>
      </c>
      <c r="Q306" s="60">
        <v>13745500</v>
      </c>
      <c r="R306" s="56">
        <v>6947236</v>
      </c>
      <c r="S306" s="45"/>
      <c r="T306" s="45"/>
      <c r="U306" s="45"/>
      <c r="V306" s="45"/>
      <c r="W306" s="45"/>
      <c r="X306" s="45"/>
      <c r="Y306" s="45"/>
      <c r="Z306" s="45"/>
      <c r="AA306" s="45"/>
      <c r="AB306" s="45"/>
      <c r="AC306" s="48">
        <v>-49.458106289331049</v>
      </c>
      <c r="AD306" s="45"/>
      <c r="AE306" s="48">
        <v>304</v>
      </c>
      <c r="AF306" s="60">
        <v>13745500</v>
      </c>
      <c r="AG306" s="56">
        <v>5981910.0000000009</v>
      </c>
      <c r="AH306" s="45"/>
      <c r="AI306" s="45"/>
      <c r="AJ306" s="45"/>
      <c r="AK306" s="45"/>
      <c r="AL306" s="45"/>
      <c r="AM306" s="45"/>
      <c r="AN306" s="45"/>
      <c r="AO306" s="45"/>
      <c r="AP306" s="45"/>
      <c r="AQ306" s="45"/>
      <c r="AR306" s="48">
        <v>-56.48095740424138</v>
      </c>
      <c r="AS306" s="45"/>
      <c r="AT306" s="48">
        <v>304</v>
      </c>
      <c r="AU306" s="60">
        <v>13745500</v>
      </c>
      <c r="AV306" s="56">
        <v>13970477.5</v>
      </c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8">
        <v>1.6367356589429338</v>
      </c>
      <c r="BH306" s="45"/>
      <c r="BI306" s="48">
        <v>304</v>
      </c>
      <c r="BJ306" s="60">
        <v>13745500</v>
      </c>
      <c r="BK306" s="56">
        <v>5507145</v>
      </c>
      <c r="BL306" s="45"/>
      <c r="BM306" s="45"/>
      <c r="BN306" s="45"/>
      <c r="BO306" s="45"/>
      <c r="BP306" s="45"/>
      <c r="BQ306" s="45"/>
      <c r="BR306" s="45"/>
      <c r="BS306" s="45"/>
      <c r="BT306" s="45"/>
      <c r="BU306" s="48">
        <v>-59.934924156996836</v>
      </c>
      <c r="BV306" s="45"/>
      <c r="BW306" s="48">
        <v>304</v>
      </c>
      <c r="BX306" s="60">
        <v>13745500</v>
      </c>
      <c r="BY306" s="56">
        <v>9880444.6762148142</v>
      </c>
      <c r="BZ306" s="45"/>
      <c r="CA306" s="45"/>
      <c r="CB306" s="45"/>
      <c r="CC306" s="45"/>
      <c r="CD306" s="45"/>
      <c r="CE306" s="48">
        <v>-28.118695746136446</v>
      </c>
    </row>
    <row r="307" spans="1:83" x14ac:dyDescent="0.3">
      <c r="A307" s="48">
        <v>305</v>
      </c>
      <c r="B307" s="60">
        <v>13000000</v>
      </c>
      <c r="C307" s="56">
        <v>16357500</v>
      </c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8">
        <v>25.82692307692307</v>
      </c>
      <c r="O307" s="45"/>
      <c r="P307" s="48">
        <v>305</v>
      </c>
      <c r="Q307" s="60">
        <v>13000000</v>
      </c>
      <c r="R307" s="56">
        <v>12366400</v>
      </c>
      <c r="S307" s="45"/>
      <c r="T307" s="45"/>
      <c r="U307" s="45"/>
      <c r="V307" s="45"/>
      <c r="W307" s="45"/>
      <c r="X307" s="45"/>
      <c r="Y307" s="45"/>
      <c r="Z307" s="45"/>
      <c r="AA307" s="45"/>
      <c r="AB307" s="45"/>
      <c r="AC307" s="48">
        <v>-4.8738461538461504</v>
      </c>
      <c r="AD307" s="45"/>
      <c r="AE307" s="48">
        <v>305</v>
      </c>
      <c r="AF307" s="60">
        <v>13000000</v>
      </c>
      <c r="AG307" s="56">
        <v>12478000</v>
      </c>
      <c r="AH307" s="45"/>
      <c r="AI307" s="45"/>
      <c r="AJ307" s="45"/>
      <c r="AK307" s="45"/>
      <c r="AL307" s="45"/>
      <c r="AM307" s="45"/>
      <c r="AN307" s="45"/>
      <c r="AO307" s="45"/>
      <c r="AP307" s="45"/>
      <c r="AQ307" s="45"/>
      <c r="AR307" s="48">
        <v>-4.0153846153846207</v>
      </c>
      <c r="AS307" s="45"/>
      <c r="AT307" s="48">
        <v>305</v>
      </c>
      <c r="AU307" s="60">
        <v>13000000</v>
      </c>
      <c r="AV307" s="56">
        <v>11267500</v>
      </c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8">
        <v>-13.32692307692308</v>
      </c>
      <c r="BH307" s="45"/>
      <c r="BI307" s="48">
        <v>305</v>
      </c>
      <c r="BJ307" s="60">
        <v>13000000</v>
      </c>
      <c r="BK307" s="56">
        <v>10194000</v>
      </c>
      <c r="BL307" s="45"/>
      <c r="BM307" s="45"/>
      <c r="BN307" s="45"/>
      <c r="BO307" s="45"/>
      <c r="BP307" s="45"/>
      <c r="BQ307" s="45"/>
      <c r="BR307" s="45"/>
      <c r="BS307" s="45"/>
      <c r="BT307" s="45"/>
      <c r="BU307" s="48">
        <v>-21.584615384615379</v>
      </c>
      <c r="BV307" s="45"/>
      <c r="BW307" s="48">
        <v>305</v>
      </c>
      <c r="BX307" s="60">
        <v>13000000</v>
      </c>
      <c r="BY307" s="56">
        <v>13137485.922875144</v>
      </c>
      <c r="BZ307" s="45"/>
      <c r="CA307" s="45"/>
      <c r="CB307" s="45"/>
      <c r="CC307" s="45"/>
      <c r="CD307" s="45"/>
      <c r="CE307" s="48">
        <v>1.0575840221164867</v>
      </c>
    </row>
    <row r="308" spans="1:83" x14ac:dyDescent="0.3">
      <c r="A308" s="48">
        <v>306</v>
      </c>
      <c r="B308" s="60">
        <v>9030000</v>
      </c>
      <c r="C308" s="56">
        <v>8053362.5</v>
      </c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8">
        <v>-10.815476190476192</v>
      </c>
      <c r="O308" s="45"/>
      <c r="P308" s="48">
        <v>306</v>
      </c>
      <c r="Q308" s="60">
        <v>9030000</v>
      </c>
      <c r="R308" s="56">
        <v>6865200</v>
      </c>
      <c r="S308" s="45"/>
      <c r="T308" s="45"/>
      <c r="U308" s="45"/>
      <c r="V308" s="45"/>
      <c r="W308" s="45"/>
      <c r="X308" s="45"/>
      <c r="Y308" s="45"/>
      <c r="Z308" s="45"/>
      <c r="AA308" s="45"/>
      <c r="AB308" s="45"/>
      <c r="AC308" s="48">
        <v>-23.973421926910298</v>
      </c>
      <c r="AD308" s="45"/>
      <c r="AE308" s="48">
        <v>306</v>
      </c>
      <c r="AF308" s="60">
        <v>9030000</v>
      </c>
      <c r="AG308" s="56">
        <v>3510463.6400000006</v>
      </c>
      <c r="AH308" s="45"/>
      <c r="AI308" s="45"/>
      <c r="AJ308" s="45"/>
      <c r="AK308" s="45"/>
      <c r="AL308" s="45"/>
      <c r="AM308" s="45"/>
      <c r="AN308" s="45"/>
      <c r="AO308" s="45"/>
      <c r="AP308" s="45"/>
      <c r="AQ308" s="45"/>
      <c r="AR308" s="48">
        <v>-61.124433665559238</v>
      </c>
      <c r="AS308" s="45"/>
      <c r="AT308" s="48">
        <v>306</v>
      </c>
      <c r="AU308" s="60">
        <v>9030000</v>
      </c>
      <c r="AV308" s="56">
        <v>6000600</v>
      </c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8">
        <v>-33.548172757475079</v>
      </c>
      <c r="BH308" s="45"/>
      <c r="BI308" s="48">
        <v>306</v>
      </c>
      <c r="BJ308" s="60">
        <v>9030000</v>
      </c>
      <c r="BK308" s="56">
        <v>5211400</v>
      </c>
      <c r="BL308" s="45"/>
      <c r="BM308" s="45"/>
      <c r="BN308" s="45"/>
      <c r="BO308" s="45"/>
      <c r="BP308" s="45"/>
      <c r="BQ308" s="45"/>
      <c r="BR308" s="45"/>
      <c r="BS308" s="45"/>
      <c r="BT308" s="45"/>
      <c r="BU308" s="48">
        <v>-42.287929125138426</v>
      </c>
      <c r="BV308" s="45"/>
      <c r="BW308" s="48">
        <v>306</v>
      </c>
      <c r="BX308" s="60">
        <v>9030000</v>
      </c>
      <c r="BY308" s="56">
        <v>6120500.2949075149</v>
      </c>
      <c r="BZ308" s="45"/>
      <c r="CA308" s="45"/>
      <c r="CB308" s="45"/>
      <c r="CC308" s="45"/>
      <c r="CD308" s="45"/>
      <c r="CE308" s="48">
        <v>-32.220373256838151</v>
      </c>
    </row>
    <row r="309" spans="1:83" x14ac:dyDescent="0.3">
      <c r="A309" s="48">
        <v>307</v>
      </c>
      <c r="B309" s="48">
        <v>508891</v>
      </c>
      <c r="C309" s="56">
        <v>811132.755</v>
      </c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8">
        <v>59.392238219972462</v>
      </c>
      <c r="O309" s="45"/>
      <c r="P309" s="48">
        <v>307</v>
      </c>
      <c r="Q309" s="48">
        <v>508891</v>
      </c>
      <c r="R309" s="56">
        <v>-71909</v>
      </c>
      <c r="S309" s="45"/>
      <c r="T309" s="45"/>
      <c r="U309" s="45"/>
      <c r="V309" s="45"/>
      <c r="W309" s="45"/>
      <c r="X309" s="45"/>
      <c r="Y309" s="45"/>
      <c r="Z309" s="45"/>
      <c r="AA309" s="45"/>
      <c r="AB309" s="45"/>
      <c r="AC309" s="48">
        <v>-114.1305308995443</v>
      </c>
      <c r="AD309" s="45"/>
      <c r="AE309" s="48">
        <v>307</v>
      </c>
      <c r="AF309" s="48">
        <v>508891</v>
      </c>
      <c r="AG309" s="56">
        <v>347134.22</v>
      </c>
      <c r="AH309" s="45"/>
      <c r="AI309" s="45"/>
      <c r="AJ309" s="45"/>
      <c r="AK309" s="45"/>
      <c r="AL309" s="45"/>
      <c r="AM309" s="45"/>
      <c r="AN309" s="45"/>
      <c r="AO309" s="45"/>
      <c r="AP309" s="45"/>
      <c r="AQ309" s="45"/>
      <c r="AR309" s="48">
        <v>-31.786134948348476</v>
      </c>
      <c r="AS309" s="45"/>
      <c r="AT309" s="48">
        <v>307</v>
      </c>
      <c r="AU309" s="48">
        <v>508891</v>
      </c>
      <c r="AV309" s="56">
        <v>596064.95499999996</v>
      </c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8">
        <v>17.130182101864634</v>
      </c>
      <c r="BH309" s="45"/>
      <c r="BI309" s="48">
        <v>307</v>
      </c>
      <c r="BJ309" s="48">
        <v>508891</v>
      </c>
      <c r="BK309" s="56">
        <v>-155332.51</v>
      </c>
      <c r="BL309" s="45"/>
      <c r="BM309" s="45"/>
      <c r="BN309" s="45"/>
      <c r="BO309" s="45"/>
      <c r="BP309" s="45"/>
      <c r="BQ309" s="45"/>
      <c r="BR309" s="45"/>
      <c r="BS309" s="45"/>
      <c r="BT309" s="45"/>
      <c r="BU309" s="48">
        <v>-130.52372905003233</v>
      </c>
      <c r="BV309" s="45"/>
      <c r="BW309" s="48">
        <v>307</v>
      </c>
      <c r="BX309" s="48">
        <v>508891</v>
      </c>
      <c r="BY309" s="56">
        <v>417863.15951172338</v>
      </c>
      <c r="BZ309" s="45"/>
      <c r="CA309" s="45"/>
      <c r="CB309" s="45"/>
      <c r="CC309" s="45"/>
      <c r="CD309" s="45"/>
      <c r="CE309" s="48">
        <v>-17.887492702420872</v>
      </c>
    </row>
    <row r="310" spans="1:83" x14ac:dyDescent="0.3">
      <c r="A310" s="48">
        <v>308</v>
      </c>
      <c r="B310" s="60">
        <v>1563520</v>
      </c>
      <c r="C310" s="56">
        <v>2082755.4</v>
      </c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8">
        <v>33.209386512484642</v>
      </c>
      <c r="O310" s="45"/>
      <c r="P310" s="48">
        <v>308</v>
      </c>
      <c r="Q310" s="60">
        <v>1563520</v>
      </c>
      <c r="R310" s="56">
        <v>361018.48</v>
      </c>
      <c r="S310" s="45"/>
      <c r="T310" s="45"/>
      <c r="U310" s="45"/>
      <c r="V310" s="45"/>
      <c r="W310" s="45"/>
      <c r="X310" s="45"/>
      <c r="Y310" s="45"/>
      <c r="Z310" s="45"/>
      <c r="AA310" s="45"/>
      <c r="AB310" s="45"/>
      <c r="AC310" s="48">
        <v>-76.909890503479332</v>
      </c>
      <c r="AD310" s="45"/>
      <c r="AE310" s="48">
        <v>308</v>
      </c>
      <c r="AF310" s="60">
        <v>1563520</v>
      </c>
      <c r="AG310" s="56">
        <v>255835.18000000017</v>
      </c>
      <c r="AH310" s="45"/>
      <c r="AI310" s="45"/>
      <c r="AJ310" s="45"/>
      <c r="AK310" s="45"/>
      <c r="AL310" s="45"/>
      <c r="AM310" s="45"/>
      <c r="AN310" s="45"/>
      <c r="AO310" s="45"/>
      <c r="AP310" s="45"/>
      <c r="AQ310" s="45"/>
      <c r="AR310" s="48">
        <v>-83.637230096193193</v>
      </c>
      <c r="AS310" s="45"/>
      <c r="AT310" s="48">
        <v>308</v>
      </c>
      <c r="AU310" s="60">
        <v>1563520</v>
      </c>
      <c r="AV310" s="56">
        <v>1071727.6000000001</v>
      </c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8">
        <v>-31.454180311092916</v>
      </c>
      <c r="BH310" s="45"/>
      <c r="BI310" s="48">
        <v>308</v>
      </c>
      <c r="BJ310" s="60">
        <v>1563520</v>
      </c>
      <c r="BK310" s="56">
        <v>-55803.689999999944</v>
      </c>
      <c r="BL310" s="45"/>
      <c r="BM310" s="45"/>
      <c r="BN310" s="45"/>
      <c r="BO310" s="45"/>
      <c r="BP310" s="45"/>
      <c r="BQ310" s="45"/>
      <c r="BR310" s="45"/>
      <c r="BS310" s="45"/>
      <c r="BT310" s="45"/>
      <c r="BU310" s="48">
        <v>-103.56910624744167</v>
      </c>
      <c r="BV310" s="45"/>
      <c r="BW310" s="48">
        <v>308</v>
      </c>
      <c r="BX310" s="60">
        <v>1563520</v>
      </c>
      <c r="BY310" s="56">
        <v>942763.46843019675</v>
      </c>
      <c r="BZ310" s="45"/>
      <c r="CA310" s="45"/>
      <c r="CB310" s="45"/>
      <c r="CC310" s="45"/>
      <c r="CD310" s="45"/>
      <c r="CE310" s="48">
        <v>-39.702500228318357</v>
      </c>
    </row>
    <row r="311" spans="1:83" x14ac:dyDescent="0.3">
      <c r="A311" s="48">
        <v>309</v>
      </c>
      <c r="B311" s="60">
        <v>2485200</v>
      </c>
      <c r="C311" s="56">
        <v>2127507.75</v>
      </c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8">
        <v>-14.392895943988416</v>
      </c>
      <c r="O311" s="45"/>
      <c r="P311" s="48">
        <v>309</v>
      </c>
      <c r="Q311" s="60">
        <v>2485200</v>
      </c>
      <c r="R311" s="56">
        <v>1532054.4</v>
      </c>
      <c r="S311" s="45"/>
      <c r="T311" s="45"/>
      <c r="U311" s="45"/>
      <c r="V311" s="45"/>
      <c r="W311" s="45"/>
      <c r="X311" s="45"/>
      <c r="Y311" s="45"/>
      <c r="Z311" s="45"/>
      <c r="AA311" s="45"/>
      <c r="AB311" s="45"/>
      <c r="AC311" s="48">
        <v>-38.352873008208597</v>
      </c>
      <c r="AD311" s="45"/>
      <c r="AE311" s="48">
        <v>309</v>
      </c>
      <c r="AF311" s="60">
        <v>2485200</v>
      </c>
      <c r="AG311" s="56">
        <v>2116784</v>
      </c>
      <c r="AH311" s="45"/>
      <c r="AI311" s="45"/>
      <c r="AJ311" s="45"/>
      <c r="AK311" s="45"/>
      <c r="AL311" s="45"/>
      <c r="AM311" s="45"/>
      <c r="AN311" s="45"/>
      <c r="AO311" s="45"/>
      <c r="AP311" s="45"/>
      <c r="AQ311" s="45"/>
      <c r="AR311" s="48">
        <v>-14.824400450667952</v>
      </c>
      <c r="AS311" s="45"/>
      <c r="AT311" s="48">
        <v>309</v>
      </c>
      <c r="AU311" s="60">
        <v>2485200</v>
      </c>
      <c r="AV311" s="56">
        <v>1707951</v>
      </c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8">
        <v>-31.275108643167549</v>
      </c>
      <c r="BH311" s="45"/>
      <c r="BI311" s="48">
        <v>309</v>
      </c>
      <c r="BJ311" s="60">
        <v>2485200</v>
      </c>
      <c r="BK311" s="56">
        <v>1597528</v>
      </c>
      <c r="BL311" s="45"/>
      <c r="BM311" s="45"/>
      <c r="BN311" s="45"/>
      <c r="BO311" s="45"/>
      <c r="BP311" s="45"/>
      <c r="BQ311" s="45"/>
      <c r="BR311" s="45"/>
      <c r="BS311" s="45"/>
      <c r="BT311" s="45"/>
      <c r="BU311" s="48">
        <v>-35.718332528569128</v>
      </c>
      <c r="BV311" s="45"/>
      <c r="BW311" s="48">
        <v>309</v>
      </c>
      <c r="BX311" s="60">
        <v>2485200</v>
      </c>
      <c r="BY311" s="56">
        <v>1871013.0021306414</v>
      </c>
      <c r="BZ311" s="45"/>
      <c r="CA311" s="45"/>
      <c r="CB311" s="45"/>
      <c r="CC311" s="45"/>
      <c r="CD311" s="45"/>
      <c r="CE311" s="48">
        <v>-24.713785525082834</v>
      </c>
    </row>
    <row r="312" spans="1:83" x14ac:dyDescent="0.3">
      <c r="A312" s="48">
        <v>310</v>
      </c>
      <c r="B312" s="60">
        <v>10260000</v>
      </c>
      <c r="C312" s="56">
        <v>6794356.9000000004</v>
      </c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8">
        <v>-33.778197855750477</v>
      </c>
      <c r="O312" s="45"/>
      <c r="P312" s="48">
        <v>310</v>
      </c>
      <c r="Q312" s="60">
        <v>10260000</v>
      </c>
      <c r="R312" s="56">
        <v>6859680</v>
      </c>
      <c r="S312" s="45"/>
      <c r="T312" s="45"/>
      <c r="U312" s="45"/>
      <c r="V312" s="45"/>
      <c r="W312" s="45"/>
      <c r="X312" s="45"/>
      <c r="Y312" s="45"/>
      <c r="Z312" s="45"/>
      <c r="AA312" s="45"/>
      <c r="AB312" s="45"/>
      <c r="AC312" s="48">
        <v>-33.141520467836258</v>
      </c>
      <c r="AD312" s="45"/>
      <c r="AE312" s="48">
        <v>310</v>
      </c>
      <c r="AF312" s="60">
        <v>10260000</v>
      </c>
      <c r="AG312" s="56">
        <v>7626800</v>
      </c>
      <c r="AH312" s="45"/>
      <c r="AI312" s="45"/>
      <c r="AJ312" s="45"/>
      <c r="AK312" s="45"/>
      <c r="AL312" s="45"/>
      <c r="AM312" s="45"/>
      <c r="AN312" s="45"/>
      <c r="AO312" s="45"/>
      <c r="AP312" s="45"/>
      <c r="AQ312" s="45"/>
      <c r="AR312" s="48">
        <v>-25.66471734892788</v>
      </c>
      <c r="AS312" s="45"/>
      <c r="AT312" s="48">
        <v>310</v>
      </c>
      <c r="AU312" s="60">
        <v>10260000</v>
      </c>
      <c r="AV312" s="56">
        <v>6517800</v>
      </c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8">
        <v>-36.473684210526315</v>
      </c>
      <c r="BH312" s="45"/>
      <c r="BI312" s="48">
        <v>310</v>
      </c>
      <c r="BJ312" s="60">
        <v>10260000</v>
      </c>
      <c r="BK312" s="56">
        <v>4172200</v>
      </c>
      <c r="BL312" s="45"/>
      <c r="BM312" s="45"/>
      <c r="BN312" s="45"/>
      <c r="BO312" s="45"/>
      <c r="BP312" s="45"/>
      <c r="BQ312" s="45"/>
      <c r="BR312" s="45"/>
      <c r="BS312" s="45"/>
      <c r="BT312" s="45"/>
      <c r="BU312" s="48">
        <v>-59.335282651072127</v>
      </c>
      <c r="BV312" s="45"/>
      <c r="BW312" s="48">
        <v>310</v>
      </c>
      <c r="BX312" s="60">
        <v>10260000</v>
      </c>
      <c r="BY312" s="56">
        <v>6951336.3600841146</v>
      </c>
      <c r="BZ312" s="45"/>
      <c r="CA312" s="45"/>
      <c r="CB312" s="45"/>
      <c r="CC312" s="45"/>
      <c r="CD312" s="45"/>
      <c r="CE312" s="48">
        <v>-32.248183624911164</v>
      </c>
    </row>
    <row r="313" spans="1:83" x14ac:dyDescent="0.3">
      <c r="A313" s="48">
        <v>311</v>
      </c>
      <c r="B313" s="60">
        <v>21100000</v>
      </c>
      <c r="C313" s="56">
        <v>27242250</v>
      </c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8">
        <v>29.110189573459721</v>
      </c>
      <c r="O313" s="45"/>
      <c r="P313" s="48">
        <v>311</v>
      </c>
      <c r="Q313" s="60">
        <v>21100000</v>
      </c>
      <c r="R313" s="56">
        <v>25693600</v>
      </c>
      <c r="S313" s="45"/>
      <c r="T313" s="45"/>
      <c r="U313" s="45"/>
      <c r="V313" s="45"/>
      <c r="W313" s="45"/>
      <c r="X313" s="45"/>
      <c r="Y313" s="45"/>
      <c r="Z313" s="45"/>
      <c r="AA313" s="45"/>
      <c r="AB313" s="45"/>
      <c r="AC313" s="48">
        <v>21.770616113744069</v>
      </c>
      <c r="AD313" s="45"/>
      <c r="AE313" s="48">
        <v>311</v>
      </c>
      <c r="AF313" s="60">
        <v>21100000</v>
      </c>
      <c r="AG313" s="56">
        <v>26088000</v>
      </c>
      <c r="AH313" s="45"/>
      <c r="AI313" s="45"/>
      <c r="AJ313" s="45"/>
      <c r="AK313" s="45"/>
      <c r="AL313" s="45"/>
      <c r="AM313" s="45"/>
      <c r="AN313" s="45"/>
      <c r="AO313" s="45"/>
      <c r="AP313" s="45"/>
      <c r="AQ313" s="45"/>
      <c r="AR313" s="48">
        <v>23.639810426540286</v>
      </c>
      <c r="AS313" s="45"/>
      <c r="AT313" s="48">
        <v>311</v>
      </c>
      <c r="AU313" s="60">
        <v>21100000</v>
      </c>
      <c r="AV313" s="56">
        <v>26693500</v>
      </c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8">
        <v>26.509478672985786</v>
      </c>
      <c r="BH313" s="45"/>
      <c r="BI313" s="48">
        <v>311</v>
      </c>
      <c r="BJ313" s="60">
        <v>21100000</v>
      </c>
      <c r="BK313" s="56">
        <v>21771000</v>
      </c>
      <c r="BL313" s="45"/>
      <c r="BM313" s="45"/>
      <c r="BN313" s="45"/>
      <c r="BO313" s="45"/>
      <c r="BP313" s="45"/>
      <c r="BQ313" s="45"/>
      <c r="BR313" s="45"/>
      <c r="BS313" s="45"/>
      <c r="BT313" s="45"/>
      <c r="BU313" s="48">
        <v>3.1800947867298479</v>
      </c>
      <c r="BV313" s="45"/>
      <c r="BW313" s="48">
        <v>311</v>
      </c>
      <c r="BX313" s="60">
        <v>21100000</v>
      </c>
      <c r="BY313" s="56">
        <v>26426123.830444079</v>
      </c>
      <c r="BZ313" s="45"/>
      <c r="CA313" s="45"/>
      <c r="CB313" s="45"/>
      <c r="CC313" s="45"/>
      <c r="CD313" s="45"/>
      <c r="CE313" s="48">
        <v>25.242293035280007</v>
      </c>
    </row>
    <row r="314" spans="1:83" x14ac:dyDescent="0.3">
      <c r="A314" s="48">
        <v>312</v>
      </c>
      <c r="B314" s="60">
        <v>8925000</v>
      </c>
      <c r="C314" s="56">
        <v>11186375</v>
      </c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8">
        <v>25.337535014005596</v>
      </c>
      <c r="O314" s="45"/>
      <c r="P314" s="48">
        <v>312</v>
      </c>
      <c r="Q314" s="60">
        <v>8925000</v>
      </c>
      <c r="R314" s="56">
        <v>10495800</v>
      </c>
      <c r="S314" s="45"/>
      <c r="T314" s="45"/>
      <c r="U314" s="45"/>
      <c r="V314" s="45"/>
      <c r="W314" s="45"/>
      <c r="X314" s="45"/>
      <c r="Y314" s="45"/>
      <c r="Z314" s="45"/>
      <c r="AA314" s="45"/>
      <c r="AB314" s="45"/>
      <c r="AC314" s="48">
        <v>17.599999999999994</v>
      </c>
      <c r="AD314" s="45"/>
      <c r="AE314" s="48">
        <v>312</v>
      </c>
      <c r="AF314" s="60">
        <v>8925000</v>
      </c>
      <c r="AG314" s="56">
        <v>5662500</v>
      </c>
      <c r="AH314" s="45"/>
      <c r="AI314" s="45"/>
      <c r="AJ314" s="45"/>
      <c r="AK314" s="45"/>
      <c r="AL314" s="45"/>
      <c r="AM314" s="45"/>
      <c r="AN314" s="45"/>
      <c r="AO314" s="45"/>
      <c r="AP314" s="45"/>
      <c r="AQ314" s="45"/>
      <c r="AR314" s="48">
        <v>-36.554621848739501</v>
      </c>
      <c r="AS314" s="45"/>
      <c r="AT314" s="48">
        <v>312</v>
      </c>
      <c r="AU314" s="60">
        <v>8925000</v>
      </c>
      <c r="AV314" s="56">
        <v>4942725</v>
      </c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8">
        <v>-44.61932773109244</v>
      </c>
      <c r="BH314" s="45"/>
      <c r="BI314" s="48">
        <v>312</v>
      </c>
      <c r="BJ314" s="60">
        <v>8925000</v>
      </c>
      <c r="BK314" s="56">
        <v>7860550</v>
      </c>
      <c r="BL314" s="45"/>
      <c r="BM314" s="45"/>
      <c r="BN314" s="45"/>
      <c r="BO314" s="45"/>
      <c r="BP314" s="45"/>
      <c r="BQ314" s="45"/>
      <c r="BR314" s="45"/>
      <c r="BS314" s="45"/>
      <c r="BT314" s="45"/>
      <c r="BU314" s="48">
        <v>-11.926610644257707</v>
      </c>
      <c r="BV314" s="45"/>
      <c r="BW314" s="48">
        <v>312</v>
      </c>
      <c r="BX314" s="60">
        <v>8925000</v>
      </c>
      <c r="BY314" s="56">
        <v>8119990.0818910943</v>
      </c>
      <c r="BZ314" s="45"/>
      <c r="CA314" s="45"/>
      <c r="CB314" s="45"/>
      <c r="CC314" s="45"/>
      <c r="CD314" s="45"/>
      <c r="CE314" s="48">
        <v>-9.0197189704079079</v>
      </c>
    </row>
    <row r="315" spans="1:83" x14ac:dyDescent="0.3">
      <c r="A315" s="48">
        <v>313</v>
      </c>
      <c r="B315" s="60">
        <v>10552800</v>
      </c>
      <c r="C315" s="56">
        <v>8851219</v>
      </c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8">
        <v>-16.124450382836784</v>
      </c>
      <c r="O315" s="45"/>
      <c r="P315" s="48">
        <v>313</v>
      </c>
      <c r="Q315" s="60">
        <v>10552800</v>
      </c>
      <c r="R315" s="56">
        <v>10260921.6</v>
      </c>
      <c r="S315" s="45"/>
      <c r="T315" s="45"/>
      <c r="U315" s="45"/>
      <c r="V315" s="45"/>
      <c r="W315" s="45"/>
      <c r="X315" s="45"/>
      <c r="Y315" s="45"/>
      <c r="Z315" s="45"/>
      <c r="AA315" s="45"/>
      <c r="AB315" s="45"/>
      <c r="AC315" s="48">
        <v>-2.7658858312485823</v>
      </c>
      <c r="AD315" s="45"/>
      <c r="AE315" s="48">
        <v>313</v>
      </c>
      <c r="AF315" s="60">
        <v>10552800</v>
      </c>
      <c r="AG315" s="56">
        <v>6253376</v>
      </c>
      <c r="AH315" s="45"/>
      <c r="AI315" s="45"/>
      <c r="AJ315" s="45"/>
      <c r="AK315" s="45"/>
      <c r="AL315" s="45"/>
      <c r="AM315" s="45"/>
      <c r="AN315" s="45"/>
      <c r="AO315" s="45"/>
      <c r="AP315" s="45"/>
      <c r="AQ315" s="45"/>
      <c r="AR315" s="48">
        <v>-40.742021074975362</v>
      </c>
      <c r="AS315" s="45"/>
      <c r="AT315" s="48">
        <v>313</v>
      </c>
      <c r="AU315" s="60">
        <v>10552800</v>
      </c>
      <c r="AV315" s="56">
        <v>4698394.41</v>
      </c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8">
        <v>-55.477272287923583</v>
      </c>
      <c r="BH315" s="45"/>
      <c r="BI315" s="48">
        <v>313</v>
      </c>
      <c r="BJ315" s="60">
        <v>10552800</v>
      </c>
      <c r="BK315" s="56">
        <v>7562092</v>
      </c>
      <c r="BL315" s="45"/>
      <c r="BM315" s="45"/>
      <c r="BN315" s="45"/>
      <c r="BO315" s="45"/>
      <c r="BP315" s="45"/>
      <c r="BQ315" s="45"/>
      <c r="BR315" s="45"/>
      <c r="BS315" s="45"/>
      <c r="BT315" s="45"/>
      <c r="BU315" s="48">
        <v>-28.34042149950724</v>
      </c>
      <c r="BV315" s="45"/>
      <c r="BW315" s="48">
        <v>313</v>
      </c>
      <c r="BX315" s="60">
        <v>10552800</v>
      </c>
      <c r="BY315" s="56">
        <v>7557134.7064998448</v>
      </c>
      <c r="BZ315" s="45"/>
      <c r="CA315" s="45"/>
      <c r="CB315" s="45"/>
      <c r="CC315" s="45"/>
      <c r="CD315" s="45"/>
      <c r="CE315" s="48">
        <v>-28.38739759590019</v>
      </c>
    </row>
    <row r="316" spans="1:83" x14ac:dyDescent="0.3">
      <c r="A316" s="48">
        <v>314</v>
      </c>
      <c r="B316" s="60">
        <v>11457200</v>
      </c>
      <c r="C316" s="56">
        <v>11375356</v>
      </c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8">
        <v>-0.71434556436127394</v>
      </c>
      <c r="O316" s="45"/>
      <c r="P316" s="48">
        <v>314</v>
      </c>
      <c r="Q316" s="60">
        <v>11457200</v>
      </c>
      <c r="R316" s="56">
        <v>10106998.4</v>
      </c>
      <c r="S316" s="45"/>
      <c r="T316" s="45"/>
      <c r="U316" s="45"/>
      <c r="V316" s="45"/>
      <c r="W316" s="45"/>
      <c r="X316" s="45"/>
      <c r="Y316" s="45"/>
      <c r="Z316" s="45"/>
      <c r="AA316" s="45"/>
      <c r="AB316" s="45"/>
      <c r="AC316" s="48">
        <v>-11.784743218238313</v>
      </c>
      <c r="AD316" s="45"/>
      <c r="AE316" s="48">
        <v>314</v>
      </c>
      <c r="AF316" s="60">
        <v>11457200</v>
      </c>
      <c r="AG316" s="56">
        <v>12526024</v>
      </c>
      <c r="AH316" s="45"/>
      <c r="AI316" s="45"/>
      <c r="AJ316" s="45"/>
      <c r="AK316" s="45"/>
      <c r="AL316" s="45"/>
      <c r="AM316" s="45"/>
      <c r="AN316" s="45"/>
      <c r="AO316" s="45"/>
      <c r="AP316" s="45"/>
      <c r="AQ316" s="45"/>
      <c r="AR316" s="48">
        <v>9.328841252662091</v>
      </c>
      <c r="AS316" s="45"/>
      <c r="AT316" s="48">
        <v>314</v>
      </c>
      <c r="AU316" s="60">
        <v>11457200</v>
      </c>
      <c r="AV316" s="56">
        <v>12270386</v>
      </c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8">
        <v>7.097598016967499</v>
      </c>
      <c r="BH316" s="45"/>
      <c r="BI316" s="48">
        <v>314</v>
      </c>
      <c r="BJ316" s="60">
        <v>11457200</v>
      </c>
      <c r="BK316" s="56">
        <v>11910308</v>
      </c>
      <c r="BL316" s="45"/>
      <c r="BM316" s="45"/>
      <c r="BN316" s="45"/>
      <c r="BO316" s="45"/>
      <c r="BP316" s="45"/>
      <c r="BQ316" s="45"/>
      <c r="BR316" s="45"/>
      <c r="BS316" s="45"/>
      <c r="BT316" s="45"/>
      <c r="BU316" s="48">
        <v>3.9547882554201719</v>
      </c>
      <c r="BV316" s="45"/>
      <c r="BW316" s="48">
        <v>314</v>
      </c>
      <c r="BX316" s="60">
        <v>11457200</v>
      </c>
      <c r="BY316" s="56">
        <v>11555068.722121162</v>
      </c>
      <c r="BZ316" s="45"/>
      <c r="CA316" s="45"/>
      <c r="CB316" s="45"/>
      <c r="CC316" s="45"/>
      <c r="CD316" s="45"/>
      <c r="CE316" s="48">
        <v>0.85421151870581635</v>
      </c>
    </row>
    <row r="317" spans="1:83" x14ac:dyDescent="0.3">
      <c r="A317" s="48">
        <v>315</v>
      </c>
      <c r="B317" s="60">
        <v>30557000</v>
      </c>
      <c r="C317" s="56">
        <v>19176655</v>
      </c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8">
        <v>-37.243004876133121</v>
      </c>
      <c r="O317" s="45"/>
      <c r="P317" s="48">
        <v>315</v>
      </c>
      <c r="Q317" s="60">
        <v>30557000</v>
      </c>
      <c r="R317" s="56">
        <v>20547704</v>
      </c>
      <c r="S317" s="45"/>
      <c r="T317" s="45"/>
      <c r="U317" s="45"/>
      <c r="V317" s="45"/>
      <c r="W317" s="45"/>
      <c r="X317" s="45"/>
      <c r="Y317" s="45"/>
      <c r="Z317" s="45"/>
      <c r="AA317" s="45"/>
      <c r="AB317" s="45"/>
      <c r="AC317" s="48">
        <v>-32.756147527571422</v>
      </c>
      <c r="AD317" s="45"/>
      <c r="AE317" s="48">
        <v>315</v>
      </c>
      <c r="AF317" s="60">
        <v>30557000</v>
      </c>
      <c r="AG317" s="56">
        <v>19503940</v>
      </c>
      <c r="AH317" s="45"/>
      <c r="AI317" s="45"/>
      <c r="AJ317" s="45"/>
      <c r="AK317" s="45"/>
      <c r="AL317" s="45"/>
      <c r="AM317" s="45"/>
      <c r="AN317" s="45"/>
      <c r="AO317" s="45"/>
      <c r="AP317" s="45"/>
      <c r="AQ317" s="45"/>
      <c r="AR317" s="48">
        <v>-36.171940962790849</v>
      </c>
      <c r="AS317" s="45"/>
      <c r="AT317" s="48">
        <v>315</v>
      </c>
      <c r="AU317" s="60">
        <v>30557000</v>
      </c>
      <c r="AV317" s="56">
        <v>29786285</v>
      </c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8">
        <v>-2.52222076774552</v>
      </c>
      <c r="BH317" s="45"/>
      <c r="BI317" s="48">
        <v>315</v>
      </c>
      <c r="BJ317" s="60">
        <v>30557000</v>
      </c>
      <c r="BK317" s="56">
        <v>16126230</v>
      </c>
      <c r="BL317" s="45"/>
      <c r="BM317" s="45"/>
      <c r="BN317" s="45"/>
      <c r="BO317" s="45"/>
      <c r="BP317" s="45"/>
      <c r="BQ317" s="45"/>
      <c r="BR317" s="45"/>
      <c r="BS317" s="45"/>
      <c r="BT317" s="45"/>
      <c r="BU317" s="48">
        <v>-47.225742055830089</v>
      </c>
      <c r="BV317" s="45"/>
      <c r="BW317" s="48">
        <v>315</v>
      </c>
      <c r="BX317" s="60">
        <v>30557000</v>
      </c>
      <c r="BY317" s="56">
        <v>22181104.289082054</v>
      </c>
      <c r="BZ317" s="45"/>
      <c r="CA317" s="45"/>
      <c r="CB317" s="45"/>
      <c r="CC317" s="45"/>
      <c r="CD317" s="45"/>
      <c r="CE317" s="48">
        <v>-27.410726546840159</v>
      </c>
    </row>
    <row r="318" spans="1:83" x14ac:dyDescent="0.3">
      <c r="A318" s="48">
        <v>316</v>
      </c>
      <c r="B318" s="48">
        <v>260295</v>
      </c>
      <c r="C318" s="56">
        <v>781440.22500000009</v>
      </c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8">
        <v>200.21330605658969</v>
      </c>
      <c r="O318" s="45"/>
      <c r="P318" s="48">
        <v>316</v>
      </c>
      <c r="Q318" s="48">
        <v>260295</v>
      </c>
      <c r="R318" s="56">
        <v>21151.127999999997</v>
      </c>
      <c r="S318" s="45"/>
      <c r="T318" s="45"/>
      <c r="U318" s="45"/>
      <c r="V318" s="45"/>
      <c r="W318" s="45"/>
      <c r="X318" s="45"/>
      <c r="Y318" s="45"/>
      <c r="Z318" s="45"/>
      <c r="AA318" s="45"/>
      <c r="AB318" s="45"/>
      <c r="AC318" s="48">
        <v>-91.874170460439117</v>
      </c>
      <c r="AD318" s="45"/>
      <c r="AE318" s="48">
        <v>316</v>
      </c>
      <c r="AF318" s="48">
        <v>260295</v>
      </c>
      <c r="AG318" s="56">
        <v>-47276.099999999977</v>
      </c>
      <c r="AH318" s="45"/>
      <c r="AI318" s="45"/>
      <c r="AJ318" s="45"/>
      <c r="AK318" s="45"/>
      <c r="AL318" s="45"/>
      <c r="AM318" s="45"/>
      <c r="AN318" s="45"/>
      <c r="AO318" s="45"/>
      <c r="AP318" s="45"/>
      <c r="AQ318" s="45"/>
      <c r="AR318" s="48">
        <v>-118.16250792370195</v>
      </c>
      <c r="AS318" s="45"/>
      <c r="AT318" s="48">
        <v>316</v>
      </c>
      <c r="AU318" s="48">
        <v>260295</v>
      </c>
      <c r="AV318" s="56">
        <v>-309649.98</v>
      </c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8">
        <v>-218.96117097908137</v>
      </c>
      <c r="BH318" s="45"/>
      <c r="BI318" s="48">
        <v>316</v>
      </c>
      <c r="BJ318" s="48">
        <v>260295</v>
      </c>
      <c r="BK318" s="56">
        <v>-178850.70999999996</v>
      </c>
      <c r="BL318" s="45"/>
      <c r="BM318" s="45"/>
      <c r="BN318" s="45"/>
      <c r="BO318" s="45"/>
      <c r="BP318" s="45"/>
      <c r="BQ318" s="45"/>
      <c r="BR318" s="45"/>
      <c r="BS318" s="45"/>
      <c r="BT318" s="45"/>
      <c r="BU318" s="48">
        <v>-168.71077431375937</v>
      </c>
      <c r="BV318" s="45"/>
      <c r="BW318" s="48">
        <v>316</v>
      </c>
      <c r="BX318" s="48">
        <v>260295</v>
      </c>
      <c r="BY318" s="56">
        <v>116245.26061481974</v>
      </c>
      <c r="BZ318" s="45"/>
      <c r="CA318" s="45"/>
      <c r="CB318" s="45"/>
      <c r="CC318" s="45"/>
      <c r="CD318" s="45"/>
      <c r="CE318" s="48">
        <v>-55.340955218187162</v>
      </c>
    </row>
    <row r="319" spans="1:83" x14ac:dyDescent="0.3">
      <c r="A319" s="48">
        <v>317</v>
      </c>
      <c r="B319" s="60">
        <v>28333300</v>
      </c>
      <c r="C319" s="56">
        <v>25811896.5</v>
      </c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8">
        <v>-8.8990816459784021</v>
      </c>
      <c r="O319" s="45"/>
      <c r="P319" s="48">
        <v>317</v>
      </c>
      <c r="Q319" s="60">
        <v>28333300</v>
      </c>
      <c r="R319" s="56">
        <v>26414917.600000001</v>
      </c>
      <c r="S319" s="45"/>
      <c r="T319" s="45"/>
      <c r="U319" s="45"/>
      <c r="V319" s="45"/>
      <c r="W319" s="45"/>
      <c r="X319" s="45"/>
      <c r="Y319" s="45"/>
      <c r="Z319" s="45"/>
      <c r="AA319" s="45"/>
      <c r="AB319" s="45"/>
      <c r="AC319" s="48">
        <v>-6.7707693773757294</v>
      </c>
      <c r="AD319" s="45"/>
      <c r="AE319" s="48">
        <v>317</v>
      </c>
      <c r="AF319" s="60">
        <v>28333300</v>
      </c>
      <c r="AG319" s="56">
        <v>22107986</v>
      </c>
      <c r="AH319" s="45"/>
      <c r="AI319" s="45"/>
      <c r="AJ319" s="45"/>
      <c r="AK319" s="45"/>
      <c r="AL319" s="45"/>
      <c r="AM319" s="45"/>
      <c r="AN319" s="45"/>
      <c r="AO319" s="45"/>
      <c r="AP319" s="45"/>
      <c r="AQ319" s="45"/>
      <c r="AR319" s="48">
        <v>-21.971722319673315</v>
      </c>
      <c r="AS319" s="45"/>
      <c r="AT319" s="48">
        <v>317</v>
      </c>
      <c r="AU319" s="60">
        <v>28333300</v>
      </c>
      <c r="AV319" s="56">
        <v>28514816.5</v>
      </c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8">
        <v>0.64064722429084675</v>
      </c>
      <c r="BH319" s="45"/>
      <c r="BI319" s="48">
        <v>317</v>
      </c>
      <c r="BJ319" s="60">
        <v>28333300</v>
      </c>
      <c r="BK319" s="56">
        <v>23188987</v>
      </c>
      <c r="BL319" s="45"/>
      <c r="BM319" s="45"/>
      <c r="BN319" s="45"/>
      <c r="BO319" s="45"/>
      <c r="BP319" s="45"/>
      <c r="BQ319" s="45"/>
      <c r="BR319" s="45"/>
      <c r="BS319" s="45"/>
      <c r="BT319" s="45"/>
      <c r="BU319" s="48">
        <v>-18.156420184023748</v>
      </c>
      <c r="BV319" s="45"/>
      <c r="BW319" s="48">
        <v>317</v>
      </c>
      <c r="BX319" s="60">
        <v>28333300</v>
      </c>
      <c r="BY319" s="56">
        <v>25698720.825740617</v>
      </c>
      <c r="BZ319" s="45"/>
      <c r="CA319" s="45"/>
      <c r="CB319" s="45"/>
      <c r="CC319" s="45"/>
      <c r="CD319" s="45"/>
      <c r="CE319" s="48">
        <v>-9.2985256721221496</v>
      </c>
    </row>
    <row r="320" spans="1:83" x14ac:dyDescent="0.3">
      <c r="A320" s="48">
        <v>318</v>
      </c>
      <c r="B320" s="60">
        <v>2160000</v>
      </c>
      <c r="C320" s="56">
        <v>2149785.2999999998</v>
      </c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8">
        <v>-0.47290277777778389</v>
      </c>
      <c r="O320" s="45"/>
      <c r="P320" s="48">
        <v>318</v>
      </c>
      <c r="Q320" s="60">
        <v>2160000</v>
      </c>
      <c r="R320" s="56">
        <v>3163200</v>
      </c>
      <c r="S320" s="45"/>
      <c r="T320" s="45"/>
      <c r="U320" s="45"/>
      <c r="V320" s="45"/>
      <c r="W320" s="45"/>
      <c r="X320" s="45"/>
      <c r="Y320" s="45"/>
      <c r="Z320" s="45"/>
      <c r="AA320" s="45"/>
      <c r="AB320" s="45"/>
      <c r="AC320" s="48">
        <v>46.444444444444443</v>
      </c>
      <c r="AD320" s="45"/>
      <c r="AE320" s="48">
        <v>318</v>
      </c>
      <c r="AF320" s="60">
        <v>2160000</v>
      </c>
      <c r="AG320" s="56">
        <v>2380400</v>
      </c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8">
        <v>10.203703703703692</v>
      </c>
      <c r="AS320" s="45"/>
      <c r="AT320" s="48">
        <v>318</v>
      </c>
      <c r="AU320" s="60">
        <v>2160000</v>
      </c>
      <c r="AV320" s="56">
        <v>2788650</v>
      </c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8">
        <v>29.104166666666664</v>
      </c>
      <c r="BH320" s="45"/>
      <c r="BI320" s="48">
        <v>318</v>
      </c>
      <c r="BJ320" s="60">
        <v>2160000</v>
      </c>
      <c r="BK320" s="56">
        <v>488600</v>
      </c>
      <c r="BL320" s="45"/>
      <c r="BM320" s="45"/>
      <c r="BN320" s="45"/>
      <c r="BO320" s="45"/>
      <c r="BP320" s="45"/>
      <c r="BQ320" s="45"/>
      <c r="BR320" s="45"/>
      <c r="BS320" s="45"/>
      <c r="BT320" s="45"/>
      <c r="BU320" s="48">
        <v>-77.379629629629633</v>
      </c>
      <c r="BV320" s="45"/>
      <c r="BW320" s="48">
        <v>318</v>
      </c>
      <c r="BX320" s="60">
        <v>2160000</v>
      </c>
      <c r="BY320" s="56">
        <v>2620985.6369386674</v>
      </c>
      <c r="BZ320" s="45"/>
      <c r="CA320" s="45"/>
      <c r="CB320" s="45"/>
      <c r="CC320" s="45"/>
      <c r="CD320" s="45"/>
      <c r="CE320" s="48">
        <v>21.341927636049405</v>
      </c>
    </row>
    <row r="321" spans="1:83" x14ac:dyDescent="0.3">
      <c r="A321" s="48">
        <v>319</v>
      </c>
      <c r="B321" s="60">
        <v>5887900</v>
      </c>
      <c r="C321" s="56">
        <v>6074379.5</v>
      </c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8">
        <v>3.167164863533678</v>
      </c>
      <c r="O321" s="45"/>
      <c r="P321" s="48">
        <v>319</v>
      </c>
      <c r="Q321" s="60">
        <v>5887900</v>
      </c>
      <c r="R321" s="56">
        <v>7018928.7999999998</v>
      </c>
      <c r="S321" s="45"/>
      <c r="T321" s="45"/>
      <c r="U321" s="45"/>
      <c r="V321" s="45"/>
      <c r="W321" s="45"/>
      <c r="X321" s="45"/>
      <c r="Y321" s="45"/>
      <c r="Z321" s="45"/>
      <c r="AA321" s="45"/>
      <c r="AB321" s="45"/>
      <c r="AC321" s="48">
        <v>19.209375159224852</v>
      </c>
      <c r="AD321" s="45"/>
      <c r="AE321" s="48">
        <v>319</v>
      </c>
      <c r="AF321" s="60">
        <v>5887900</v>
      </c>
      <c r="AG321" s="56">
        <v>12332918</v>
      </c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8">
        <v>109.4620832554901</v>
      </c>
      <c r="AS321" s="45"/>
      <c r="AT321" s="48">
        <v>319</v>
      </c>
      <c r="AU321" s="60">
        <v>5887900</v>
      </c>
      <c r="AV321" s="56">
        <v>10447889.5</v>
      </c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8">
        <v>77.446789177805314</v>
      </c>
      <c r="BH321" s="45"/>
      <c r="BI321" s="48">
        <v>319</v>
      </c>
      <c r="BJ321" s="60">
        <v>5887900</v>
      </c>
      <c r="BK321" s="56">
        <v>3522381</v>
      </c>
      <c r="BL321" s="45"/>
      <c r="BM321" s="45"/>
      <c r="BN321" s="45"/>
      <c r="BO321" s="45"/>
      <c r="BP321" s="45"/>
      <c r="BQ321" s="45"/>
      <c r="BR321" s="45"/>
      <c r="BS321" s="45"/>
      <c r="BT321" s="45"/>
      <c r="BU321" s="48">
        <v>-40.175937091322879</v>
      </c>
      <c r="BV321" s="45"/>
      <c r="BW321" s="48">
        <v>319</v>
      </c>
      <c r="BX321" s="60">
        <v>5887900</v>
      </c>
      <c r="BY321" s="56">
        <v>8935140.4455012102</v>
      </c>
      <c r="BZ321" s="45"/>
      <c r="CA321" s="45"/>
      <c r="CB321" s="45"/>
      <c r="CC321" s="45"/>
      <c r="CD321" s="45"/>
      <c r="CE321" s="48">
        <v>51.754283284383405</v>
      </c>
    </row>
    <row r="322" spans="1:83" x14ac:dyDescent="0.3">
      <c r="A322" s="48">
        <v>320</v>
      </c>
      <c r="B322" s="60">
        <v>48070000</v>
      </c>
      <c r="C322" s="56">
        <v>42433350</v>
      </c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8">
        <v>-11.725920532556689</v>
      </c>
      <c r="O322" s="45"/>
      <c r="P322" s="48">
        <v>320</v>
      </c>
      <c r="Q322" s="60">
        <v>48070000</v>
      </c>
      <c r="R322" s="56">
        <v>38159440</v>
      </c>
      <c r="S322" s="45"/>
      <c r="T322" s="45"/>
      <c r="U322" s="45"/>
      <c r="V322" s="45"/>
      <c r="W322" s="45"/>
      <c r="X322" s="45"/>
      <c r="Y322" s="45"/>
      <c r="Z322" s="45"/>
      <c r="AA322" s="45"/>
      <c r="AB322" s="45"/>
      <c r="AC322" s="48">
        <v>-20.616933638443935</v>
      </c>
      <c r="AD322" s="45"/>
      <c r="AE322" s="48">
        <v>320</v>
      </c>
      <c r="AF322" s="60">
        <v>48070000</v>
      </c>
      <c r="AG322" s="56">
        <v>38633400</v>
      </c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8">
        <v>-19.630954857499482</v>
      </c>
      <c r="AS322" s="45"/>
      <c r="AT322" s="48">
        <v>320</v>
      </c>
      <c r="AU322" s="60">
        <v>48070000</v>
      </c>
      <c r="AV322" s="56">
        <v>45411850</v>
      </c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8">
        <v>-5.5297482837528555</v>
      </c>
      <c r="BH322" s="45"/>
      <c r="BI322" s="48">
        <v>320</v>
      </c>
      <c r="BJ322" s="60">
        <v>48070000</v>
      </c>
      <c r="BK322" s="56">
        <v>43696300</v>
      </c>
      <c r="BL322" s="45"/>
      <c r="BM322" s="45"/>
      <c r="BN322" s="45"/>
      <c r="BO322" s="45"/>
      <c r="BP322" s="45"/>
      <c r="BQ322" s="45"/>
      <c r="BR322" s="45"/>
      <c r="BS322" s="45"/>
      <c r="BT322" s="45"/>
      <c r="BU322" s="48">
        <v>-9.0986061992927034</v>
      </c>
      <c r="BV322" s="45"/>
      <c r="BW322" s="48">
        <v>320</v>
      </c>
      <c r="BX322" s="60">
        <v>48070000</v>
      </c>
      <c r="BY322" s="56">
        <v>41117461.474462248</v>
      </c>
      <c r="BZ322" s="45"/>
      <c r="CA322" s="45"/>
      <c r="CB322" s="45"/>
      <c r="CC322" s="45"/>
      <c r="CD322" s="45"/>
      <c r="CE322" s="48">
        <v>-14.463362857369988</v>
      </c>
    </row>
    <row r="323" spans="1:83" x14ac:dyDescent="0.3">
      <c r="A323" s="48">
        <v>321</v>
      </c>
      <c r="B323" s="60">
        <v>12307700</v>
      </c>
      <c r="C323" s="56">
        <v>11494908.5</v>
      </c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8">
        <v>-6.6039268100457456</v>
      </c>
      <c r="O323" s="45"/>
      <c r="P323" s="48">
        <v>321</v>
      </c>
      <c r="Q323" s="60">
        <v>12307700</v>
      </c>
      <c r="R323" s="56">
        <v>11934034.4</v>
      </c>
      <c r="S323" s="45"/>
      <c r="T323" s="45"/>
      <c r="U323" s="45"/>
      <c r="V323" s="45"/>
      <c r="W323" s="45"/>
      <c r="X323" s="45"/>
      <c r="Y323" s="45"/>
      <c r="Z323" s="45"/>
      <c r="AA323" s="45"/>
      <c r="AB323" s="45"/>
      <c r="AC323" s="48">
        <v>-3.0360311024805631</v>
      </c>
      <c r="AD323" s="45"/>
      <c r="AE323" s="48">
        <v>321</v>
      </c>
      <c r="AF323" s="60">
        <v>12307700</v>
      </c>
      <c r="AG323" s="56">
        <v>7083234</v>
      </c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8">
        <v>-42.448759719525178</v>
      </c>
      <c r="AS323" s="45"/>
      <c r="AT323" s="48">
        <v>321</v>
      </c>
      <c r="AU323" s="60">
        <v>12307700</v>
      </c>
      <c r="AV323" s="56">
        <v>6933138.5</v>
      </c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8">
        <v>-43.668284894821937</v>
      </c>
      <c r="BH323" s="45"/>
      <c r="BI323" s="48">
        <v>321</v>
      </c>
      <c r="BJ323" s="60">
        <v>12307700</v>
      </c>
      <c r="BK323" s="56">
        <v>9314003</v>
      </c>
      <c r="BL323" s="45"/>
      <c r="BM323" s="45"/>
      <c r="BN323" s="45"/>
      <c r="BO323" s="45"/>
      <c r="BP323" s="45"/>
      <c r="BQ323" s="45"/>
      <c r="BR323" s="45"/>
      <c r="BS323" s="45"/>
      <c r="BT323" s="45"/>
      <c r="BU323" s="48">
        <v>-24.323772922641929</v>
      </c>
      <c r="BV323" s="45"/>
      <c r="BW323" s="48">
        <v>321</v>
      </c>
      <c r="BX323" s="60">
        <v>12307700</v>
      </c>
      <c r="BY323" s="56">
        <v>9401946.0857345834</v>
      </c>
      <c r="BZ323" s="45"/>
      <c r="CA323" s="45"/>
      <c r="CB323" s="45"/>
      <c r="CC323" s="45"/>
      <c r="CD323" s="45"/>
      <c r="CE323" s="48">
        <v>-23.609235797634131</v>
      </c>
    </row>
    <row r="324" spans="1:83" x14ac:dyDescent="0.3">
      <c r="A324" s="48">
        <v>322</v>
      </c>
      <c r="B324" s="60">
        <v>38917100</v>
      </c>
      <c r="C324" s="56">
        <v>36895845.5</v>
      </c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8">
        <v>-5.1937438812244441</v>
      </c>
      <c r="O324" s="45"/>
      <c r="P324" s="48">
        <v>322</v>
      </c>
      <c r="Q324" s="60">
        <v>38917100</v>
      </c>
      <c r="R324" s="56">
        <v>33839271.200000003</v>
      </c>
      <c r="S324" s="45"/>
      <c r="T324" s="45"/>
      <c r="U324" s="45"/>
      <c r="V324" s="45"/>
      <c r="W324" s="45"/>
      <c r="X324" s="45"/>
      <c r="Y324" s="45"/>
      <c r="Z324" s="45"/>
      <c r="AA324" s="45"/>
      <c r="AB324" s="45"/>
      <c r="AC324" s="48">
        <v>-13.04780880384201</v>
      </c>
      <c r="AD324" s="45"/>
      <c r="AE324" s="48">
        <v>322</v>
      </c>
      <c r="AF324" s="60">
        <v>38917100</v>
      </c>
      <c r="AG324" s="56">
        <v>33571182</v>
      </c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8">
        <v>-13.736681304619303</v>
      </c>
      <c r="AS324" s="45"/>
      <c r="AT324" s="48">
        <v>322</v>
      </c>
      <c r="AU324" s="60">
        <v>38917100</v>
      </c>
      <c r="AV324" s="56">
        <v>34008135.5</v>
      </c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8">
        <v>-12.613901087182755</v>
      </c>
      <c r="BH324" s="45"/>
      <c r="BI324" s="48">
        <v>322</v>
      </c>
      <c r="BJ324" s="60">
        <v>38917100</v>
      </c>
      <c r="BK324" s="56">
        <v>34331669</v>
      </c>
      <c r="BL324" s="45"/>
      <c r="BM324" s="45"/>
      <c r="BN324" s="45"/>
      <c r="BO324" s="45"/>
      <c r="BP324" s="45"/>
      <c r="BQ324" s="45"/>
      <c r="BR324" s="45"/>
      <c r="BS324" s="45"/>
      <c r="BT324" s="45"/>
      <c r="BU324" s="48">
        <v>-11.782560879407766</v>
      </c>
      <c r="BV324" s="45"/>
      <c r="BW324" s="48">
        <v>322</v>
      </c>
      <c r="BX324" s="60">
        <v>38917100</v>
      </c>
      <c r="BY324" s="56">
        <v>34586762.294026449</v>
      </c>
      <c r="BZ324" s="45"/>
      <c r="CA324" s="45"/>
      <c r="CB324" s="45"/>
      <c r="CC324" s="45"/>
      <c r="CD324" s="45"/>
      <c r="CE324" s="48">
        <v>-11.127082197731974</v>
      </c>
    </row>
    <row r="325" spans="1:83" x14ac:dyDescent="0.3">
      <c r="A325" s="48">
        <v>323</v>
      </c>
      <c r="B325" s="60">
        <v>20100000</v>
      </c>
      <c r="C325" s="56">
        <v>24050000</v>
      </c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8">
        <v>19.651741293532332</v>
      </c>
      <c r="O325" s="45"/>
      <c r="P325" s="48">
        <v>323</v>
      </c>
      <c r="Q325" s="60">
        <v>20100000</v>
      </c>
      <c r="R325" s="56">
        <v>18832800</v>
      </c>
      <c r="S325" s="45"/>
      <c r="T325" s="45"/>
      <c r="U325" s="45"/>
      <c r="V325" s="45"/>
      <c r="W325" s="45"/>
      <c r="X325" s="45"/>
      <c r="Y325" s="45"/>
      <c r="Z325" s="45"/>
      <c r="AA325" s="45"/>
      <c r="AB325" s="45"/>
      <c r="AC325" s="48">
        <v>-6.3044776119402961</v>
      </c>
      <c r="AD325" s="45"/>
      <c r="AE325" s="48">
        <v>323</v>
      </c>
      <c r="AF325" s="60">
        <v>20100000</v>
      </c>
      <c r="AG325" s="56">
        <v>21550000</v>
      </c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8">
        <v>7.2139303482587014</v>
      </c>
      <c r="AS325" s="45"/>
      <c r="AT325" s="48">
        <v>323</v>
      </c>
      <c r="AU325" s="60">
        <v>20100000</v>
      </c>
      <c r="AV325" s="56">
        <v>12061200</v>
      </c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8">
        <v>-39.994029850746273</v>
      </c>
      <c r="BH325" s="45"/>
      <c r="BI325" s="48">
        <v>323</v>
      </c>
      <c r="BJ325" s="60">
        <v>20100000</v>
      </c>
      <c r="BK325" s="56">
        <v>19673000</v>
      </c>
      <c r="BL325" s="45"/>
      <c r="BM325" s="45"/>
      <c r="BN325" s="45"/>
      <c r="BO325" s="45"/>
      <c r="BP325" s="45"/>
      <c r="BQ325" s="45"/>
      <c r="BR325" s="45"/>
      <c r="BS325" s="45"/>
      <c r="BT325" s="45"/>
      <c r="BU325" s="48">
        <v>-2.1243781094527403</v>
      </c>
      <c r="BV325" s="45"/>
      <c r="BW325" s="48">
        <v>323</v>
      </c>
      <c r="BX325" s="60">
        <v>20100000</v>
      </c>
      <c r="BY325" s="56">
        <v>19187555.432192311</v>
      </c>
      <c r="BZ325" s="45"/>
      <c r="CA325" s="45"/>
      <c r="CB325" s="45"/>
      <c r="CC325" s="45"/>
      <c r="CD325" s="45"/>
      <c r="CE325" s="48">
        <v>-4.539525212973583</v>
      </c>
    </row>
    <row r="326" spans="1:83" x14ac:dyDescent="0.3">
      <c r="A326" s="48">
        <v>324</v>
      </c>
      <c r="B326" s="60">
        <v>4437000</v>
      </c>
      <c r="C326" s="56">
        <v>3355474.2</v>
      </c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8">
        <v>-24.375158891142657</v>
      </c>
      <c r="O326" s="45"/>
      <c r="P326" s="48">
        <v>324</v>
      </c>
      <c r="Q326" s="60">
        <v>4437000</v>
      </c>
      <c r="R326" s="56">
        <v>7374264</v>
      </c>
      <c r="S326" s="45"/>
      <c r="T326" s="45"/>
      <c r="U326" s="45"/>
      <c r="V326" s="45"/>
      <c r="W326" s="45"/>
      <c r="X326" s="45"/>
      <c r="Y326" s="45"/>
      <c r="Z326" s="45"/>
      <c r="AA326" s="45"/>
      <c r="AB326" s="45"/>
      <c r="AC326" s="48">
        <v>66.199323867478029</v>
      </c>
      <c r="AD326" s="45"/>
      <c r="AE326" s="48">
        <v>324</v>
      </c>
      <c r="AF326" s="60">
        <v>4437000</v>
      </c>
      <c r="AG326" s="56">
        <v>9461540</v>
      </c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8">
        <v>113.24183006535948</v>
      </c>
      <c r="AS326" s="45"/>
      <c r="AT326" s="48">
        <v>324</v>
      </c>
      <c r="AU326" s="60">
        <v>4437000</v>
      </c>
      <c r="AV326" s="56">
        <v>6299685</v>
      </c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8">
        <v>41.980730223123743</v>
      </c>
      <c r="BH326" s="45"/>
      <c r="BI326" s="48">
        <v>324</v>
      </c>
      <c r="BJ326" s="60">
        <v>4437000</v>
      </c>
      <c r="BK326" s="56">
        <v>1840230</v>
      </c>
      <c r="BL326" s="45"/>
      <c r="BM326" s="45"/>
      <c r="BN326" s="45"/>
      <c r="BO326" s="45"/>
      <c r="BP326" s="45"/>
      <c r="BQ326" s="45"/>
      <c r="BR326" s="45"/>
      <c r="BS326" s="45"/>
      <c r="BT326" s="45"/>
      <c r="BU326" s="48">
        <v>-58.525354969574025</v>
      </c>
      <c r="BV326" s="45"/>
      <c r="BW326" s="48">
        <v>324</v>
      </c>
      <c r="BX326" s="60">
        <v>4437000</v>
      </c>
      <c r="BY326" s="56">
        <v>6616852.9064726727</v>
      </c>
      <c r="BZ326" s="45"/>
      <c r="CA326" s="45"/>
      <c r="CB326" s="45"/>
      <c r="CC326" s="45"/>
      <c r="CD326" s="45"/>
      <c r="CE326" s="48">
        <v>49.128981439546379</v>
      </c>
    </row>
    <row r="327" spans="1:83" x14ac:dyDescent="0.3">
      <c r="A327" s="48">
        <v>325</v>
      </c>
      <c r="B327" s="60">
        <v>8854880</v>
      </c>
      <c r="C327" s="56">
        <v>7947414.9000000004</v>
      </c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8">
        <v>-10.248191957429121</v>
      </c>
      <c r="O327" s="45"/>
      <c r="P327" s="48">
        <v>325</v>
      </c>
      <c r="Q327" s="60">
        <v>8854880</v>
      </c>
      <c r="R327" s="56">
        <v>4464623.3599999994</v>
      </c>
      <c r="S327" s="45"/>
      <c r="T327" s="45"/>
      <c r="U327" s="45"/>
      <c r="V327" s="45"/>
      <c r="W327" s="45"/>
      <c r="X327" s="45"/>
      <c r="Y327" s="45"/>
      <c r="Z327" s="45"/>
      <c r="AA327" s="45"/>
      <c r="AB327" s="45"/>
      <c r="AC327" s="48">
        <v>-49.580080588330965</v>
      </c>
      <c r="AD327" s="45"/>
      <c r="AE327" s="48">
        <v>325</v>
      </c>
      <c r="AF327" s="60">
        <v>8854880</v>
      </c>
      <c r="AG327" s="56">
        <v>5957849.5999999996</v>
      </c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8">
        <v>-32.716766348047635</v>
      </c>
      <c r="AS327" s="45"/>
      <c r="AT327" s="48">
        <v>325</v>
      </c>
      <c r="AU327" s="60">
        <v>8854880</v>
      </c>
      <c r="AV327" s="56">
        <v>6298264.4000000004</v>
      </c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8">
        <v>-28.872391268995166</v>
      </c>
      <c r="BH327" s="45"/>
      <c r="BI327" s="48">
        <v>325</v>
      </c>
      <c r="BJ327" s="60">
        <v>8854880</v>
      </c>
      <c r="BK327" s="56">
        <v>6771803.2000000002</v>
      </c>
      <c r="BL327" s="45"/>
      <c r="BM327" s="45"/>
      <c r="BN327" s="45"/>
      <c r="BO327" s="45"/>
      <c r="BP327" s="45"/>
      <c r="BQ327" s="45"/>
      <c r="BR327" s="45"/>
      <c r="BS327" s="45"/>
      <c r="BT327" s="45"/>
      <c r="BU327" s="48">
        <v>-23.524619193032535</v>
      </c>
      <c r="BV327" s="45"/>
      <c r="BW327" s="48">
        <v>325</v>
      </c>
      <c r="BX327" s="60">
        <v>8854880</v>
      </c>
      <c r="BY327" s="56">
        <v>6162378.9947335226</v>
      </c>
      <c r="BZ327" s="45"/>
      <c r="CA327" s="45"/>
      <c r="CB327" s="45"/>
      <c r="CC327" s="45"/>
      <c r="CD327" s="45"/>
      <c r="CE327" s="48">
        <v>-30.406973389435855</v>
      </c>
    </row>
    <row r="328" spans="1:83" x14ac:dyDescent="0.3">
      <c r="A328" s="48">
        <v>326</v>
      </c>
      <c r="B328" s="60">
        <v>2130240</v>
      </c>
      <c r="C328" s="56">
        <v>13810295.200000001</v>
      </c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8">
        <v>548.29761904761915</v>
      </c>
      <c r="O328" s="45"/>
      <c r="P328" s="48">
        <v>326</v>
      </c>
      <c r="Q328" s="60">
        <v>2130240</v>
      </c>
      <c r="R328" s="56">
        <v>4015073.2800000003</v>
      </c>
      <c r="S328" s="45"/>
      <c r="T328" s="45"/>
      <c r="U328" s="45"/>
      <c r="V328" s="45"/>
      <c r="W328" s="45"/>
      <c r="X328" s="45"/>
      <c r="Y328" s="45"/>
      <c r="Z328" s="45"/>
      <c r="AA328" s="45"/>
      <c r="AB328" s="45"/>
      <c r="AC328" s="48">
        <v>88.479855790896806</v>
      </c>
      <c r="AD328" s="45"/>
      <c r="AE328" s="48">
        <v>326</v>
      </c>
      <c r="AF328" s="60">
        <v>2130240</v>
      </c>
      <c r="AG328" s="56">
        <v>4432700.8</v>
      </c>
      <c r="AH328" s="45"/>
      <c r="AI328" s="45"/>
      <c r="AJ328" s="45"/>
      <c r="AK328" s="45"/>
      <c r="AL328" s="45"/>
      <c r="AM328" s="45"/>
      <c r="AN328" s="45"/>
      <c r="AO328" s="45"/>
      <c r="AP328" s="45"/>
      <c r="AQ328" s="45"/>
      <c r="AR328" s="48">
        <v>108.08457263031394</v>
      </c>
      <c r="AS328" s="45"/>
      <c r="AT328" s="48">
        <v>326</v>
      </c>
      <c r="AU328" s="60">
        <v>2130240</v>
      </c>
      <c r="AV328" s="56">
        <v>6372271.2000000002</v>
      </c>
      <c r="AW328" s="45"/>
      <c r="AX328" s="45"/>
      <c r="AY328" s="45"/>
      <c r="AZ328" s="45"/>
      <c r="BA328" s="45"/>
      <c r="BB328" s="45"/>
      <c r="BC328" s="45"/>
      <c r="BD328" s="45"/>
      <c r="BE328" s="45"/>
      <c r="BF328" s="45"/>
      <c r="BG328" s="48">
        <v>199.13395673726905</v>
      </c>
      <c r="BH328" s="45"/>
      <c r="BI328" s="48">
        <v>326</v>
      </c>
      <c r="BJ328" s="60">
        <v>2130240</v>
      </c>
      <c r="BK328" s="56">
        <v>4978793.5999999996</v>
      </c>
      <c r="BL328" s="45"/>
      <c r="BM328" s="45"/>
      <c r="BN328" s="45"/>
      <c r="BO328" s="45"/>
      <c r="BP328" s="45"/>
      <c r="BQ328" s="45"/>
      <c r="BR328" s="45"/>
      <c r="BS328" s="45"/>
      <c r="BT328" s="45"/>
      <c r="BU328" s="48">
        <v>133.7198437734715</v>
      </c>
      <c r="BV328" s="45"/>
      <c r="BW328" s="48">
        <v>326</v>
      </c>
      <c r="BX328" s="60">
        <v>2130240</v>
      </c>
      <c r="BY328" s="56">
        <v>7168924.5052323453</v>
      </c>
      <c r="BZ328" s="45"/>
      <c r="CA328" s="45"/>
      <c r="CB328" s="45"/>
      <c r="CC328" s="45"/>
      <c r="CD328" s="45"/>
      <c r="CE328" s="48">
        <v>236.53130657730327</v>
      </c>
    </row>
    <row r="329" spans="1:83" x14ac:dyDescent="0.3">
      <c r="A329" s="48">
        <v>327</v>
      </c>
      <c r="B329" s="60">
        <v>2000000</v>
      </c>
      <c r="C329" s="56">
        <v>2964325.35</v>
      </c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8">
        <v>48.216267500000008</v>
      </c>
      <c r="O329" s="45"/>
      <c r="P329" s="48">
        <v>327</v>
      </c>
      <c r="Q329" s="60">
        <v>2000000</v>
      </c>
      <c r="R329" s="56">
        <v>3393920</v>
      </c>
      <c r="S329" s="45"/>
      <c r="T329" s="45"/>
      <c r="U329" s="45"/>
      <c r="V329" s="45"/>
      <c r="W329" s="45"/>
      <c r="X329" s="45"/>
      <c r="Y329" s="45"/>
      <c r="Z329" s="45"/>
      <c r="AA329" s="45"/>
      <c r="AB329" s="45"/>
      <c r="AC329" s="48">
        <v>69.695999999999998</v>
      </c>
      <c r="AD329" s="45"/>
      <c r="AE329" s="48">
        <v>327</v>
      </c>
      <c r="AF329" s="60">
        <v>2000000</v>
      </c>
      <c r="AG329" s="56">
        <v>439156.78</v>
      </c>
      <c r="AH329" s="45"/>
      <c r="AI329" s="45"/>
      <c r="AJ329" s="45"/>
      <c r="AK329" s="45"/>
      <c r="AL329" s="45"/>
      <c r="AM329" s="45"/>
      <c r="AN329" s="45"/>
      <c r="AO329" s="45"/>
      <c r="AP329" s="45"/>
      <c r="AQ329" s="45"/>
      <c r="AR329" s="48">
        <v>-78.042160999999993</v>
      </c>
      <c r="AS329" s="45"/>
      <c r="AT329" s="48">
        <v>327</v>
      </c>
      <c r="AU329" s="60">
        <v>2000000</v>
      </c>
      <c r="AV329" s="56">
        <v>2051975</v>
      </c>
      <c r="AW329" s="45"/>
      <c r="AX329" s="45"/>
      <c r="AY329" s="45"/>
      <c r="AZ329" s="45"/>
      <c r="BA329" s="45"/>
      <c r="BB329" s="45"/>
      <c r="BC329" s="45"/>
      <c r="BD329" s="45"/>
      <c r="BE329" s="45"/>
      <c r="BF329" s="45"/>
      <c r="BG329" s="48">
        <v>2.5987500000000052</v>
      </c>
      <c r="BH329" s="45"/>
      <c r="BI329" s="48">
        <v>327</v>
      </c>
      <c r="BJ329" s="60">
        <v>2000000</v>
      </c>
      <c r="BK329" s="56">
        <v>755600</v>
      </c>
      <c r="BL329" s="45"/>
      <c r="BM329" s="45"/>
      <c r="BN329" s="45"/>
      <c r="BO329" s="45"/>
      <c r="BP329" s="45"/>
      <c r="BQ329" s="45"/>
      <c r="BR329" s="45"/>
      <c r="BS329" s="45"/>
      <c r="BT329" s="45"/>
      <c r="BU329" s="48">
        <v>-62.22</v>
      </c>
      <c r="BV329" s="45"/>
      <c r="BW329" s="48">
        <v>327</v>
      </c>
      <c r="BX329" s="60">
        <v>2000000</v>
      </c>
      <c r="BY329" s="56">
        <v>2223802.2005104637</v>
      </c>
      <c r="BZ329" s="45"/>
      <c r="CA329" s="45"/>
      <c r="CB329" s="45"/>
      <c r="CC329" s="45"/>
      <c r="CD329" s="45"/>
      <c r="CE329" s="48">
        <v>11.190110025523193</v>
      </c>
    </row>
    <row r="330" spans="1:83" x14ac:dyDescent="0.3">
      <c r="A330" s="48">
        <v>328</v>
      </c>
      <c r="B330" s="60">
        <v>7350000</v>
      </c>
      <c r="C330" s="56">
        <v>8238750</v>
      </c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8">
        <v>12.091836734693873</v>
      </c>
      <c r="O330" s="45"/>
      <c r="P330" s="48">
        <v>328</v>
      </c>
      <c r="Q330" s="60">
        <v>7350000</v>
      </c>
      <c r="R330" s="56">
        <v>7957200</v>
      </c>
      <c r="S330" s="45"/>
      <c r="T330" s="45"/>
      <c r="U330" s="45"/>
      <c r="V330" s="45"/>
      <c r="W330" s="45"/>
      <c r="X330" s="45"/>
      <c r="Y330" s="45"/>
      <c r="Z330" s="45"/>
      <c r="AA330" s="45"/>
      <c r="AB330" s="45"/>
      <c r="AC330" s="48">
        <v>8.2612244897959144</v>
      </c>
      <c r="AD330" s="45"/>
      <c r="AE330" s="48">
        <v>328</v>
      </c>
      <c r="AF330" s="60">
        <v>7350000</v>
      </c>
      <c r="AG330" s="56">
        <v>9815000</v>
      </c>
      <c r="AH330" s="45"/>
      <c r="AI330" s="45"/>
      <c r="AJ330" s="45"/>
      <c r="AK330" s="45"/>
      <c r="AL330" s="45"/>
      <c r="AM330" s="45"/>
      <c r="AN330" s="45"/>
      <c r="AO330" s="45"/>
      <c r="AP330" s="45"/>
      <c r="AQ330" s="45"/>
      <c r="AR330" s="48">
        <v>33.537414965986386</v>
      </c>
      <c r="AS330" s="45"/>
      <c r="AT330" s="48">
        <v>328</v>
      </c>
      <c r="AU330" s="60">
        <v>7350000</v>
      </c>
      <c r="AV330" s="56">
        <v>4107750</v>
      </c>
      <c r="AW330" s="45"/>
      <c r="AX330" s="45"/>
      <c r="AY330" s="45"/>
      <c r="AZ330" s="45"/>
      <c r="BA330" s="45"/>
      <c r="BB330" s="45"/>
      <c r="BC330" s="45"/>
      <c r="BD330" s="45"/>
      <c r="BE330" s="45"/>
      <c r="BF330" s="45"/>
      <c r="BG330" s="48">
        <v>-44.112244897959187</v>
      </c>
      <c r="BH330" s="45"/>
      <c r="BI330" s="48">
        <v>328</v>
      </c>
      <c r="BJ330" s="60">
        <v>7350000</v>
      </c>
      <c r="BK330" s="56">
        <v>4977100</v>
      </c>
      <c r="BL330" s="45"/>
      <c r="BM330" s="45"/>
      <c r="BN330" s="45"/>
      <c r="BO330" s="45"/>
      <c r="BP330" s="45"/>
      <c r="BQ330" s="45"/>
      <c r="BR330" s="45"/>
      <c r="BS330" s="45"/>
      <c r="BT330" s="45"/>
      <c r="BU330" s="48">
        <v>-32.284353741496595</v>
      </c>
      <c r="BV330" s="45"/>
      <c r="BW330" s="48">
        <v>328</v>
      </c>
      <c r="BX330" s="60">
        <v>7350000</v>
      </c>
      <c r="BY330" s="56">
        <v>7557744.228264668</v>
      </c>
      <c r="BZ330" s="45"/>
      <c r="CA330" s="45"/>
      <c r="CB330" s="45"/>
      <c r="CC330" s="45"/>
      <c r="CD330" s="45"/>
      <c r="CE330" s="48">
        <v>2.8264520852335773</v>
      </c>
    </row>
    <row r="331" spans="1:83" x14ac:dyDescent="0.3">
      <c r="A331" s="48">
        <v>329</v>
      </c>
      <c r="B331" s="60">
        <v>26500000</v>
      </c>
      <c r="C331" s="56">
        <v>25769250</v>
      </c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8">
        <v>-2.7575471698113252</v>
      </c>
      <c r="O331" s="45"/>
      <c r="P331" s="48">
        <v>329</v>
      </c>
      <c r="Q331" s="60">
        <v>26500000</v>
      </c>
      <c r="R331" s="56">
        <v>31780000</v>
      </c>
      <c r="S331" s="45"/>
      <c r="T331" s="45"/>
      <c r="U331" s="45"/>
      <c r="V331" s="45"/>
      <c r="W331" s="45"/>
      <c r="X331" s="45"/>
      <c r="Y331" s="45"/>
      <c r="Z331" s="45"/>
      <c r="AA331" s="45"/>
      <c r="AB331" s="45"/>
      <c r="AC331" s="48">
        <v>19.924528301886802</v>
      </c>
      <c r="AD331" s="45"/>
      <c r="AE331" s="48">
        <v>329</v>
      </c>
      <c r="AF331" s="60">
        <v>26500000</v>
      </c>
      <c r="AG331" s="56">
        <v>15526400</v>
      </c>
      <c r="AH331" s="45"/>
      <c r="AI331" s="45"/>
      <c r="AJ331" s="45"/>
      <c r="AK331" s="45"/>
      <c r="AL331" s="45"/>
      <c r="AM331" s="45"/>
      <c r="AN331" s="45"/>
      <c r="AO331" s="45"/>
      <c r="AP331" s="45"/>
      <c r="AQ331" s="45"/>
      <c r="AR331" s="48">
        <v>-41.40981132075472</v>
      </c>
      <c r="AS331" s="45"/>
      <c r="AT331" s="48">
        <v>329</v>
      </c>
      <c r="AU331" s="60">
        <v>26500000</v>
      </c>
      <c r="AV331" s="56">
        <v>19124500</v>
      </c>
      <c r="AW331" s="45"/>
      <c r="AX331" s="45"/>
      <c r="AY331" s="45"/>
      <c r="AZ331" s="45"/>
      <c r="BA331" s="45"/>
      <c r="BB331" s="45"/>
      <c r="BC331" s="45"/>
      <c r="BD331" s="45"/>
      <c r="BE331" s="45"/>
      <c r="BF331" s="45"/>
      <c r="BG331" s="48">
        <v>-27.832075471698115</v>
      </c>
      <c r="BH331" s="45"/>
      <c r="BI331" s="48">
        <v>329</v>
      </c>
      <c r="BJ331" s="60">
        <v>26500000</v>
      </c>
      <c r="BK331" s="56">
        <v>25097000</v>
      </c>
      <c r="BL331" s="45"/>
      <c r="BM331" s="45"/>
      <c r="BN331" s="45"/>
      <c r="BO331" s="45"/>
      <c r="BP331" s="45"/>
      <c r="BQ331" s="45"/>
      <c r="BR331" s="45"/>
      <c r="BS331" s="45"/>
      <c r="BT331" s="45"/>
      <c r="BU331" s="48">
        <v>-5.2943396226415089</v>
      </c>
      <c r="BV331" s="45"/>
      <c r="BW331" s="48">
        <v>329</v>
      </c>
      <c r="BX331" s="60">
        <v>26500000</v>
      </c>
      <c r="BY331" s="56">
        <v>23141708.954224322</v>
      </c>
      <c r="BZ331" s="45"/>
      <c r="CA331" s="45"/>
      <c r="CB331" s="45"/>
      <c r="CC331" s="45"/>
      <c r="CD331" s="45"/>
      <c r="CE331" s="48">
        <v>-12.672796399153496</v>
      </c>
    </row>
    <row r="332" spans="1:83" x14ac:dyDescent="0.3">
      <c r="A332" s="48">
        <v>330</v>
      </c>
      <c r="B332" s="60">
        <v>44475000</v>
      </c>
      <c r="C332" s="56">
        <v>40258375</v>
      </c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8">
        <v>-9.4808881394041649</v>
      </c>
      <c r="O332" s="45"/>
      <c r="P332" s="48">
        <v>330</v>
      </c>
      <c r="Q332" s="60">
        <v>44475000</v>
      </c>
      <c r="R332" s="56">
        <v>42851400</v>
      </c>
      <c r="S332" s="45"/>
      <c r="T332" s="45"/>
      <c r="U332" s="45"/>
      <c r="V332" s="45"/>
      <c r="W332" s="45"/>
      <c r="X332" s="45"/>
      <c r="Y332" s="45"/>
      <c r="Z332" s="45"/>
      <c r="AA332" s="45"/>
      <c r="AB332" s="45"/>
      <c r="AC332" s="48">
        <v>-3.6505902192242812</v>
      </c>
      <c r="AD332" s="45"/>
      <c r="AE332" s="48">
        <v>330</v>
      </c>
      <c r="AF332" s="60">
        <v>44475000</v>
      </c>
      <c r="AG332" s="56">
        <v>45301500</v>
      </c>
      <c r="AH332" s="45"/>
      <c r="AI332" s="45"/>
      <c r="AJ332" s="45"/>
      <c r="AK332" s="45"/>
      <c r="AL332" s="45"/>
      <c r="AM332" s="45"/>
      <c r="AN332" s="45"/>
      <c r="AO332" s="45"/>
      <c r="AP332" s="45"/>
      <c r="AQ332" s="45"/>
      <c r="AR332" s="48">
        <v>1.8583473861720101</v>
      </c>
      <c r="AS332" s="45"/>
      <c r="AT332" s="48">
        <v>330</v>
      </c>
      <c r="AU332" s="60">
        <v>44475000</v>
      </c>
      <c r="AV332" s="56">
        <v>42804375</v>
      </c>
      <c r="AW332" s="45"/>
      <c r="AX332" s="45"/>
      <c r="AY332" s="45"/>
      <c r="AZ332" s="45"/>
      <c r="BA332" s="45"/>
      <c r="BB332" s="45"/>
      <c r="BC332" s="45"/>
      <c r="BD332" s="45"/>
      <c r="BE332" s="45"/>
      <c r="BF332" s="45"/>
      <c r="BG332" s="48">
        <v>-3.7563237774030367</v>
      </c>
      <c r="BH332" s="45"/>
      <c r="BI332" s="48">
        <v>330</v>
      </c>
      <c r="BJ332" s="60">
        <v>44475000</v>
      </c>
      <c r="BK332" s="56">
        <v>43270250</v>
      </c>
      <c r="BL332" s="45"/>
      <c r="BM332" s="45"/>
      <c r="BN332" s="45"/>
      <c r="BO332" s="45"/>
      <c r="BP332" s="45"/>
      <c r="BQ332" s="45"/>
      <c r="BR332" s="45"/>
      <c r="BS332" s="45"/>
      <c r="BT332" s="45"/>
      <c r="BU332" s="48">
        <v>-2.7088251826869025</v>
      </c>
      <c r="BV332" s="45"/>
      <c r="BW332" s="48">
        <v>330</v>
      </c>
      <c r="BX332" s="60">
        <v>44475000</v>
      </c>
      <c r="BY332" s="56">
        <v>42794262.812325008</v>
      </c>
      <c r="BZ332" s="45"/>
      <c r="CA332" s="45"/>
      <c r="CB332" s="45"/>
      <c r="CC332" s="45"/>
      <c r="CD332" s="45"/>
      <c r="CE332" s="48">
        <v>-3.7790605681281453</v>
      </c>
    </row>
    <row r="333" spans="1:83" x14ac:dyDescent="0.3">
      <c r="A333" s="48">
        <v>331</v>
      </c>
      <c r="B333" s="60">
        <v>9391070</v>
      </c>
      <c r="C333" s="56">
        <v>6305559.0999999996</v>
      </c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8">
        <v>-32.855797049750457</v>
      </c>
      <c r="O333" s="45"/>
      <c r="P333" s="48">
        <v>331</v>
      </c>
      <c r="Q333" s="60">
        <v>9391070</v>
      </c>
      <c r="R333" s="56">
        <v>4854985.04</v>
      </c>
      <c r="S333" s="45"/>
      <c r="T333" s="45"/>
      <c r="U333" s="45"/>
      <c r="V333" s="45"/>
      <c r="W333" s="45"/>
      <c r="X333" s="45"/>
      <c r="Y333" s="45"/>
      <c r="Z333" s="45"/>
      <c r="AA333" s="45"/>
      <c r="AB333" s="45"/>
      <c r="AC333" s="48">
        <v>-48.302109983207451</v>
      </c>
      <c r="AD333" s="45"/>
      <c r="AE333" s="48">
        <v>331</v>
      </c>
      <c r="AF333" s="60">
        <v>9391070</v>
      </c>
      <c r="AG333" s="56">
        <v>4483649.4000000004</v>
      </c>
      <c r="AH333" s="45"/>
      <c r="AI333" s="45"/>
      <c r="AJ333" s="45"/>
      <c r="AK333" s="45"/>
      <c r="AL333" s="45"/>
      <c r="AM333" s="45"/>
      <c r="AN333" s="45"/>
      <c r="AO333" s="45"/>
      <c r="AP333" s="45"/>
      <c r="AQ333" s="45"/>
      <c r="AR333" s="48">
        <v>-52.25624556094246</v>
      </c>
      <c r="AS333" s="45"/>
      <c r="AT333" s="48">
        <v>331</v>
      </c>
      <c r="AU333" s="60">
        <v>9391070</v>
      </c>
      <c r="AV333" s="56">
        <v>6524490.3499999996</v>
      </c>
      <c r="AW333" s="45"/>
      <c r="AX333" s="45"/>
      <c r="AY333" s="45"/>
      <c r="AZ333" s="45"/>
      <c r="BA333" s="45"/>
      <c r="BB333" s="45"/>
      <c r="BC333" s="45"/>
      <c r="BD333" s="45"/>
      <c r="BE333" s="45"/>
      <c r="BF333" s="45"/>
      <c r="BG333" s="48">
        <v>-30.524526491656435</v>
      </c>
      <c r="BH333" s="45"/>
      <c r="BI333" s="48">
        <v>331</v>
      </c>
      <c r="BJ333" s="60">
        <v>9391070</v>
      </c>
      <c r="BK333" s="56">
        <v>3140309.7199999997</v>
      </c>
      <c r="BL333" s="45"/>
      <c r="BM333" s="45"/>
      <c r="BN333" s="45"/>
      <c r="BO333" s="45"/>
      <c r="BP333" s="45"/>
      <c r="BQ333" s="45"/>
      <c r="BR333" s="45"/>
      <c r="BS333" s="45"/>
      <c r="BT333" s="45"/>
      <c r="BU333" s="48">
        <v>-66.560682435547818</v>
      </c>
      <c r="BV333" s="45"/>
      <c r="BW333" s="48">
        <v>331</v>
      </c>
      <c r="BX333" s="60">
        <v>9391070</v>
      </c>
      <c r="BY333" s="56">
        <v>5534327.474620698</v>
      </c>
      <c r="BZ333" s="45"/>
      <c r="CA333" s="45"/>
      <c r="CB333" s="45"/>
      <c r="CC333" s="45"/>
      <c r="CD333" s="45"/>
      <c r="CE333" s="48">
        <v>-41.068190582961286</v>
      </c>
    </row>
    <row r="334" spans="1:83" x14ac:dyDescent="0.3">
      <c r="A334" s="48">
        <v>332</v>
      </c>
      <c r="B334" s="60">
        <v>2193960</v>
      </c>
      <c r="C334" s="56">
        <v>1830599.5</v>
      </c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8">
        <v>-16.561856186986091</v>
      </c>
      <c r="O334" s="45"/>
      <c r="P334" s="48">
        <v>332</v>
      </c>
      <c r="Q334" s="60">
        <v>2193960</v>
      </c>
      <c r="R334" s="56">
        <v>1457949.12</v>
      </c>
      <c r="S334" s="45"/>
      <c r="T334" s="45"/>
      <c r="U334" s="45"/>
      <c r="V334" s="45"/>
      <c r="W334" s="45"/>
      <c r="X334" s="45"/>
      <c r="Y334" s="45"/>
      <c r="Z334" s="45"/>
      <c r="AA334" s="45"/>
      <c r="AB334" s="45"/>
      <c r="AC334" s="48">
        <v>-33.54714215391347</v>
      </c>
      <c r="AD334" s="45"/>
      <c r="AE334" s="48">
        <v>332</v>
      </c>
      <c r="AF334" s="60">
        <v>2193960</v>
      </c>
      <c r="AG334" s="56">
        <v>520619.98000000021</v>
      </c>
      <c r="AH334" s="45"/>
      <c r="AI334" s="45"/>
      <c r="AJ334" s="45"/>
      <c r="AK334" s="45"/>
      <c r="AL334" s="45"/>
      <c r="AM334" s="45"/>
      <c r="AN334" s="45"/>
      <c r="AO334" s="45"/>
      <c r="AP334" s="45"/>
      <c r="AQ334" s="45"/>
      <c r="AR334" s="48">
        <v>-76.270306660103188</v>
      </c>
      <c r="AS334" s="45"/>
      <c r="AT334" s="48">
        <v>332</v>
      </c>
      <c r="AU334" s="60">
        <v>2193960</v>
      </c>
      <c r="AV334" s="56">
        <v>919849.8</v>
      </c>
      <c r="AW334" s="45"/>
      <c r="AX334" s="45"/>
      <c r="AY334" s="45"/>
      <c r="AZ334" s="45"/>
      <c r="BA334" s="45"/>
      <c r="BB334" s="45"/>
      <c r="BC334" s="45"/>
      <c r="BD334" s="45"/>
      <c r="BE334" s="45"/>
      <c r="BF334" s="45"/>
      <c r="BG334" s="48">
        <v>-58.073538259585412</v>
      </c>
      <c r="BH334" s="45"/>
      <c r="BI334" s="48">
        <v>332</v>
      </c>
      <c r="BJ334" s="60">
        <v>2193960</v>
      </c>
      <c r="BK334" s="56">
        <v>2929644.4</v>
      </c>
      <c r="BL334" s="45"/>
      <c r="BM334" s="45"/>
      <c r="BN334" s="45"/>
      <c r="BO334" s="45"/>
      <c r="BP334" s="45"/>
      <c r="BQ334" s="45"/>
      <c r="BR334" s="45"/>
      <c r="BS334" s="45"/>
      <c r="BT334" s="45"/>
      <c r="BU334" s="48">
        <v>33.532261299203256</v>
      </c>
      <c r="BV334" s="45"/>
      <c r="BW334" s="48">
        <v>332</v>
      </c>
      <c r="BX334" s="60">
        <v>2193960</v>
      </c>
      <c r="BY334" s="56">
        <v>1188261.6761772407</v>
      </c>
      <c r="BZ334" s="45"/>
      <c r="CA334" s="45"/>
      <c r="CB334" s="45"/>
      <c r="CC334" s="45"/>
      <c r="CD334" s="45"/>
      <c r="CE334" s="48">
        <v>-45.839410190831167</v>
      </c>
    </row>
    <row r="335" spans="1:83" x14ac:dyDescent="0.3">
      <c r="A335" s="48">
        <v>333</v>
      </c>
      <c r="B335" s="60">
        <v>3000000</v>
      </c>
      <c r="C335" s="56">
        <v>2951825.8</v>
      </c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8">
        <v>-1.6058066666666759</v>
      </c>
      <c r="O335" s="45"/>
      <c r="P335" s="48">
        <v>333</v>
      </c>
      <c r="Q335" s="60">
        <v>3000000</v>
      </c>
      <c r="R335" s="56">
        <v>1658880</v>
      </c>
      <c r="S335" s="45"/>
      <c r="T335" s="45"/>
      <c r="U335" s="45"/>
      <c r="V335" s="45"/>
      <c r="W335" s="45"/>
      <c r="X335" s="45"/>
      <c r="Y335" s="45"/>
      <c r="Z335" s="45"/>
      <c r="AA335" s="45"/>
      <c r="AB335" s="45"/>
      <c r="AC335" s="48">
        <v>-44.704000000000001</v>
      </c>
      <c r="AD335" s="45"/>
      <c r="AE335" s="48">
        <v>333</v>
      </c>
      <c r="AF335" s="60">
        <v>3000000</v>
      </c>
      <c r="AG335" s="56">
        <v>2849200</v>
      </c>
      <c r="AH335" s="45"/>
      <c r="AI335" s="45"/>
      <c r="AJ335" s="45"/>
      <c r="AK335" s="45"/>
      <c r="AL335" s="45"/>
      <c r="AM335" s="45"/>
      <c r="AN335" s="45"/>
      <c r="AO335" s="45"/>
      <c r="AP335" s="45"/>
      <c r="AQ335" s="45"/>
      <c r="AR335" s="48">
        <v>-5.0266666666666682</v>
      </c>
      <c r="AS335" s="45"/>
      <c r="AT335" s="48">
        <v>333</v>
      </c>
      <c r="AU335" s="60">
        <v>3000000</v>
      </c>
      <c r="AV335" s="56">
        <v>2886150</v>
      </c>
      <c r="AW335" s="45"/>
      <c r="AX335" s="45"/>
      <c r="AY335" s="45"/>
      <c r="AZ335" s="45"/>
      <c r="BA335" s="45"/>
      <c r="BB335" s="45"/>
      <c r="BC335" s="45"/>
      <c r="BD335" s="45"/>
      <c r="BE335" s="45"/>
      <c r="BF335" s="45"/>
      <c r="BG335" s="48">
        <v>-3.7950000000000039</v>
      </c>
      <c r="BH335" s="45"/>
      <c r="BI335" s="48">
        <v>333</v>
      </c>
      <c r="BJ335" s="60">
        <v>3000000</v>
      </c>
      <c r="BK335" s="56">
        <v>2634000</v>
      </c>
      <c r="BL335" s="45"/>
      <c r="BM335" s="45"/>
      <c r="BN335" s="45"/>
      <c r="BO335" s="45"/>
      <c r="BP335" s="45"/>
      <c r="BQ335" s="45"/>
      <c r="BR335" s="45"/>
      <c r="BS335" s="45"/>
      <c r="BT335" s="45"/>
      <c r="BU335" s="48">
        <v>-12.2</v>
      </c>
      <c r="BV335" s="45"/>
      <c r="BW335" s="48">
        <v>333</v>
      </c>
      <c r="BX335" s="60">
        <v>3000000</v>
      </c>
      <c r="BY335" s="56">
        <v>2580105.4043383263</v>
      </c>
      <c r="BZ335" s="45"/>
      <c r="CA335" s="45"/>
      <c r="CB335" s="45"/>
      <c r="CC335" s="45"/>
      <c r="CD335" s="45"/>
      <c r="CE335" s="48">
        <v>-13.996486522055784</v>
      </c>
    </row>
    <row r="336" spans="1:83" x14ac:dyDescent="0.3">
      <c r="A336" s="48">
        <v>334</v>
      </c>
      <c r="B336" s="60">
        <v>2385480</v>
      </c>
      <c r="C336" s="56">
        <v>2067177.15</v>
      </c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8">
        <v>-13.343345993259225</v>
      </c>
      <c r="O336" s="45"/>
      <c r="P336" s="48">
        <v>334</v>
      </c>
      <c r="Q336" s="60">
        <v>2385480</v>
      </c>
      <c r="R336" s="56">
        <v>3084826.56</v>
      </c>
      <c r="S336" s="45"/>
      <c r="T336" s="45"/>
      <c r="U336" s="45"/>
      <c r="V336" s="45"/>
      <c r="W336" s="45"/>
      <c r="X336" s="45"/>
      <c r="Y336" s="45"/>
      <c r="Z336" s="45"/>
      <c r="AA336" s="45"/>
      <c r="AB336" s="45"/>
      <c r="AC336" s="48">
        <v>29.316806680416519</v>
      </c>
      <c r="AD336" s="45"/>
      <c r="AE336" s="48">
        <v>334</v>
      </c>
      <c r="AF336" s="60">
        <v>2385480</v>
      </c>
      <c r="AG336" s="56">
        <v>2834701.6</v>
      </c>
      <c r="AH336" s="45"/>
      <c r="AI336" s="45"/>
      <c r="AJ336" s="45"/>
      <c r="AK336" s="45"/>
      <c r="AL336" s="45"/>
      <c r="AM336" s="45"/>
      <c r="AN336" s="45"/>
      <c r="AO336" s="45"/>
      <c r="AP336" s="45"/>
      <c r="AQ336" s="45"/>
      <c r="AR336" s="48">
        <v>18.831497224877182</v>
      </c>
      <c r="AS336" s="45"/>
      <c r="AT336" s="48">
        <v>334</v>
      </c>
      <c r="AU336" s="60">
        <v>2385480</v>
      </c>
      <c r="AV336" s="56">
        <v>1283867.3999999999</v>
      </c>
      <c r="AW336" s="45"/>
      <c r="AX336" s="45"/>
      <c r="AY336" s="45"/>
      <c r="AZ336" s="45"/>
      <c r="BA336" s="45"/>
      <c r="BB336" s="45"/>
      <c r="BC336" s="45"/>
      <c r="BD336" s="45"/>
      <c r="BE336" s="45"/>
      <c r="BF336" s="45"/>
      <c r="BG336" s="48">
        <v>-46.179913476533031</v>
      </c>
      <c r="BH336" s="45"/>
      <c r="BI336" s="48">
        <v>334</v>
      </c>
      <c r="BJ336" s="60">
        <v>2385480</v>
      </c>
      <c r="BK336" s="56">
        <v>1375637.2000000002</v>
      </c>
      <c r="BL336" s="45"/>
      <c r="BM336" s="45"/>
      <c r="BN336" s="45"/>
      <c r="BO336" s="45"/>
      <c r="BP336" s="45"/>
      <c r="BQ336" s="45"/>
      <c r="BR336" s="45"/>
      <c r="BS336" s="45"/>
      <c r="BT336" s="45"/>
      <c r="BU336" s="48">
        <v>-42.332897362375697</v>
      </c>
      <c r="BV336" s="45"/>
      <c r="BW336" s="48">
        <v>334</v>
      </c>
      <c r="BX336" s="60">
        <v>2385480</v>
      </c>
      <c r="BY336" s="56">
        <v>2328335.8105767267</v>
      </c>
      <c r="BZ336" s="45"/>
      <c r="CA336" s="45"/>
      <c r="CB336" s="45"/>
      <c r="CC336" s="45"/>
      <c r="CD336" s="45"/>
      <c r="CE336" s="48">
        <v>-2.3955006717001792</v>
      </c>
    </row>
    <row r="337" spans="1:83" x14ac:dyDescent="0.3">
      <c r="A337" s="48">
        <v>335</v>
      </c>
      <c r="B337" s="60">
        <v>8200000</v>
      </c>
      <c r="C337" s="56">
        <v>6097825.7999999998</v>
      </c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8">
        <v>-25.636270731707324</v>
      </c>
      <c r="O337" s="45"/>
      <c r="P337" s="48">
        <v>335</v>
      </c>
      <c r="Q337" s="60">
        <v>8200000</v>
      </c>
      <c r="R337" s="56">
        <v>3682390.8159999996</v>
      </c>
      <c r="S337" s="45"/>
      <c r="T337" s="45"/>
      <c r="U337" s="45"/>
      <c r="V337" s="45"/>
      <c r="W337" s="45"/>
      <c r="X337" s="45"/>
      <c r="Y337" s="45"/>
      <c r="Z337" s="45"/>
      <c r="AA337" s="45"/>
      <c r="AB337" s="45"/>
      <c r="AC337" s="48">
        <v>-55.092794926829278</v>
      </c>
      <c r="AD337" s="45"/>
      <c r="AE337" s="48">
        <v>335</v>
      </c>
      <c r="AF337" s="60">
        <v>8200000</v>
      </c>
      <c r="AG337" s="56">
        <v>7388000</v>
      </c>
      <c r="AH337" s="45"/>
      <c r="AI337" s="45"/>
      <c r="AJ337" s="45"/>
      <c r="AK337" s="45"/>
      <c r="AL337" s="45"/>
      <c r="AM337" s="45"/>
      <c r="AN337" s="45"/>
      <c r="AO337" s="45"/>
      <c r="AP337" s="45"/>
      <c r="AQ337" s="45"/>
      <c r="AR337" s="48">
        <v>-9.902439024390242</v>
      </c>
      <c r="AS337" s="45"/>
      <c r="AT337" s="48">
        <v>335</v>
      </c>
      <c r="AU337" s="60">
        <v>8200000</v>
      </c>
      <c r="AV337" s="56">
        <v>4586500</v>
      </c>
      <c r="AW337" s="45"/>
      <c r="AX337" s="45"/>
      <c r="AY337" s="45"/>
      <c r="AZ337" s="45"/>
      <c r="BA337" s="45"/>
      <c r="BB337" s="45"/>
      <c r="BC337" s="45"/>
      <c r="BD337" s="45"/>
      <c r="BE337" s="45"/>
      <c r="BF337" s="45"/>
      <c r="BG337" s="48">
        <v>-44.06707317073171</v>
      </c>
      <c r="BH337" s="45"/>
      <c r="BI337" s="48">
        <v>335</v>
      </c>
      <c r="BJ337" s="60">
        <v>8200000</v>
      </c>
      <c r="BK337" s="56">
        <v>8749000</v>
      </c>
      <c r="BL337" s="45"/>
      <c r="BM337" s="45"/>
      <c r="BN337" s="45"/>
      <c r="BO337" s="45"/>
      <c r="BP337" s="45"/>
      <c r="BQ337" s="45"/>
      <c r="BR337" s="45"/>
      <c r="BS337" s="45"/>
      <c r="BT337" s="45"/>
      <c r="BU337" s="48">
        <v>6.695121951219507</v>
      </c>
      <c r="BV337" s="45"/>
      <c r="BW337" s="48">
        <v>335</v>
      </c>
      <c r="BX337" s="60">
        <v>8200000</v>
      </c>
      <c r="BY337" s="56">
        <v>5435793.4472274184</v>
      </c>
      <c r="BZ337" s="45"/>
      <c r="CA337" s="45"/>
      <c r="CB337" s="45"/>
      <c r="CC337" s="45"/>
      <c r="CD337" s="45"/>
      <c r="CE337" s="48">
        <v>-33.709836009421721</v>
      </c>
    </row>
    <row r="338" spans="1:83" x14ac:dyDescent="0.3">
      <c r="A338" s="48">
        <v>336</v>
      </c>
      <c r="B338" s="60">
        <v>7413960</v>
      </c>
      <c r="C338" s="56">
        <v>7075658.2999999998</v>
      </c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8">
        <v>-4.5630364879227887</v>
      </c>
      <c r="O338" s="45"/>
      <c r="P338" s="48">
        <v>336</v>
      </c>
      <c r="Q338" s="60">
        <v>7413960</v>
      </c>
      <c r="R338" s="56">
        <v>4988349.12</v>
      </c>
      <c r="S338" s="45"/>
      <c r="T338" s="45"/>
      <c r="U338" s="45"/>
      <c r="V338" s="45"/>
      <c r="W338" s="45"/>
      <c r="X338" s="45"/>
      <c r="Y338" s="45"/>
      <c r="Z338" s="45"/>
      <c r="AA338" s="45"/>
      <c r="AB338" s="45"/>
      <c r="AC338" s="48">
        <v>-32.716805593771745</v>
      </c>
      <c r="AD338" s="45"/>
      <c r="AE338" s="48">
        <v>336</v>
      </c>
      <c r="AF338" s="60">
        <v>7413960</v>
      </c>
      <c r="AG338" s="56">
        <v>6727263.2000000002</v>
      </c>
      <c r="AH338" s="45"/>
      <c r="AI338" s="45"/>
      <c r="AJ338" s="45"/>
      <c r="AK338" s="45"/>
      <c r="AL338" s="45"/>
      <c r="AM338" s="45"/>
      <c r="AN338" s="45"/>
      <c r="AO338" s="45"/>
      <c r="AP338" s="45"/>
      <c r="AQ338" s="45"/>
      <c r="AR338" s="48">
        <v>-9.2622134459856795</v>
      </c>
      <c r="AS338" s="45"/>
      <c r="AT338" s="48">
        <v>336</v>
      </c>
      <c r="AU338" s="60">
        <v>7413960</v>
      </c>
      <c r="AV338" s="56">
        <v>7134799.7999999998</v>
      </c>
      <c r="AW338" s="45"/>
      <c r="AX338" s="45"/>
      <c r="AY338" s="45"/>
      <c r="AZ338" s="45"/>
      <c r="BA338" s="45"/>
      <c r="BB338" s="45"/>
      <c r="BC338" s="45"/>
      <c r="BD338" s="45"/>
      <c r="BE338" s="45"/>
      <c r="BF338" s="45"/>
      <c r="BG338" s="48">
        <v>-3.7653318874123931</v>
      </c>
      <c r="BH338" s="45"/>
      <c r="BI338" s="48">
        <v>336</v>
      </c>
      <c r="BJ338" s="60">
        <v>7413960</v>
      </c>
      <c r="BK338" s="56">
        <v>3025644.4000000004</v>
      </c>
      <c r="BL338" s="45"/>
      <c r="BM338" s="45"/>
      <c r="BN338" s="45"/>
      <c r="BO338" s="45"/>
      <c r="BP338" s="45"/>
      <c r="BQ338" s="45"/>
      <c r="BR338" s="45"/>
      <c r="BS338" s="45"/>
      <c r="BT338" s="45"/>
      <c r="BU338" s="48">
        <v>-59.189901213386634</v>
      </c>
      <c r="BV338" s="45"/>
      <c r="BW338" s="48">
        <v>336</v>
      </c>
      <c r="BX338" s="60">
        <v>7413960</v>
      </c>
      <c r="BY338" s="56">
        <v>6470096.8284119004</v>
      </c>
      <c r="BZ338" s="45"/>
      <c r="CA338" s="45"/>
      <c r="CB338" s="45"/>
      <c r="CC338" s="45"/>
      <c r="CD338" s="45"/>
      <c r="CE338" s="48">
        <v>-12.730891070198647</v>
      </c>
    </row>
    <row r="339" spans="1:83" x14ac:dyDescent="0.3">
      <c r="A339" s="48">
        <v>337</v>
      </c>
      <c r="B339" s="60">
        <v>2717390</v>
      </c>
      <c r="C339" s="56">
        <v>2487006.25</v>
      </c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8">
        <v>-8.4781260695005134</v>
      </c>
      <c r="O339" s="45"/>
      <c r="P339" s="48">
        <v>337</v>
      </c>
      <c r="Q339" s="60">
        <v>2717390</v>
      </c>
      <c r="R339" s="56">
        <v>905645.11999999988</v>
      </c>
      <c r="S339" s="45"/>
      <c r="T339" s="45"/>
      <c r="U339" s="45"/>
      <c r="V339" s="45"/>
      <c r="W339" s="45"/>
      <c r="X339" s="45"/>
      <c r="Y339" s="45"/>
      <c r="Z339" s="45"/>
      <c r="AA339" s="45"/>
      <c r="AB339" s="45"/>
      <c r="AC339" s="48">
        <v>-66.672243586676927</v>
      </c>
      <c r="AD339" s="45"/>
      <c r="AE339" s="48">
        <v>337</v>
      </c>
      <c r="AF339" s="60">
        <v>2717390</v>
      </c>
      <c r="AG339" s="56">
        <v>954509.00000000023</v>
      </c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8">
        <v>-64.874051939544913</v>
      </c>
      <c r="AS339" s="45"/>
      <c r="AT339" s="48">
        <v>337</v>
      </c>
      <c r="AU339" s="60">
        <v>2717390</v>
      </c>
      <c r="AV339" s="56">
        <v>870379.17500000005</v>
      </c>
      <c r="AW339" s="45"/>
      <c r="AX339" s="45"/>
      <c r="AY339" s="45"/>
      <c r="AZ339" s="45"/>
      <c r="BA339" s="45"/>
      <c r="BB339" s="45"/>
      <c r="BC339" s="45"/>
      <c r="BD339" s="45"/>
      <c r="BE339" s="45"/>
      <c r="BF339" s="45"/>
      <c r="BG339" s="48">
        <v>-67.970030985614869</v>
      </c>
      <c r="BH339" s="45"/>
      <c r="BI339" s="48">
        <v>337</v>
      </c>
      <c r="BJ339" s="60">
        <v>2717390</v>
      </c>
      <c r="BK339" s="56">
        <v>394205.60999999987</v>
      </c>
      <c r="BL339" s="45"/>
      <c r="BM339" s="45"/>
      <c r="BN339" s="45"/>
      <c r="BO339" s="45"/>
      <c r="BP339" s="45"/>
      <c r="BQ339" s="45"/>
      <c r="BR339" s="45"/>
      <c r="BS339" s="45"/>
      <c r="BT339" s="45"/>
      <c r="BU339" s="48">
        <v>-85.493226588748755</v>
      </c>
      <c r="BV339" s="45"/>
      <c r="BW339" s="48">
        <v>337</v>
      </c>
      <c r="BX339" s="60">
        <v>2717390</v>
      </c>
      <c r="BY339" s="56">
        <v>1309354.4975201525</v>
      </c>
      <c r="BZ339" s="45"/>
      <c r="CA339" s="45"/>
      <c r="CB339" s="45"/>
      <c r="CC339" s="45"/>
      <c r="CD339" s="45"/>
      <c r="CE339" s="48">
        <v>-51.815731362809437</v>
      </c>
    </row>
    <row r="340" spans="1:83" x14ac:dyDescent="0.3">
      <c r="A340" s="48">
        <v>338</v>
      </c>
      <c r="B340" s="60">
        <v>7100000</v>
      </c>
      <c r="C340" s="56">
        <v>6807700</v>
      </c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8">
        <v>-4.1169014084507012</v>
      </c>
      <c r="O340" s="45"/>
      <c r="P340" s="48">
        <v>338</v>
      </c>
      <c r="Q340" s="60">
        <v>7100000</v>
      </c>
      <c r="R340" s="56">
        <v>5954240</v>
      </c>
      <c r="S340" s="45"/>
      <c r="T340" s="45"/>
      <c r="U340" s="45"/>
      <c r="V340" s="45"/>
      <c r="W340" s="45"/>
      <c r="X340" s="45"/>
      <c r="Y340" s="45"/>
      <c r="Z340" s="45"/>
      <c r="AA340" s="45"/>
      <c r="AB340" s="45"/>
      <c r="AC340" s="48">
        <v>-16.137464788732391</v>
      </c>
      <c r="AD340" s="45"/>
      <c r="AE340" s="48">
        <v>338</v>
      </c>
      <c r="AF340" s="60">
        <v>7100000</v>
      </c>
      <c r="AG340" s="56">
        <v>10290000</v>
      </c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8">
        <v>44.929577464788736</v>
      </c>
      <c r="AS340" s="45"/>
      <c r="AT340" s="48">
        <v>338</v>
      </c>
      <c r="AU340" s="60">
        <v>7100000</v>
      </c>
      <c r="AV340" s="56">
        <v>3664700</v>
      </c>
      <c r="AW340" s="45"/>
      <c r="AX340" s="45"/>
      <c r="AY340" s="45"/>
      <c r="AZ340" s="45"/>
      <c r="BA340" s="45"/>
      <c r="BB340" s="45"/>
      <c r="BC340" s="45"/>
      <c r="BD340" s="45"/>
      <c r="BE340" s="45"/>
      <c r="BF340" s="45"/>
      <c r="BG340" s="48">
        <v>-48.384507042253524</v>
      </c>
      <c r="BH340" s="45"/>
      <c r="BI340" s="48">
        <v>338</v>
      </c>
      <c r="BJ340" s="60">
        <v>7100000</v>
      </c>
      <c r="BK340" s="56">
        <v>2903200</v>
      </c>
      <c r="BL340" s="45"/>
      <c r="BM340" s="45"/>
      <c r="BN340" s="45"/>
      <c r="BO340" s="45"/>
      <c r="BP340" s="45"/>
      <c r="BQ340" s="45"/>
      <c r="BR340" s="45"/>
      <c r="BS340" s="45"/>
      <c r="BT340" s="45"/>
      <c r="BU340" s="48">
        <v>-59.10985915492958</v>
      </c>
      <c r="BV340" s="45"/>
      <c r="BW340" s="48">
        <v>338</v>
      </c>
      <c r="BX340" s="60">
        <v>7100000</v>
      </c>
      <c r="BY340" s="56">
        <v>6694993.276738829</v>
      </c>
      <c r="BZ340" s="45"/>
      <c r="CA340" s="45"/>
      <c r="CB340" s="45"/>
      <c r="CC340" s="45"/>
      <c r="CD340" s="45"/>
      <c r="CE340" s="48">
        <v>-5.704320045931988</v>
      </c>
    </row>
    <row r="341" spans="1:83" x14ac:dyDescent="0.3">
      <c r="A341" s="48">
        <v>339</v>
      </c>
      <c r="B341" s="60">
        <v>2681040</v>
      </c>
      <c r="C341" s="56">
        <v>2125282.9</v>
      </c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8">
        <v>-20.729161071822876</v>
      </c>
      <c r="O341" s="45"/>
      <c r="P341" s="48">
        <v>339</v>
      </c>
      <c r="Q341" s="60">
        <v>2681040</v>
      </c>
      <c r="R341" s="56">
        <v>953345.32799999998</v>
      </c>
      <c r="S341" s="45"/>
      <c r="T341" s="45"/>
      <c r="U341" s="45"/>
      <c r="V341" s="45"/>
      <c r="W341" s="45"/>
      <c r="X341" s="45"/>
      <c r="Y341" s="45"/>
      <c r="Z341" s="45"/>
      <c r="AA341" s="45"/>
      <c r="AB341" s="45"/>
      <c r="AC341" s="48">
        <v>-64.441212066959096</v>
      </c>
      <c r="AD341" s="45"/>
      <c r="AE341" s="48">
        <v>339</v>
      </c>
      <c r="AF341" s="60">
        <v>2681040</v>
      </c>
      <c r="AG341" s="56">
        <v>2291836.7999999998</v>
      </c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8">
        <v>-14.516874048876559</v>
      </c>
      <c r="AS341" s="45"/>
      <c r="AT341" s="48">
        <v>339</v>
      </c>
      <c r="AU341" s="60">
        <v>2681040</v>
      </c>
      <c r="AV341" s="56">
        <v>2819125.2</v>
      </c>
      <c r="AW341" s="45"/>
      <c r="AX341" s="45"/>
      <c r="AY341" s="45"/>
      <c r="AZ341" s="45"/>
      <c r="BA341" s="45"/>
      <c r="BB341" s="45"/>
      <c r="BC341" s="45"/>
      <c r="BD341" s="45"/>
      <c r="BE341" s="45"/>
      <c r="BF341" s="45"/>
      <c r="BG341" s="48">
        <v>5.1504341598782588</v>
      </c>
      <c r="BH341" s="45"/>
      <c r="BI341" s="48">
        <v>339</v>
      </c>
      <c r="BJ341" s="60">
        <v>2681040</v>
      </c>
      <c r="BK341" s="56">
        <v>1472605.6</v>
      </c>
      <c r="BL341" s="45"/>
      <c r="BM341" s="45"/>
      <c r="BN341" s="45"/>
      <c r="BO341" s="45"/>
      <c r="BP341" s="45"/>
      <c r="BQ341" s="45"/>
      <c r="BR341" s="45"/>
      <c r="BS341" s="45"/>
      <c r="BT341" s="45"/>
      <c r="BU341" s="48">
        <v>-45.073344672216756</v>
      </c>
      <c r="BV341" s="45"/>
      <c r="BW341" s="48">
        <v>339</v>
      </c>
      <c r="BX341" s="60">
        <v>2681040</v>
      </c>
      <c r="BY341" s="56">
        <v>2035697.3466543923</v>
      </c>
      <c r="BZ341" s="45"/>
      <c r="CA341" s="45"/>
      <c r="CB341" s="45"/>
      <c r="CC341" s="45"/>
      <c r="CD341" s="45"/>
      <c r="CE341" s="48">
        <v>-24.070608918390167</v>
      </c>
    </row>
    <row r="342" spans="1:83" x14ac:dyDescent="0.3">
      <c r="A342" s="48">
        <v>340</v>
      </c>
      <c r="B342" s="60">
        <v>5200000</v>
      </c>
      <c r="C342" s="56">
        <v>3733056.9</v>
      </c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8">
        <v>-28.210444230769227</v>
      </c>
      <c r="O342" s="45"/>
      <c r="P342" s="48">
        <v>340</v>
      </c>
      <c r="Q342" s="60">
        <v>5200000</v>
      </c>
      <c r="R342" s="56">
        <v>2813440</v>
      </c>
      <c r="S342" s="45"/>
      <c r="T342" s="45"/>
      <c r="U342" s="45"/>
      <c r="V342" s="45"/>
      <c r="W342" s="45"/>
      <c r="X342" s="45"/>
      <c r="Y342" s="45"/>
      <c r="Z342" s="45"/>
      <c r="AA342" s="45"/>
      <c r="AB342" s="45"/>
      <c r="AC342" s="48">
        <v>-45.895384615384614</v>
      </c>
      <c r="AD342" s="45"/>
      <c r="AE342" s="48">
        <v>340</v>
      </c>
      <c r="AF342" s="60">
        <v>5200000</v>
      </c>
      <c r="AG342" s="56">
        <v>5588600</v>
      </c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8">
        <v>7.4730769230769267</v>
      </c>
      <c r="AS342" s="45"/>
      <c r="AT342" s="48">
        <v>340</v>
      </c>
      <c r="AU342" s="60">
        <v>5200000</v>
      </c>
      <c r="AV342" s="56">
        <v>3667975</v>
      </c>
      <c r="AW342" s="45"/>
      <c r="AX342" s="45"/>
      <c r="AY342" s="45"/>
      <c r="AZ342" s="45"/>
      <c r="BA342" s="45"/>
      <c r="BB342" s="45"/>
      <c r="BC342" s="45"/>
      <c r="BD342" s="45"/>
      <c r="BE342" s="45"/>
      <c r="BF342" s="45"/>
      <c r="BG342" s="48">
        <v>-29.462019230769233</v>
      </c>
      <c r="BH342" s="45"/>
      <c r="BI342" s="48">
        <v>340</v>
      </c>
      <c r="BJ342" s="60">
        <v>5200000</v>
      </c>
      <c r="BK342" s="56">
        <v>5584300</v>
      </c>
      <c r="BL342" s="45"/>
      <c r="BM342" s="45"/>
      <c r="BN342" s="45"/>
      <c r="BO342" s="45"/>
      <c r="BP342" s="45"/>
      <c r="BQ342" s="45"/>
      <c r="BR342" s="45"/>
      <c r="BS342" s="45"/>
      <c r="BT342" s="45"/>
      <c r="BU342" s="48">
        <v>7.3903846153846153</v>
      </c>
      <c r="BV342" s="45"/>
      <c r="BW342" s="48">
        <v>340</v>
      </c>
      <c r="BX342" s="60">
        <v>5200000</v>
      </c>
      <c r="BY342" s="56">
        <v>3944603.7975463714</v>
      </c>
      <c r="BZ342" s="45"/>
      <c r="CA342" s="45"/>
      <c r="CB342" s="45"/>
      <c r="CC342" s="45"/>
      <c r="CD342" s="45"/>
      <c r="CE342" s="48">
        <v>-24.142234662569784</v>
      </c>
    </row>
    <row r="343" spans="1:83" x14ac:dyDescent="0.3">
      <c r="A343" s="48">
        <v>341</v>
      </c>
      <c r="B343" s="60">
        <v>3200000</v>
      </c>
      <c r="C343" s="56">
        <v>5556834.6500000004</v>
      </c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8">
        <v>73.651082812500007</v>
      </c>
      <c r="O343" s="45"/>
      <c r="P343" s="48">
        <v>341</v>
      </c>
      <c r="Q343" s="60">
        <v>3200000</v>
      </c>
      <c r="R343" s="56">
        <v>6579200</v>
      </c>
      <c r="S343" s="45"/>
      <c r="T343" s="45"/>
      <c r="U343" s="45"/>
      <c r="V343" s="45"/>
      <c r="W343" s="45"/>
      <c r="X343" s="45"/>
      <c r="Y343" s="45"/>
      <c r="Z343" s="45"/>
      <c r="AA343" s="45"/>
      <c r="AB343" s="45"/>
      <c r="AC343" s="48">
        <v>105.60000000000001</v>
      </c>
      <c r="AD343" s="45"/>
      <c r="AE343" s="48">
        <v>341</v>
      </c>
      <c r="AF343" s="60">
        <v>3200000</v>
      </c>
      <c r="AG343" s="56">
        <v>3582800</v>
      </c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8">
        <v>11.962500000000009</v>
      </c>
      <c r="AS343" s="45"/>
      <c r="AT343" s="48">
        <v>341</v>
      </c>
      <c r="AU343" s="60">
        <v>3200000</v>
      </c>
      <c r="AV343" s="56">
        <v>1804100</v>
      </c>
      <c r="AW343" s="45"/>
      <c r="AX343" s="45"/>
      <c r="AY343" s="45"/>
      <c r="AZ343" s="45"/>
      <c r="BA343" s="45"/>
      <c r="BB343" s="45"/>
      <c r="BC343" s="45"/>
      <c r="BD343" s="45"/>
      <c r="BE343" s="45"/>
      <c r="BF343" s="45"/>
      <c r="BG343" s="48">
        <v>-43.621874999999996</v>
      </c>
      <c r="BH343" s="45"/>
      <c r="BI343" s="48">
        <v>341</v>
      </c>
      <c r="BJ343" s="60">
        <v>3200000</v>
      </c>
      <c r="BK343" s="56">
        <v>1973900</v>
      </c>
      <c r="BL343" s="45"/>
      <c r="BM343" s="45"/>
      <c r="BN343" s="45"/>
      <c r="BO343" s="45"/>
      <c r="BP343" s="45"/>
      <c r="BQ343" s="45"/>
      <c r="BR343" s="45"/>
      <c r="BS343" s="45"/>
      <c r="BT343" s="45"/>
      <c r="BU343" s="48">
        <v>-38.315624999999997</v>
      </c>
      <c r="BV343" s="45"/>
      <c r="BW343" s="48">
        <v>341</v>
      </c>
      <c r="BX343" s="60">
        <v>3200000</v>
      </c>
      <c r="BY343" s="56">
        <v>4416227.0291506601</v>
      </c>
      <c r="BZ343" s="45"/>
      <c r="CA343" s="45"/>
      <c r="CB343" s="45"/>
      <c r="CC343" s="45"/>
      <c r="CD343" s="45"/>
      <c r="CE343" s="48">
        <v>38.007094660958131</v>
      </c>
    </row>
    <row r="344" spans="1:83" x14ac:dyDescent="0.3">
      <c r="A344" s="48">
        <v>342</v>
      </c>
      <c r="B344" s="60">
        <v>8694370</v>
      </c>
      <c r="C344" s="56">
        <v>6860503.5</v>
      </c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8">
        <v>-21.092574850161661</v>
      </c>
      <c r="O344" s="45"/>
      <c r="P344" s="48">
        <v>342</v>
      </c>
      <c r="Q344" s="60">
        <v>8694370</v>
      </c>
      <c r="R344" s="56">
        <v>5550462.6399999997</v>
      </c>
      <c r="S344" s="45"/>
      <c r="T344" s="45"/>
      <c r="U344" s="45"/>
      <c r="V344" s="45"/>
      <c r="W344" s="45"/>
      <c r="X344" s="45"/>
      <c r="Y344" s="45"/>
      <c r="Z344" s="45"/>
      <c r="AA344" s="45"/>
      <c r="AB344" s="45"/>
      <c r="AC344" s="48">
        <v>-36.160266471291195</v>
      </c>
      <c r="AD344" s="45"/>
      <c r="AE344" s="48">
        <v>342</v>
      </c>
      <c r="AF344" s="60">
        <v>8694370</v>
      </c>
      <c r="AG344" s="56">
        <v>3387110.16</v>
      </c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8">
        <v>-61.042488874984613</v>
      </c>
      <c r="AS344" s="45"/>
      <c r="AT344" s="48">
        <v>342</v>
      </c>
      <c r="AU344" s="60">
        <v>8694370</v>
      </c>
      <c r="AV344" s="56">
        <v>3793205.2149999999</v>
      </c>
      <c r="AW344" s="45"/>
      <c r="AX344" s="45"/>
      <c r="AY344" s="45"/>
      <c r="AZ344" s="45"/>
      <c r="BA344" s="45"/>
      <c r="BB344" s="45"/>
      <c r="BC344" s="45"/>
      <c r="BD344" s="45"/>
      <c r="BE344" s="45"/>
      <c r="BF344" s="45"/>
      <c r="BG344" s="48">
        <v>-56.371707035702421</v>
      </c>
      <c r="BH344" s="45"/>
      <c r="BI344" s="48">
        <v>342</v>
      </c>
      <c r="BJ344" s="60">
        <v>8694370</v>
      </c>
      <c r="BK344" s="56">
        <v>5159804.3000000007</v>
      </c>
      <c r="BL344" s="45"/>
      <c r="BM344" s="45"/>
      <c r="BN344" s="45"/>
      <c r="BO344" s="45"/>
      <c r="BP344" s="45"/>
      <c r="BQ344" s="45"/>
      <c r="BR344" s="45"/>
      <c r="BS344" s="45"/>
      <c r="BT344" s="45"/>
      <c r="BU344" s="48">
        <v>-40.653499908561507</v>
      </c>
      <c r="BV344" s="45"/>
      <c r="BW344" s="48">
        <v>342</v>
      </c>
      <c r="BX344" s="60">
        <v>8694370</v>
      </c>
      <c r="BY344" s="56">
        <v>4916905.3270400558</v>
      </c>
      <c r="BZ344" s="45"/>
      <c r="CA344" s="45"/>
      <c r="CB344" s="45"/>
      <c r="CC344" s="45"/>
      <c r="CD344" s="45"/>
      <c r="CE344" s="48">
        <v>-43.44725003605717</v>
      </c>
    </row>
    <row r="345" spans="1:83" x14ac:dyDescent="0.3">
      <c r="A345" s="48">
        <v>343</v>
      </c>
      <c r="B345" s="60">
        <v>2471160</v>
      </c>
      <c r="C345" s="56">
        <v>2338037.1</v>
      </c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8">
        <v>-5.3870611372796589</v>
      </c>
      <c r="O345" s="45"/>
      <c r="P345" s="48">
        <v>343</v>
      </c>
      <c r="Q345" s="60">
        <v>2471160</v>
      </c>
      <c r="R345" s="56">
        <v>1968947.52</v>
      </c>
      <c r="S345" s="45"/>
      <c r="T345" s="45"/>
      <c r="U345" s="45"/>
      <c r="V345" s="45"/>
      <c r="W345" s="45"/>
      <c r="X345" s="45"/>
      <c r="Y345" s="45"/>
      <c r="Z345" s="45"/>
      <c r="AA345" s="45"/>
      <c r="AB345" s="45"/>
      <c r="AC345" s="48">
        <v>-20.322944689943178</v>
      </c>
      <c r="AD345" s="45"/>
      <c r="AE345" s="48">
        <v>343</v>
      </c>
      <c r="AF345" s="60">
        <v>2471160</v>
      </c>
      <c r="AG345" s="56">
        <v>3537687.2</v>
      </c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8">
        <v>43.158969876495256</v>
      </c>
      <c r="AS345" s="45"/>
      <c r="AT345" s="48">
        <v>343</v>
      </c>
      <c r="AU345" s="60">
        <v>2471160</v>
      </c>
      <c r="AV345" s="56">
        <v>1510285.8</v>
      </c>
      <c r="AW345" s="45"/>
      <c r="AX345" s="45"/>
      <c r="AY345" s="45"/>
      <c r="AZ345" s="45"/>
      <c r="BA345" s="45"/>
      <c r="BB345" s="45"/>
      <c r="BC345" s="45"/>
      <c r="BD345" s="45"/>
      <c r="BE345" s="45"/>
      <c r="BF345" s="45"/>
      <c r="BG345" s="48">
        <v>-38.883528383431262</v>
      </c>
      <c r="BH345" s="45"/>
      <c r="BI345" s="48">
        <v>343</v>
      </c>
      <c r="BJ345" s="60">
        <v>2471160</v>
      </c>
      <c r="BK345" s="56">
        <v>1165052.4000000001</v>
      </c>
      <c r="BL345" s="45"/>
      <c r="BM345" s="45"/>
      <c r="BN345" s="45"/>
      <c r="BO345" s="45"/>
      <c r="BP345" s="45"/>
      <c r="BQ345" s="45"/>
      <c r="BR345" s="45"/>
      <c r="BS345" s="45"/>
      <c r="BT345" s="45"/>
      <c r="BU345" s="48">
        <v>-52.854028067790026</v>
      </c>
      <c r="BV345" s="45"/>
      <c r="BW345" s="48">
        <v>343</v>
      </c>
      <c r="BX345" s="60">
        <v>2471160</v>
      </c>
      <c r="BY345" s="56">
        <v>2341873.0816449332</v>
      </c>
      <c r="BZ345" s="45"/>
      <c r="CA345" s="45"/>
      <c r="CB345" s="45"/>
      <c r="CC345" s="45"/>
      <c r="CD345" s="45"/>
      <c r="CE345" s="48">
        <v>-5.231831138213094</v>
      </c>
    </row>
    <row r="346" spans="1:83" x14ac:dyDescent="0.3">
      <c r="A346" s="48">
        <v>344</v>
      </c>
      <c r="B346" s="60">
        <v>17357100</v>
      </c>
      <c r="C346" s="56">
        <v>22390545.5</v>
      </c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8">
        <v>28.999346088920387</v>
      </c>
      <c r="O346" s="45"/>
      <c r="P346" s="48">
        <v>344</v>
      </c>
      <c r="Q346" s="60">
        <v>17357100</v>
      </c>
      <c r="R346" s="56">
        <v>15267751.199999999</v>
      </c>
      <c r="S346" s="45"/>
      <c r="T346" s="45"/>
      <c r="U346" s="45"/>
      <c r="V346" s="45"/>
      <c r="W346" s="45"/>
      <c r="X346" s="45"/>
      <c r="Y346" s="45"/>
      <c r="Z346" s="45"/>
      <c r="AA346" s="45"/>
      <c r="AB346" s="45"/>
      <c r="AC346" s="48">
        <v>-12.037430215877077</v>
      </c>
      <c r="AD346" s="45"/>
      <c r="AE346" s="48">
        <v>344</v>
      </c>
      <c r="AF346" s="60">
        <v>17357100</v>
      </c>
      <c r="AG346" s="56">
        <v>18773982</v>
      </c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8">
        <v>8.1631263287069942</v>
      </c>
      <c r="AS346" s="45"/>
      <c r="AT346" s="48">
        <v>344</v>
      </c>
      <c r="AU346" s="60">
        <v>17357100</v>
      </c>
      <c r="AV346" s="56">
        <v>10676035.5</v>
      </c>
      <c r="AW346" s="45"/>
      <c r="AX346" s="45"/>
      <c r="AY346" s="45"/>
      <c r="AZ346" s="45"/>
      <c r="BA346" s="45"/>
      <c r="BB346" s="45"/>
      <c r="BC346" s="45"/>
      <c r="BD346" s="45"/>
      <c r="BE346" s="45"/>
      <c r="BF346" s="45"/>
      <c r="BG346" s="48">
        <v>-38.491824671172026</v>
      </c>
      <c r="BH346" s="45"/>
      <c r="BI346" s="48">
        <v>344</v>
      </c>
      <c r="BJ346" s="60">
        <v>17357100</v>
      </c>
      <c r="BK346" s="56">
        <v>24642269</v>
      </c>
      <c r="BL346" s="45"/>
      <c r="BM346" s="45"/>
      <c r="BN346" s="45"/>
      <c r="BO346" s="45"/>
      <c r="BP346" s="45"/>
      <c r="BQ346" s="45"/>
      <c r="BR346" s="45"/>
      <c r="BS346" s="45"/>
      <c r="BT346" s="45"/>
      <c r="BU346" s="48">
        <v>41.972270713425615</v>
      </c>
      <c r="BV346" s="45"/>
      <c r="BW346" s="48">
        <v>344</v>
      </c>
      <c r="BX346" s="60">
        <v>17357100</v>
      </c>
      <c r="BY346" s="56">
        <v>16829775.440783743</v>
      </c>
      <c r="BZ346" s="45"/>
      <c r="CA346" s="45"/>
      <c r="CB346" s="45"/>
      <c r="CC346" s="45"/>
      <c r="CD346" s="45"/>
      <c r="CE346" s="48">
        <v>-3.0380913817184774</v>
      </c>
    </row>
    <row r="347" spans="1:83" x14ac:dyDescent="0.3">
      <c r="A347" s="48">
        <v>345</v>
      </c>
      <c r="B347" s="60">
        <v>1930680</v>
      </c>
      <c r="C347" s="56">
        <v>2922386.75</v>
      </c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8">
        <v>51.365671680444194</v>
      </c>
      <c r="O347" s="45"/>
      <c r="P347" s="48">
        <v>345</v>
      </c>
      <c r="Q347" s="60">
        <v>1930680</v>
      </c>
      <c r="R347" s="56">
        <v>3725520.96</v>
      </c>
      <c r="S347" s="45"/>
      <c r="T347" s="45"/>
      <c r="U347" s="45"/>
      <c r="V347" s="45"/>
      <c r="W347" s="45"/>
      <c r="X347" s="45"/>
      <c r="Y347" s="45"/>
      <c r="Z347" s="45"/>
      <c r="AA347" s="45"/>
      <c r="AB347" s="45"/>
      <c r="AC347" s="48">
        <v>92.964186711417724</v>
      </c>
      <c r="AD347" s="45"/>
      <c r="AE347" s="48">
        <v>345</v>
      </c>
      <c r="AF347" s="60">
        <v>1930680</v>
      </c>
      <c r="AG347" s="56">
        <v>3867485.5999999996</v>
      </c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8">
        <v>100.3172768143866</v>
      </c>
      <c r="AS347" s="45"/>
      <c r="AT347" s="48">
        <v>345</v>
      </c>
      <c r="AU347" s="60">
        <v>1930680</v>
      </c>
      <c r="AV347" s="56">
        <v>2430293.4</v>
      </c>
      <c r="AW347" s="45"/>
      <c r="AX347" s="45"/>
      <c r="AY347" s="45"/>
      <c r="AZ347" s="45"/>
      <c r="BA347" s="45"/>
      <c r="BB347" s="45"/>
      <c r="BC347" s="45"/>
      <c r="BD347" s="45"/>
      <c r="BE347" s="45"/>
      <c r="BF347" s="45"/>
      <c r="BG347" s="48">
        <v>25.877587171359306</v>
      </c>
      <c r="BH347" s="45"/>
      <c r="BI347" s="48">
        <v>345</v>
      </c>
      <c r="BJ347" s="60">
        <v>1930680</v>
      </c>
      <c r="BK347" s="56">
        <v>728565.2</v>
      </c>
      <c r="BL347" s="45"/>
      <c r="BM347" s="45"/>
      <c r="BN347" s="45"/>
      <c r="BO347" s="45"/>
      <c r="BP347" s="45"/>
      <c r="BQ347" s="45"/>
      <c r="BR347" s="45"/>
      <c r="BS347" s="45"/>
      <c r="BT347" s="45"/>
      <c r="BU347" s="48">
        <v>-62.263803426771915</v>
      </c>
      <c r="BV347" s="45"/>
      <c r="BW347" s="48">
        <v>345</v>
      </c>
      <c r="BX347" s="60">
        <v>1930680</v>
      </c>
      <c r="BY347" s="56">
        <v>3243606.6539918329</v>
      </c>
      <c r="BZ347" s="45"/>
      <c r="CA347" s="45"/>
      <c r="CB347" s="45"/>
      <c r="CC347" s="45"/>
      <c r="CD347" s="45"/>
      <c r="CE347" s="48">
        <v>68.003328049797631</v>
      </c>
    </row>
    <row r="348" spans="1:83" x14ac:dyDescent="0.3">
      <c r="A348" s="48">
        <v>346</v>
      </c>
      <c r="B348" s="60">
        <v>4343920</v>
      </c>
      <c r="C348" s="56">
        <v>3317741.6</v>
      </c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8">
        <v>-23.623326396434553</v>
      </c>
      <c r="O348" s="45"/>
      <c r="P348" s="48">
        <v>346</v>
      </c>
      <c r="Q348" s="60">
        <v>4343920</v>
      </c>
      <c r="R348" s="56">
        <v>5693530.2400000002</v>
      </c>
      <c r="S348" s="45"/>
      <c r="T348" s="45"/>
      <c r="U348" s="45"/>
      <c r="V348" s="45"/>
      <c r="W348" s="45"/>
      <c r="X348" s="45"/>
      <c r="Y348" s="45"/>
      <c r="Z348" s="45"/>
      <c r="AA348" s="45"/>
      <c r="AB348" s="45"/>
      <c r="AC348" s="48">
        <v>31.068947862759909</v>
      </c>
      <c r="AD348" s="45"/>
      <c r="AE348" s="48">
        <v>346</v>
      </c>
      <c r="AF348" s="60">
        <v>4343920</v>
      </c>
      <c r="AG348" s="56">
        <v>6220846.4000000004</v>
      </c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8">
        <v>43.208125379841263</v>
      </c>
      <c r="AS348" s="45"/>
      <c r="AT348" s="48">
        <v>346</v>
      </c>
      <c r="AU348" s="60">
        <v>4343920</v>
      </c>
      <c r="AV348" s="56">
        <v>2381779.6</v>
      </c>
      <c r="AW348" s="45"/>
      <c r="AX348" s="45"/>
      <c r="AY348" s="45"/>
      <c r="AZ348" s="45"/>
      <c r="BA348" s="45"/>
      <c r="BB348" s="45"/>
      <c r="BC348" s="45"/>
      <c r="BD348" s="45"/>
      <c r="BE348" s="45"/>
      <c r="BF348" s="45"/>
      <c r="BG348" s="48">
        <v>-45.169809757085766</v>
      </c>
      <c r="BH348" s="45"/>
      <c r="BI348" s="48">
        <v>346</v>
      </c>
      <c r="BJ348" s="60">
        <v>4343920</v>
      </c>
      <c r="BK348" s="56">
        <v>4939328.8</v>
      </c>
      <c r="BL348" s="45"/>
      <c r="BM348" s="45"/>
      <c r="BN348" s="45"/>
      <c r="BO348" s="45"/>
      <c r="BP348" s="45"/>
      <c r="BQ348" s="45"/>
      <c r="BR348" s="45"/>
      <c r="BS348" s="45"/>
      <c r="BT348" s="45"/>
      <c r="BU348" s="48">
        <v>13.70671651411628</v>
      </c>
      <c r="BV348" s="45"/>
      <c r="BW348" s="48">
        <v>346</v>
      </c>
      <c r="BX348" s="60">
        <v>4343920</v>
      </c>
      <c r="BY348" s="56">
        <v>4420729.2327082101</v>
      </c>
      <c r="BZ348" s="45"/>
      <c r="CA348" s="45"/>
      <c r="CB348" s="45"/>
      <c r="CC348" s="45"/>
      <c r="CD348" s="45"/>
      <c r="CE348" s="48">
        <v>1.7682009039809765</v>
      </c>
    </row>
    <row r="349" spans="1:83" x14ac:dyDescent="0.3">
      <c r="A349" s="48">
        <v>347</v>
      </c>
      <c r="B349" s="60">
        <v>1782620</v>
      </c>
      <c r="C349" s="56">
        <v>2521025.1</v>
      </c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8">
        <v>41.422462442921095</v>
      </c>
      <c r="O349" s="45"/>
      <c r="P349" s="48">
        <v>347</v>
      </c>
      <c r="Q349" s="60">
        <v>1782620</v>
      </c>
      <c r="R349" s="56">
        <v>2858356.64</v>
      </c>
      <c r="S349" s="45"/>
      <c r="T349" s="45"/>
      <c r="U349" s="45"/>
      <c r="V349" s="45"/>
      <c r="W349" s="45"/>
      <c r="X349" s="45"/>
      <c r="Y349" s="45"/>
      <c r="Z349" s="45"/>
      <c r="AA349" s="45"/>
      <c r="AB349" s="45"/>
      <c r="AC349" s="48">
        <v>60.345819075293683</v>
      </c>
      <c r="AD349" s="45"/>
      <c r="AE349" s="48">
        <v>347</v>
      </c>
      <c r="AF349" s="60">
        <v>1782620</v>
      </c>
      <c r="AG349" s="56">
        <v>2256700.4</v>
      </c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8">
        <v>26.59458549775049</v>
      </c>
      <c r="AS349" s="45"/>
      <c r="AT349" s="48">
        <v>347</v>
      </c>
      <c r="AU349" s="60">
        <v>1782620</v>
      </c>
      <c r="AV349" s="56">
        <v>1162573.1000000001</v>
      </c>
      <c r="AW349" s="45"/>
      <c r="AX349" s="45"/>
      <c r="AY349" s="45"/>
      <c r="AZ349" s="45"/>
      <c r="BA349" s="45"/>
      <c r="BB349" s="45"/>
      <c r="BC349" s="45"/>
      <c r="BD349" s="45"/>
      <c r="BE349" s="45"/>
      <c r="BF349" s="45"/>
      <c r="BG349" s="48">
        <v>-34.782898206011367</v>
      </c>
      <c r="BH349" s="45"/>
      <c r="BI349" s="48">
        <v>347</v>
      </c>
      <c r="BJ349" s="60">
        <v>1782620</v>
      </c>
      <c r="BK349" s="56">
        <v>866021.8</v>
      </c>
      <c r="BL349" s="45"/>
      <c r="BM349" s="45"/>
      <c r="BN349" s="45"/>
      <c r="BO349" s="45"/>
      <c r="BP349" s="45"/>
      <c r="BQ349" s="45"/>
      <c r="BR349" s="45"/>
      <c r="BS349" s="45"/>
      <c r="BT349" s="45"/>
      <c r="BU349" s="48">
        <v>-51.418597345480244</v>
      </c>
      <c r="BV349" s="45"/>
      <c r="BW349" s="48">
        <v>347</v>
      </c>
      <c r="BX349" s="60">
        <v>1782620</v>
      </c>
      <c r="BY349" s="56">
        <v>2211927.6898352234</v>
      </c>
      <c r="BZ349" s="45"/>
      <c r="CA349" s="45"/>
      <c r="CB349" s="45"/>
      <c r="CC349" s="45"/>
      <c r="CD349" s="45"/>
      <c r="CE349" s="48">
        <v>24.082961586609784</v>
      </c>
    </row>
    <row r="350" spans="1:83" x14ac:dyDescent="0.3">
      <c r="A350" s="48">
        <v>348</v>
      </c>
      <c r="B350" s="60">
        <v>2000000</v>
      </c>
      <c r="C350" s="56">
        <v>2135678.5499999998</v>
      </c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8">
        <v>6.7839274999999866</v>
      </c>
      <c r="O350" s="45"/>
      <c r="P350" s="48">
        <v>348</v>
      </c>
      <c r="Q350" s="60">
        <v>2000000</v>
      </c>
      <c r="R350" s="56">
        <v>3953600</v>
      </c>
      <c r="S350" s="45"/>
      <c r="T350" s="45"/>
      <c r="U350" s="45"/>
      <c r="V350" s="45"/>
      <c r="W350" s="45"/>
      <c r="X350" s="45"/>
      <c r="Y350" s="45"/>
      <c r="Z350" s="45"/>
      <c r="AA350" s="45"/>
      <c r="AB350" s="45"/>
      <c r="AC350" s="48">
        <v>97.679999999999993</v>
      </c>
      <c r="AD350" s="45"/>
      <c r="AE350" s="48">
        <v>348</v>
      </c>
      <c r="AF350" s="60">
        <v>2000000</v>
      </c>
      <c r="AG350" s="56">
        <v>547029.24</v>
      </c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8">
        <v>-72.648538000000002</v>
      </c>
      <c r="AS350" s="45"/>
      <c r="AT350" s="48">
        <v>348</v>
      </c>
      <c r="AU350" s="60">
        <v>2000000</v>
      </c>
      <c r="AV350" s="56">
        <v>2752400</v>
      </c>
      <c r="AW350" s="45"/>
      <c r="AX350" s="45"/>
      <c r="AY350" s="45"/>
      <c r="AZ350" s="45"/>
      <c r="BA350" s="45"/>
      <c r="BB350" s="45"/>
      <c r="BC350" s="45"/>
      <c r="BD350" s="45"/>
      <c r="BE350" s="45"/>
      <c r="BF350" s="45"/>
      <c r="BG350" s="48">
        <v>37.620000000000012</v>
      </c>
      <c r="BH350" s="45"/>
      <c r="BI350" s="48">
        <v>348</v>
      </c>
      <c r="BJ350" s="60">
        <v>2000000</v>
      </c>
      <c r="BK350" s="56">
        <v>755600</v>
      </c>
      <c r="BL350" s="45"/>
      <c r="BM350" s="45"/>
      <c r="BN350" s="45"/>
      <c r="BO350" s="45"/>
      <c r="BP350" s="45"/>
      <c r="BQ350" s="45"/>
      <c r="BR350" s="45"/>
      <c r="BS350" s="45"/>
      <c r="BT350" s="45"/>
      <c r="BU350" s="48">
        <v>-62.22</v>
      </c>
      <c r="BV350" s="45"/>
      <c r="BW350" s="48">
        <v>348</v>
      </c>
      <c r="BX350" s="60">
        <v>2000000</v>
      </c>
      <c r="BY350" s="56">
        <v>2353817.3482975541</v>
      </c>
      <c r="BZ350" s="45"/>
      <c r="CA350" s="45"/>
      <c r="CB350" s="45"/>
      <c r="CC350" s="45"/>
      <c r="CD350" s="45"/>
      <c r="CE350" s="48">
        <v>17.690867414877708</v>
      </c>
    </row>
    <row r="351" spans="1:83" x14ac:dyDescent="0.3">
      <c r="A351" s="48">
        <v>349</v>
      </c>
      <c r="B351" s="60">
        <v>2959080</v>
      </c>
      <c r="C351" s="56">
        <v>2969049.8</v>
      </c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8">
        <v>0.33692228665664903</v>
      </c>
      <c r="O351" s="45"/>
      <c r="P351" s="48">
        <v>349</v>
      </c>
      <c r="Q351" s="60">
        <v>2959080</v>
      </c>
      <c r="R351" s="56">
        <v>4295405.76</v>
      </c>
      <c r="S351" s="45"/>
      <c r="T351" s="45"/>
      <c r="U351" s="45"/>
      <c r="V351" s="45"/>
      <c r="W351" s="45"/>
      <c r="X351" s="45"/>
      <c r="Y351" s="45"/>
      <c r="Z351" s="45"/>
      <c r="AA351" s="45"/>
      <c r="AB351" s="45"/>
      <c r="AC351" s="48">
        <v>45.160176811711736</v>
      </c>
      <c r="AD351" s="45"/>
      <c r="AE351" s="48">
        <v>349</v>
      </c>
      <c r="AF351" s="60">
        <v>2959080</v>
      </c>
      <c r="AG351" s="56">
        <v>2640613.6</v>
      </c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8">
        <v>-10.762345053192202</v>
      </c>
      <c r="AS351" s="45"/>
      <c r="AT351" s="48">
        <v>349</v>
      </c>
      <c r="AU351" s="60">
        <v>2959080</v>
      </c>
      <c r="AV351" s="56">
        <v>2152685.4</v>
      </c>
      <c r="AW351" s="45"/>
      <c r="AX351" s="45"/>
      <c r="AY351" s="45"/>
      <c r="AZ351" s="45"/>
      <c r="BA351" s="45"/>
      <c r="BB351" s="45"/>
      <c r="BC351" s="45"/>
      <c r="BD351" s="45"/>
      <c r="BE351" s="45"/>
      <c r="BF351" s="45"/>
      <c r="BG351" s="48">
        <v>-27.251530881219843</v>
      </c>
      <c r="BH351" s="45"/>
      <c r="BI351" s="48">
        <v>349</v>
      </c>
      <c r="BJ351" s="60">
        <v>2959080</v>
      </c>
      <c r="BK351" s="56">
        <v>5210541.1999999993</v>
      </c>
      <c r="BL351" s="45"/>
      <c r="BM351" s="45"/>
      <c r="BN351" s="45"/>
      <c r="BO351" s="45"/>
      <c r="BP351" s="45"/>
      <c r="BQ351" s="45"/>
      <c r="BR351" s="45"/>
      <c r="BS351" s="45"/>
      <c r="BT351" s="45"/>
      <c r="BU351" s="48">
        <v>76.086526893493883</v>
      </c>
      <c r="BV351" s="45"/>
      <c r="BW351" s="48">
        <v>349</v>
      </c>
      <c r="BX351" s="60">
        <v>2959080</v>
      </c>
      <c r="BY351" s="56">
        <v>3028040.5628925906</v>
      </c>
      <c r="BZ351" s="45"/>
      <c r="CA351" s="45"/>
      <c r="CB351" s="45"/>
      <c r="CC351" s="45"/>
      <c r="CD351" s="45"/>
      <c r="CE351" s="48">
        <v>2.3304730825996822</v>
      </c>
    </row>
    <row r="352" spans="1:83" x14ac:dyDescent="0.3">
      <c r="A352" s="48">
        <v>350</v>
      </c>
      <c r="B352" s="60">
        <v>6184500</v>
      </c>
      <c r="C352" s="56">
        <v>4878448.3</v>
      </c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8">
        <v>-21.118145363408523</v>
      </c>
      <c r="O352" s="45"/>
      <c r="P352" s="48">
        <v>350</v>
      </c>
      <c r="Q352" s="60">
        <v>6184500</v>
      </c>
      <c r="R352" s="56">
        <v>5110284</v>
      </c>
      <c r="S352" s="45"/>
      <c r="T352" s="45"/>
      <c r="U352" s="45"/>
      <c r="V352" s="45"/>
      <c r="W352" s="45"/>
      <c r="X352" s="45"/>
      <c r="Y352" s="45"/>
      <c r="Z352" s="45"/>
      <c r="AA352" s="45"/>
      <c r="AB352" s="45"/>
      <c r="AC352" s="48">
        <v>-17.36948823672083</v>
      </c>
      <c r="AD352" s="45"/>
      <c r="AE352" s="48">
        <v>350</v>
      </c>
      <c r="AF352" s="60">
        <v>6184500</v>
      </c>
      <c r="AG352" s="56">
        <v>3589290</v>
      </c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8">
        <v>-41.963133640552996</v>
      </c>
      <c r="AS352" s="45"/>
      <c r="AT352" s="48">
        <v>350</v>
      </c>
      <c r="AU352" s="60">
        <v>6184500</v>
      </c>
      <c r="AV352" s="56">
        <v>5395222.5</v>
      </c>
      <c r="AW352" s="45"/>
      <c r="AX352" s="45"/>
      <c r="AY352" s="45"/>
      <c r="AZ352" s="45"/>
      <c r="BA352" s="45"/>
      <c r="BB352" s="45"/>
      <c r="BC352" s="45"/>
      <c r="BD352" s="45"/>
      <c r="BE352" s="45"/>
      <c r="BF352" s="45"/>
      <c r="BG352" s="48">
        <v>-12.76218772738298</v>
      </c>
      <c r="BH352" s="45"/>
      <c r="BI352" s="48">
        <v>350</v>
      </c>
      <c r="BJ352" s="60">
        <v>6184500</v>
      </c>
      <c r="BK352" s="56">
        <v>5004455</v>
      </c>
      <c r="BL352" s="45"/>
      <c r="BM352" s="45"/>
      <c r="BN352" s="45"/>
      <c r="BO352" s="45"/>
      <c r="BP352" s="45"/>
      <c r="BQ352" s="45"/>
      <c r="BR352" s="45"/>
      <c r="BS352" s="45"/>
      <c r="BT352" s="45"/>
      <c r="BU352" s="48">
        <v>-19.08068558493007</v>
      </c>
      <c r="BV352" s="45"/>
      <c r="BW352" s="48">
        <v>350</v>
      </c>
      <c r="BX352" s="60">
        <v>6184500</v>
      </c>
      <c r="BY352" s="56">
        <v>4741850.9417512137</v>
      </c>
      <c r="BZ352" s="45"/>
      <c r="CA352" s="45"/>
      <c r="CB352" s="45"/>
      <c r="CC352" s="45"/>
      <c r="CD352" s="45"/>
      <c r="CE352" s="48">
        <v>-23.326850323369499</v>
      </c>
    </row>
    <row r="353" spans="1:83" x14ac:dyDescent="0.3">
      <c r="A353" s="48">
        <v>351</v>
      </c>
      <c r="B353" s="60">
        <v>2696400</v>
      </c>
      <c r="C353" s="56">
        <v>3073862</v>
      </c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8">
        <v>13.99873905948672</v>
      </c>
      <c r="O353" s="45"/>
      <c r="P353" s="48">
        <v>351</v>
      </c>
      <c r="Q353" s="60">
        <v>2696400</v>
      </c>
      <c r="R353" s="56">
        <v>4071100.8</v>
      </c>
      <c r="S353" s="45"/>
      <c r="T353" s="45"/>
      <c r="U353" s="45"/>
      <c r="V353" s="45"/>
      <c r="W353" s="45"/>
      <c r="X353" s="45"/>
      <c r="Y353" s="45"/>
      <c r="Z353" s="45"/>
      <c r="AA353" s="45"/>
      <c r="AB353" s="45"/>
      <c r="AC353" s="48">
        <v>50.982821539830866</v>
      </c>
      <c r="AD353" s="45"/>
      <c r="AE353" s="48">
        <v>351</v>
      </c>
      <c r="AF353" s="60">
        <v>2696400</v>
      </c>
      <c r="AG353" s="56">
        <v>4148488</v>
      </c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8">
        <v>53.852840824803437</v>
      </c>
      <c r="AS353" s="45"/>
      <c r="AT353" s="48">
        <v>351</v>
      </c>
      <c r="AU353" s="60">
        <v>2696400</v>
      </c>
      <c r="AV353" s="56">
        <v>4628682</v>
      </c>
      <c r="AW353" s="45"/>
      <c r="AX353" s="45"/>
      <c r="AY353" s="45"/>
      <c r="AZ353" s="45"/>
      <c r="BA353" s="45"/>
      <c r="BB353" s="45"/>
      <c r="BC353" s="45"/>
      <c r="BD353" s="45"/>
      <c r="BE353" s="45"/>
      <c r="BF353" s="45"/>
      <c r="BG353" s="48">
        <v>71.661548731642185</v>
      </c>
      <c r="BH353" s="45"/>
      <c r="BI353" s="48">
        <v>351</v>
      </c>
      <c r="BJ353" s="60">
        <v>2696400</v>
      </c>
      <c r="BK353" s="56">
        <v>4955596</v>
      </c>
      <c r="BL353" s="45"/>
      <c r="BM353" s="45"/>
      <c r="BN353" s="45"/>
      <c r="BO353" s="45"/>
      <c r="BP353" s="45"/>
      <c r="BQ353" s="45"/>
      <c r="BR353" s="45"/>
      <c r="BS353" s="45"/>
      <c r="BT353" s="45"/>
      <c r="BU353" s="48">
        <v>83.785640112742925</v>
      </c>
      <c r="BV353" s="45"/>
      <c r="BW353" s="48">
        <v>351</v>
      </c>
      <c r="BX353" s="60">
        <v>2696400</v>
      </c>
      <c r="BY353" s="56">
        <v>3973281.7832718804</v>
      </c>
      <c r="BZ353" s="45"/>
      <c r="CA353" s="45"/>
      <c r="CB353" s="45"/>
      <c r="CC353" s="45"/>
      <c r="CD353" s="45"/>
      <c r="CE353" s="48">
        <v>47.355057976260206</v>
      </c>
    </row>
    <row r="354" spans="1:83" x14ac:dyDescent="0.3">
      <c r="A354" s="48">
        <v>352</v>
      </c>
      <c r="B354" s="60">
        <v>4105240</v>
      </c>
      <c r="C354" s="56">
        <v>3409348.75</v>
      </c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8">
        <v>-16.951292738061596</v>
      </c>
      <c r="O354" s="45"/>
      <c r="P354" s="48">
        <v>352</v>
      </c>
      <c r="Q354" s="60">
        <v>4105240</v>
      </c>
      <c r="R354" s="56">
        <v>1942953.2799999998</v>
      </c>
      <c r="S354" s="45"/>
      <c r="T354" s="45"/>
      <c r="U354" s="45"/>
      <c r="V354" s="45"/>
      <c r="W354" s="45"/>
      <c r="X354" s="45"/>
      <c r="Y354" s="45"/>
      <c r="Z354" s="45"/>
      <c r="AA354" s="45"/>
      <c r="AB354" s="45"/>
      <c r="AC354" s="48">
        <v>-52.67138388985785</v>
      </c>
      <c r="AD354" s="45"/>
      <c r="AE354" s="48">
        <v>352</v>
      </c>
      <c r="AF354" s="60">
        <v>4105240</v>
      </c>
      <c r="AG354" s="56">
        <v>2716000.8</v>
      </c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8">
        <v>-33.840632947160223</v>
      </c>
      <c r="AS354" s="45"/>
      <c r="AT354" s="48">
        <v>352</v>
      </c>
      <c r="AU354" s="60">
        <v>4105240</v>
      </c>
      <c r="AV354" s="56">
        <v>8557646.1999999993</v>
      </c>
      <c r="AW354" s="45"/>
      <c r="AX354" s="45"/>
      <c r="AY354" s="45"/>
      <c r="AZ354" s="45"/>
      <c r="BA354" s="45"/>
      <c r="BB354" s="45"/>
      <c r="BC354" s="45"/>
      <c r="BD354" s="45"/>
      <c r="BE354" s="45"/>
      <c r="BF354" s="45"/>
      <c r="BG354" s="48">
        <v>108.45666026833997</v>
      </c>
      <c r="BH354" s="45"/>
      <c r="BI354" s="48">
        <v>352</v>
      </c>
      <c r="BJ354" s="60">
        <v>4105240</v>
      </c>
      <c r="BK354" s="56">
        <v>2400143.6</v>
      </c>
      <c r="BL354" s="45"/>
      <c r="BM354" s="45"/>
      <c r="BN354" s="45"/>
      <c r="BO354" s="45"/>
      <c r="BP354" s="45"/>
      <c r="BQ354" s="45"/>
      <c r="BR354" s="45"/>
      <c r="BS354" s="45"/>
      <c r="BT354" s="45"/>
      <c r="BU354" s="48">
        <v>-41.534633785113662</v>
      </c>
      <c r="BV354" s="45"/>
      <c r="BW354" s="48">
        <v>352</v>
      </c>
      <c r="BX354" s="60">
        <v>4105240</v>
      </c>
      <c r="BY354" s="56">
        <v>4110525.3061892651</v>
      </c>
      <c r="BZ354" s="45"/>
      <c r="CA354" s="45"/>
      <c r="CB354" s="45"/>
      <c r="CC354" s="45"/>
      <c r="CD354" s="45"/>
      <c r="CE354" s="48">
        <v>0.12874536419953397</v>
      </c>
    </row>
    <row r="355" spans="1:83" x14ac:dyDescent="0.3">
      <c r="A355" s="48">
        <v>353</v>
      </c>
      <c r="B355" s="60">
        <v>1000000</v>
      </c>
      <c r="C355" s="56">
        <v>1192056.8999999999</v>
      </c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8">
        <v>19.205689999999986</v>
      </c>
      <c r="O355" s="45"/>
      <c r="P355" s="48">
        <v>353</v>
      </c>
      <c r="Q355" s="60">
        <v>1000000</v>
      </c>
      <c r="R355" s="56">
        <v>1686400</v>
      </c>
      <c r="S355" s="45"/>
      <c r="T355" s="45"/>
      <c r="U355" s="45"/>
      <c r="V355" s="45"/>
      <c r="W355" s="45"/>
      <c r="X355" s="45"/>
      <c r="Y355" s="45"/>
      <c r="Z355" s="45"/>
      <c r="AA355" s="45"/>
      <c r="AB355" s="45"/>
      <c r="AC355" s="48">
        <v>68.639999999999986</v>
      </c>
      <c r="AD355" s="45"/>
      <c r="AE355" s="48">
        <v>353</v>
      </c>
      <c r="AF355" s="60">
        <v>1000000</v>
      </c>
      <c r="AG355" s="56">
        <v>1522000</v>
      </c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8">
        <v>52.2</v>
      </c>
      <c r="AS355" s="45"/>
      <c r="AT355" s="48">
        <v>353</v>
      </c>
      <c r="AU355" s="60">
        <v>1000000</v>
      </c>
      <c r="AV355" s="56">
        <v>4158100</v>
      </c>
      <c r="AW355" s="45"/>
      <c r="AX355" s="45"/>
      <c r="AY355" s="45"/>
      <c r="AZ355" s="45"/>
      <c r="BA355" s="45"/>
      <c r="BB355" s="45"/>
      <c r="BC355" s="45"/>
      <c r="BD355" s="45"/>
      <c r="BE355" s="45"/>
      <c r="BF355" s="45"/>
      <c r="BG355" s="48">
        <v>315.81</v>
      </c>
      <c r="BH355" s="45"/>
      <c r="BI355" s="48">
        <v>353</v>
      </c>
      <c r="BJ355" s="60">
        <v>1000000</v>
      </c>
      <c r="BK355" s="56">
        <v>2543300</v>
      </c>
      <c r="BL355" s="45"/>
      <c r="BM355" s="45"/>
      <c r="BN355" s="45"/>
      <c r="BO355" s="45"/>
      <c r="BP355" s="45"/>
      <c r="BQ355" s="45"/>
      <c r="BR355" s="45"/>
      <c r="BS355" s="45"/>
      <c r="BT355" s="45"/>
      <c r="BU355" s="48">
        <v>154.32999999999998</v>
      </c>
      <c r="BV355" s="45"/>
      <c r="BW355" s="48">
        <v>353</v>
      </c>
      <c r="BX355" s="60">
        <v>1000000</v>
      </c>
      <c r="BY355" s="56">
        <v>2119744.487541615</v>
      </c>
      <c r="BZ355" s="45"/>
      <c r="CA355" s="45"/>
      <c r="CB355" s="45"/>
      <c r="CC355" s="45"/>
      <c r="CD355" s="45"/>
      <c r="CE355" s="48">
        <v>111.9744487541615</v>
      </c>
    </row>
    <row r="356" spans="1:83" x14ac:dyDescent="0.3">
      <c r="A356" s="48">
        <v>354</v>
      </c>
      <c r="B356" s="60">
        <v>2905850</v>
      </c>
      <c r="C356" s="56">
        <v>2601024.5499999998</v>
      </c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8">
        <v>-10.490061427809428</v>
      </c>
      <c r="O356" s="45"/>
      <c r="P356" s="48">
        <v>354</v>
      </c>
      <c r="Q356" s="60">
        <v>2905850</v>
      </c>
      <c r="R356" s="56">
        <v>1830921.2</v>
      </c>
      <c r="S356" s="45"/>
      <c r="T356" s="45"/>
      <c r="U356" s="45"/>
      <c r="V356" s="45"/>
      <c r="W356" s="45"/>
      <c r="X356" s="45"/>
      <c r="Y356" s="45"/>
      <c r="Z356" s="45"/>
      <c r="AA356" s="45"/>
      <c r="AB356" s="45"/>
      <c r="AC356" s="48">
        <v>-36.99188877608961</v>
      </c>
      <c r="AD356" s="45"/>
      <c r="AE356" s="48">
        <v>354</v>
      </c>
      <c r="AF356" s="60">
        <v>2905850</v>
      </c>
      <c r="AG356" s="56">
        <v>2212257</v>
      </c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8">
        <v>-23.868850766557117</v>
      </c>
      <c r="AS356" s="45"/>
      <c r="AT356" s="48">
        <v>354</v>
      </c>
      <c r="AU356" s="60">
        <v>2905850</v>
      </c>
      <c r="AV356" s="56">
        <v>2675254.25</v>
      </c>
      <c r="AW356" s="45"/>
      <c r="AX356" s="45"/>
      <c r="AY356" s="45"/>
      <c r="AZ356" s="45"/>
      <c r="BA356" s="45"/>
      <c r="BB356" s="45"/>
      <c r="BC356" s="45"/>
      <c r="BD356" s="45"/>
      <c r="BE356" s="45"/>
      <c r="BF356" s="45"/>
      <c r="BG356" s="48">
        <v>-7.9355696267873421</v>
      </c>
      <c r="BH356" s="45"/>
      <c r="BI356" s="48">
        <v>354</v>
      </c>
      <c r="BJ356" s="60">
        <v>2905850</v>
      </c>
      <c r="BK356" s="56">
        <v>1932381.5</v>
      </c>
      <c r="BL356" s="45"/>
      <c r="BM356" s="45"/>
      <c r="BN356" s="45"/>
      <c r="BO356" s="45"/>
      <c r="BP356" s="45"/>
      <c r="BQ356" s="45"/>
      <c r="BR356" s="45"/>
      <c r="BS356" s="45"/>
      <c r="BT356" s="45"/>
      <c r="BU356" s="48">
        <v>-33.500301116712841</v>
      </c>
      <c r="BV356" s="45"/>
      <c r="BW356" s="48">
        <v>354</v>
      </c>
      <c r="BX356" s="60">
        <v>2905850</v>
      </c>
      <c r="BY356" s="56">
        <v>2325492.4115123698</v>
      </c>
      <c r="BZ356" s="45"/>
      <c r="CA356" s="45"/>
      <c r="CB356" s="45"/>
      <c r="CC356" s="45"/>
      <c r="CD356" s="45"/>
      <c r="CE356" s="48">
        <v>-19.972042207534123</v>
      </c>
    </row>
    <row r="357" spans="1:83" x14ac:dyDescent="0.3">
      <c r="A357" s="48">
        <v>355</v>
      </c>
      <c r="B357" s="60">
        <v>37984300</v>
      </c>
      <c r="C357" s="56">
        <v>27424251.5</v>
      </c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8">
        <v>-27.801087554594929</v>
      </c>
      <c r="O357" s="45"/>
      <c r="P357" s="48">
        <v>355</v>
      </c>
      <c r="Q357" s="60">
        <v>37984300</v>
      </c>
      <c r="R357" s="56">
        <v>42322189.600000001</v>
      </c>
      <c r="S357" s="45"/>
      <c r="T357" s="45"/>
      <c r="U357" s="45"/>
      <c r="V357" s="45"/>
      <c r="W357" s="45"/>
      <c r="X357" s="45"/>
      <c r="Y357" s="45"/>
      <c r="Z357" s="45"/>
      <c r="AA357" s="45"/>
      <c r="AB357" s="45"/>
      <c r="AC357" s="48">
        <v>11.420217300305646</v>
      </c>
      <c r="AD357" s="45"/>
      <c r="AE357" s="48">
        <v>355</v>
      </c>
      <c r="AF357" s="60">
        <v>37984300</v>
      </c>
      <c r="AG357" s="56">
        <v>32715406</v>
      </c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8">
        <v>-13.871241539267542</v>
      </c>
      <c r="AS357" s="45"/>
      <c r="AT357" s="48">
        <v>355</v>
      </c>
      <c r="AU357" s="60">
        <v>37984300</v>
      </c>
      <c r="AV357" s="56">
        <v>18551301.91</v>
      </c>
      <c r="AW357" s="45"/>
      <c r="AX357" s="45"/>
      <c r="AY357" s="45"/>
      <c r="AZ357" s="45"/>
      <c r="BA357" s="45"/>
      <c r="BB357" s="45"/>
      <c r="BC357" s="45"/>
      <c r="BD357" s="45"/>
      <c r="BE357" s="45"/>
      <c r="BF357" s="45"/>
      <c r="BG357" s="48">
        <v>-51.160606066190503</v>
      </c>
      <c r="BH357" s="45"/>
      <c r="BI357" s="48">
        <v>355</v>
      </c>
      <c r="BJ357" s="60">
        <v>37984300</v>
      </c>
      <c r="BK357" s="56">
        <v>42690877</v>
      </c>
      <c r="BL357" s="45"/>
      <c r="BM357" s="45"/>
      <c r="BN357" s="45"/>
      <c r="BO357" s="45"/>
      <c r="BP357" s="45"/>
      <c r="BQ357" s="45"/>
      <c r="BR357" s="45"/>
      <c r="BS357" s="45"/>
      <c r="BT357" s="45"/>
      <c r="BU357" s="48">
        <v>12.390848324176051</v>
      </c>
      <c r="BV357" s="45"/>
      <c r="BW357" s="48">
        <v>355</v>
      </c>
      <c r="BX357" s="60">
        <v>37984300</v>
      </c>
      <c r="BY357" s="56">
        <v>30395718.992766105</v>
      </c>
      <c r="BZ357" s="45"/>
      <c r="CA357" s="45"/>
      <c r="CB357" s="45"/>
      <c r="CC357" s="45"/>
      <c r="CD357" s="45"/>
      <c r="CE357" s="48">
        <v>-19.97820417181282</v>
      </c>
    </row>
    <row r="358" spans="1:83" x14ac:dyDescent="0.3">
      <c r="A358" s="48">
        <v>356</v>
      </c>
      <c r="B358" s="60">
        <v>4670160</v>
      </c>
      <c r="C358" s="56">
        <v>3412503.7</v>
      </c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8">
        <v>-26.929619113692027</v>
      </c>
      <c r="O358" s="45"/>
      <c r="P358" s="48">
        <v>356</v>
      </c>
      <c r="Q358" s="60">
        <v>4670160</v>
      </c>
      <c r="R358" s="56">
        <v>1990411.1039999998</v>
      </c>
      <c r="S358" s="45"/>
      <c r="T358" s="45"/>
      <c r="U358" s="45"/>
      <c r="V358" s="45"/>
      <c r="W358" s="45"/>
      <c r="X358" s="45"/>
      <c r="Y358" s="45"/>
      <c r="Z358" s="45"/>
      <c r="AA358" s="45"/>
      <c r="AB358" s="45"/>
      <c r="AC358" s="48">
        <v>-57.380237422272472</v>
      </c>
      <c r="AD358" s="45"/>
      <c r="AE358" s="48">
        <v>356</v>
      </c>
      <c r="AF358" s="60">
        <v>4670160</v>
      </c>
      <c r="AG358" s="56">
        <v>3254867.2</v>
      </c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8">
        <v>-30.305017386984602</v>
      </c>
      <c r="AS358" s="45"/>
      <c r="AT358" s="48">
        <v>356</v>
      </c>
      <c r="AU358" s="60">
        <v>4670160</v>
      </c>
      <c r="AV358" s="56">
        <v>3345955.8</v>
      </c>
      <c r="AW358" s="45"/>
      <c r="AX358" s="45"/>
      <c r="AY358" s="45"/>
      <c r="AZ358" s="45"/>
      <c r="BA358" s="45"/>
      <c r="BB358" s="45"/>
      <c r="BC358" s="45"/>
      <c r="BD358" s="45"/>
      <c r="BE358" s="45"/>
      <c r="BF358" s="45"/>
      <c r="BG358" s="48">
        <v>-28.354578858111935</v>
      </c>
      <c r="BH358" s="45"/>
      <c r="BI358" s="48">
        <v>356</v>
      </c>
      <c r="BJ358" s="60">
        <v>4670160</v>
      </c>
      <c r="BK358" s="56">
        <v>2894962.4000000004</v>
      </c>
      <c r="BL358" s="45"/>
      <c r="BM358" s="45"/>
      <c r="BN358" s="45"/>
      <c r="BO358" s="45"/>
      <c r="BP358" s="45"/>
      <c r="BQ358" s="45"/>
      <c r="BR358" s="45"/>
      <c r="BS358" s="45"/>
      <c r="BT358" s="45"/>
      <c r="BU358" s="48">
        <v>-38.011494252873554</v>
      </c>
      <c r="BV358" s="45"/>
      <c r="BW358" s="48">
        <v>356</v>
      </c>
      <c r="BX358" s="60">
        <v>4670160</v>
      </c>
      <c r="BY358" s="56">
        <v>2993883.5514241601</v>
      </c>
      <c r="BZ358" s="45"/>
      <c r="CA358" s="45"/>
      <c r="CB358" s="45"/>
      <c r="CC358" s="45"/>
      <c r="CD358" s="45"/>
      <c r="CE358" s="48">
        <v>-35.893340882878533</v>
      </c>
    </row>
    <row r="359" spans="1:83" x14ac:dyDescent="0.3">
      <c r="A359" s="48">
        <v>357</v>
      </c>
      <c r="B359" s="60">
        <v>3191400</v>
      </c>
      <c r="C359" s="56">
        <v>2773782.3</v>
      </c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8">
        <v>-13.085721000188011</v>
      </c>
      <c r="O359" s="45"/>
      <c r="P359" s="48">
        <v>357</v>
      </c>
      <c r="Q359" s="60">
        <v>3191400</v>
      </c>
      <c r="R359" s="56">
        <v>1559140.7999999998</v>
      </c>
      <c r="S359" s="45"/>
      <c r="T359" s="45"/>
      <c r="U359" s="45"/>
      <c r="V359" s="45"/>
      <c r="W359" s="45"/>
      <c r="X359" s="45"/>
      <c r="Y359" s="45"/>
      <c r="Z359" s="45"/>
      <c r="AA359" s="45"/>
      <c r="AB359" s="45"/>
      <c r="AC359" s="48">
        <v>-51.145553675502917</v>
      </c>
      <c r="AD359" s="45"/>
      <c r="AE359" s="48">
        <v>357</v>
      </c>
      <c r="AF359" s="60">
        <v>3191400</v>
      </c>
      <c r="AG359" s="56">
        <v>1746388</v>
      </c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8">
        <v>-45.278310459359531</v>
      </c>
      <c r="AS359" s="45"/>
      <c r="AT359" s="48">
        <v>357</v>
      </c>
      <c r="AU359" s="60">
        <v>3191400</v>
      </c>
      <c r="AV359" s="56">
        <v>1690857</v>
      </c>
      <c r="AW359" s="45"/>
      <c r="AX359" s="45"/>
      <c r="AY359" s="45"/>
      <c r="AZ359" s="45"/>
      <c r="BA359" s="45"/>
      <c r="BB359" s="45"/>
      <c r="BC359" s="45"/>
      <c r="BD359" s="45"/>
      <c r="BE359" s="45"/>
      <c r="BF359" s="45"/>
      <c r="BG359" s="48">
        <v>-47.018330513254369</v>
      </c>
      <c r="BH359" s="45"/>
      <c r="BI359" s="48">
        <v>357</v>
      </c>
      <c r="BJ359" s="60">
        <v>3191400</v>
      </c>
      <c r="BK359" s="56">
        <v>1391046</v>
      </c>
      <c r="BL359" s="45"/>
      <c r="BM359" s="45"/>
      <c r="BN359" s="45"/>
      <c r="BO359" s="45"/>
      <c r="BP359" s="45"/>
      <c r="BQ359" s="45"/>
      <c r="BR359" s="45"/>
      <c r="BS359" s="45"/>
      <c r="BT359" s="45"/>
      <c r="BU359" s="48">
        <v>-56.412671554803538</v>
      </c>
      <c r="BV359" s="45"/>
      <c r="BW359" s="48">
        <v>357</v>
      </c>
      <c r="BX359" s="60">
        <v>3191400</v>
      </c>
      <c r="BY359" s="56">
        <v>1945031.4051772961</v>
      </c>
      <c r="BZ359" s="45"/>
      <c r="CA359" s="45"/>
      <c r="CB359" s="45"/>
      <c r="CC359" s="45"/>
      <c r="CD359" s="45"/>
      <c r="CE359" s="48">
        <v>-39.053976149110227</v>
      </c>
    </row>
    <row r="360" spans="1:83" x14ac:dyDescent="0.3">
      <c r="A360" s="48">
        <v>358</v>
      </c>
      <c r="B360" s="60">
        <v>10714300</v>
      </c>
      <c r="C360" s="56">
        <v>13671151.5</v>
      </c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8">
        <v>27.597243870341504</v>
      </c>
      <c r="O360" s="45"/>
      <c r="P360" s="48">
        <v>358</v>
      </c>
      <c r="Q360" s="60">
        <v>10714300</v>
      </c>
      <c r="R360" s="56">
        <v>5416189.5999999996</v>
      </c>
      <c r="S360" s="45"/>
      <c r="T360" s="45"/>
      <c r="U360" s="45"/>
      <c r="V360" s="45"/>
      <c r="W360" s="45"/>
      <c r="X360" s="45"/>
      <c r="Y360" s="45"/>
      <c r="Z360" s="45"/>
      <c r="AA360" s="45"/>
      <c r="AB360" s="45"/>
      <c r="AC360" s="48">
        <v>-49.448964468047372</v>
      </c>
      <c r="AD360" s="45"/>
      <c r="AE360" s="48">
        <v>358</v>
      </c>
      <c r="AF360" s="60">
        <v>10714300</v>
      </c>
      <c r="AG360" s="56">
        <v>7516006</v>
      </c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8">
        <v>-29.850704199061074</v>
      </c>
      <c r="AS360" s="45"/>
      <c r="AT360" s="48">
        <v>358</v>
      </c>
      <c r="AU360" s="60">
        <v>10714300</v>
      </c>
      <c r="AV360" s="56">
        <v>10014221.5</v>
      </c>
      <c r="AW360" s="45"/>
      <c r="AX360" s="45"/>
      <c r="AY360" s="45"/>
      <c r="AZ360" s="45"/>
      <c r="BA360" s="45"/>
      <c r="BB360" s="45"/>
      <c r="BC360" s="45"/>
      <c r="BD360" s="45"/>
      <c r="BE360" s="45"/>
      <c r="BF360" s="45"/>
      <c r="BG360" s="48">
        <v>-6.534057287923611</v>
      </c>
      <c r="BH360" s="45"/>
      <c r="BI360" s="48">
        <v>358</v>
      </c>
      <c r="BJ360" s="60">
        <v>10714300</v>
      </c>
      <c r="BK360" s="56">
        <v>8082577</v>
      </c>
      <c r="BL360" s="45"/>
      <c r="BM360" s="45"/>
      <c r="BN360" s="45"/>
      <c r="BO360" s="45"/>
      <c r="BP360" s="45"/>
      <c r="BQ360" s="45"/>
      <c r="BR360" s="45"/>
      <c r="BS360" s="45"/>
      <c r="BT360" s="45"/>
      <c r="BU360" s="48">
        <v>-24.562715249712998</v>
      </c>
      <c r="BV360" s="45"/>
      <c r="BW360" s="48">
        <v>358</v>
      </c>
      <c r="BX360" s="60">
        <v>10714300</v>
      </c>
      <c r="BY360" s="56">
        <v>9142759.3811608385</v>
      </c>
      <c r="BZ360" s="45"/>
      <c r="CA360" s="45"/>
      <c r="CB360" s="45"/>
      <c r="CC360" s="45"/>
      <c r="CD360" s="45"/>
      <c r="CE360" s="48">
        <v>-14.66769288557499</v>
      </c>
    </row>
    <row r="361" spans="1:83" x14ac:dyDescent="0.3">
      <c r="A361" s="48">
        <v>359</v>
      </c>
      <c r="B361" s="60">
        <v>11080100</v>
      </c>
      <c r="C361" s="56">
        <v>7840286.2999999998</v>
      </c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8">
        <v>-29.239931950072652</v>
      </c>
      <c r="O361" s="45"/>
      <c r="P361" s="48">
        <v>359</v>
      </c>
      <c r="Q361" s="60">
        <v>11080100</v>
      </c>
      <c r="R361" s="56">
        <v>7025007.1999999993</v>
      </c>
      <c r="S361" s="45"/>
      <c r="T361" s="45"/>
      <c r="U361" s="45"/>
      <c r="V361" s="45"/>
      <c r="W361" s="45"/>
      <c r="X361" s="45"/>
      <c r="Y361" s="45"/>
      <c r="Z361" s="45"/>
      <c r="AA361" s="45"/>
      <c r="AB361" s="45"/>
      <c r="AC361" s="48">
        <v>-36.597980162633917</v>
      </c>
      <c r="AD361" s="45"/>
      <c r="AE361" s="48">
        <v>359</v>
      </c>
      <c r="AF361" s="60">
        <v>11080100</v>
      </c>
      <c r="AG361" s="56">
        <v>8597642</v>
      </c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8">
        <v>-22.4046533876048</v>
      </c>
      <c r="AS361" s="45"/>
      <c r="AT361" s="48">
        <v>359</v>
      </c>
      <c r="AU361" s="60">
        <v>11080100</v>
      </c>
      <c r="AV361" s="56">
        <v>11188950.5</v>
      </c>
      <c r="AW361" s="45"/>
      <c r="AX361" s="45"/>
      <c r="AY361" s="45"/>
      <c r="AZ361" s="45"/>
      <c r="BA361" s="45"/>
      <c r="BB361" s="45"/>
      <c r="BC361" s="45"/>
      <c r="BD361" s="45"/>
      <c r="BE361" s="45"/>
      <c r="BF361" s="45"/>
      <c r="BG361" s="48">
        <v>0.98239636826382704</v>
      </c>
      <c r="BH361" s="45"/>
      <c r="BI361" s="48">
        <v>359</v>
      </c>
      <c r="BJ361" s="60">
        <v>11080100</v>
      </c>
      <c r="BK361" s="56">
        <v>5480239</v>
      </c>
      <c r="BL361" s="45"/>
      <c r="BM361" s="45"/>
      <c r="BN361" s="45"/>
      <c r="BO361" s="45"/>
      <c r="BP361" s="45"/>
      <c r="BQ361" s="45"/>
      <c r="BR361" s="45"/>
      <c r="BS361" s="45"/>
      <c r="BT361" s="45"/>
      <c r="BU361" s="48">
        <v>-50.539805597422408</v>
      </c>
      <c r="BV361" s="45"/>
      <c r="BW361" s="48">
        <v>359</v>
      </c>
      <c r="BX361" s="60">
        <v>11080100</v>
      </c>
      <c r="BY361" s="56">
        <v>8632732.6352504399</v>
      </c>
      <c r="BZ361" s="45"/>
      <c r="CA361" s="45"/>
      <c r="CB361" s="45"/>
      <c r="CC361" s="45"/>
      <c r="CD361" s="45"/>
      <c r="CE361" s="48">
        <v>-22.087953761694934</v>
      </c>
    </row>
    <row r="362" spans="1:83" x14ac:dyDescent="0.3">
      <c r="A362" s="48">
        <v>360</v>
      </c>
      <c r="B362" s="60">
        <v>16500000</v>
      </c>
      <c r="C362" s="56">
        <v>21872000</v>
      </c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8">
        <v>32.557575757575762</v>
      </c>
      <c r="O362" s="45"/>
      <c r="P362" s="48">
        <v>360</v>
      </c>
      <c r="Q362" s="60">
        <v>16500000</v>
      </c>
      <c r="R362" s="56">
        <v>14018400</v>
      </c>
      <c r="S362" s="45"/>
      <c r="T362" s="45"/>
      <c r="U362" s="45"/>
      <c r="V362" s="45"/>
      <c r="W362" s="45"/>
      <c r="X362" s="45"/>
      <c r="Y362" s="45"/>
      <c r="Z362" s="45"/>
      <c r="AA362" s="45"/>
      <c r="AB362" s="45"/>
      <c r="AC362" s="48">
        <v>-15.039999999999997</v>
      </c>
      <c r="AD362" s="45"/>
      <c r="AE362" s="48">
        <v>360</v>
      </c>
      <c r="AF362" s="60">
        <v>16500000</v>
      </c>
      <c r="AG362" s="56">
        <v>16790000</v>
      </c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8">
        <v>1.7575757575757578</v>
      </c>
      <c r="AS362" s="45"/>
      <c r="AT362" s="48">
        <v>360</v>
      </c>
      <c r="AU362" s="60">
        <v>16500000</v>
      </c>
      <c r="AV362" s="56">
        <v>8520600</v>
      </c>
      <c r="AW362" s="45"/>
      <c r="AX362" s="45"/>
      <c r="AY362" s="45"/>
      <c r="AZ362" s="45"/>
      <c r="BA362" s="45"/>
      <c r="BB362" s="45"/>
      <c r="BC362" s="45"/>
      <c r="BD362" s="45"/>
      <c r="BE362" s="45"/>
      <c r="BF362" s="45"/>
      <c r="BG362" s="48">
        <v>-48.36</v>
      </c>
      <c r="BH362" s="45"/>
      <c r="BI362" s="48">
        <v>360</v>
      </c>
      <c r="BJ362" s="60">
        <v>16500000</v>
      </c>
      <c r="BK362" s="56">
        <v>24308000</v>
      </c>
      <c r="BL362" s="45"/>
      <c r="BM362" s="45"/>
      <c r="BN362" s="45"/>
      <c r="BO362" s="45"/>
      <c r="BP362" s="45"/>
      <c r="BQ362" s="45"/>
      <c r="BR362" s="45"/>
      <c r="BS362" s="45"/>
      <c r="BT362" s="45"/>
      <c r="BU362" s="48">
        <v>47.32121212121212</v>
      </c>
      <c r="BV362" s="45"/>
      <c r="BW362" s="48">
        <v>360</v>
      </c>
      <c r="BX362" s="60">
        <v>16500000</v>
      </c>
      <c r="BY362" s="56">
        <v>15362609.273340916</v>
      </c>
      <c r="BZ362" s="45"/>
      <c r="CA362" s="45"/>
      <c r="CB362" s="45"/>
      <c r="CC362" s="45"/>
      <c r="CD362" s="45"/>
      <c r="CE362" s="48">
        <v>-6.8932771312671726</v>
      </c>
    </row>
    <row r="363" spans="1:83" x14ac:dyDescent="0.3">
      <c r="A363" s="48">
        <v>361</v>
      </c>
      <c r="B363" s="60">
        <v>2316240</v>
      </c>
      <c r="C363" s="56">
        <v>7188075.2000000002</v>
      </c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8">
        <v>210.33378233689083</v>
      </c>
      <c r="O363" s="45"/>
      <c r="P363" s="48">
        <v>361</v>
      </c>
      <c r="Q363" s="60">
        <v>2316240</v>
      </c>
      <c r="R363" s="56">
        <v>2418545.2799999998</v>
      </c>
      <c r="S363" s="45"/>
      <c r="T363" s="45"/>
      <c r="U363" s="45"/>
      <c r="V363" s="45"/>
      <c r="W363" s="45"/>
      <c r="X363" s="45"/>
      <c r="Y363" s="45"/>
      <c r="Z363" s="45"/>
      <c r="AA363" s="45"/>
      <c r="AB363" s="45"/>
      <c r="AC363" s="48">
        <v>4.4168687182675193</v>
      </c>
      <c r="AD363" s="45"/>
      <c r="AE363" s="48">
        <v>361</v>
      </c>
      <c r="AF363" s="60">
        <v>2316240</v>
      </c>
      <c r="AG363" s="56">
        <v>1860220.8</v>
      </c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8">
        <v>-19.687907988809449</v>
      </c>
      <c r="AS363" s="45"/>
      <c r="AT363" s="48">
        <v>361</v>
      </c>
      <c r="AU363" s="60">
        <v>2316240</v>
      </c>
      <c r="AV363" s="56">
        <v>3080401.2</v>
      </c>
      <c r="AW363" s="45"/>
      <c r="AX363" s="45"/>
      <c r="AY363" s="45"/>
      <c r="AZ363" s="45"/>
      <c r="BA363" s="45"/>
      <c r="BB363" s="45"/>
      <c r="BC363" s="45"/>
      <c r="BD363" s="45"/>
      <c r="BE363" s="45"/>
      <c r="BF363" s="45"/>
      <c r="BG363" s="48">
        <v>32.991451663040117</v>
      </c>
      <c r="BH363" s="45"/>
      <c r="BI363" s="48">
        <v>361</v>
      </c>
      <c r="BJ363" s="60">
        <v>2316240</v>
      </c>
      <c r="BK363" s="56">
        <v>6027333.5999999996</v>
      </c>
      <c r="BL363" s="45"/>
      <c r="BM363" s="45"/>
      <c r="BN363" s="45"/>
      <c r="BO363" s="45"/>
      <c r="BP363" s="45"/>
      <c r="BQ363" s="45"/>
      <c r="BR363" s="45"/>
      <c r="BS363" s="45"/>
      <c r="BT363" s="45"/>
      <c r="BU363" s="48">
        <v>160.22059890166821</v>
      </c>
      <c r="BV363" s="45"/>
      <c r="BW363" s="48">
        <v>361</v>
      </c>
      <c r="BX363" s="60">
        <v>2316240</v>
      </c>
      <c r="BY363" s="56">
        <v>3646669.3780799396</v>
      </c>
      <c r="BZ363" s="45"/>
      <c r="CA363" s="45"/>
      <c r="CB363" s="45"/>
      <c r="CC363" s="45"/>
      <c r="CD363" s="45"/>
      <c r="CE363" s="48">
        <v>57.439184975647592</v>
      </c>
    </row>
    <row r="364" spans="1:83" x14ac:dyDescent="0.3">
      <c r="A364" s="48">
        <v>362</v>
      </c>
      <c r="B364" s="60">
        <v>8008440</v>
      </c>
      <c r="C364" s="56">
        <v>7251643.7000000002</v>
      </c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8">
        <v>-9.4499840168622118</v>
      </c>
      <c r="O364" s="45"/>
      <c r="P364" s="48">
        <v>362</v>
      </c>
      <c r="Q364" s="60">
        <v>8008440</v>
      </c>
      <c r="R364" s="56">
        <v>9059983.6799999997</v>
      </c>
      <c r="S364" s="45"/>
      <c r="T364" s="45"/>
      <c r="U364" s="45"/>
      <c r="V364" s="45"/>
      <c r="W364" s="45"/>
      <c r="X364" s="45"/>
      <c r="Y364" s="45"/>
      <c r="Z364" s="45"/>
      <c r="AA364" s="45"/>
      <c r="AB364" s="45"/>
      <c r="AC364" s="48">
        <v>13.13044338223175</v>
      </c>
      <c r="AD364" s="45"/>
      <c r="AE364" s="48">
        <v>362</v>
      </c>
      <c r="AF364" s="60">
        <v>8008440</v>
      </c>
      <c r="AG364" s="56">
        <v>11715544.800000001</v>
      </c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8">
        <v>46.289974077348404</v>
      </c>
      <c r="AS364" s="45"/>
      <c r="AT364" s="48">
        <v>362</v>
      </c>
      <c r="AU364" s="60">
        <v>8008440</v>
      </c>
      <c r="AV364" s="56">
        <v>11469262.199999999</v>
      </c>
      <c r="AW364" s="45"/>
      <c r="AX364" s="45"/>
      <c r="AY364" s="45"/>
      <c r="AZ364" s="45"/>
      <c r="BA364" s="45"/>
      <c r="BB364" s="45"/>
      <c r="BC364" s="45"/>
      <c r="BD364" s="45"/>
      <c r="BE364" s="45"/>
      <c r="BF364" s="45"/>
      <c r="BG364" s="48">
        <v>43.214686006263392</v>
      </c>
      <c r="BH364" s="45"/>
      <c r="BI364" s="48">
        <v>362</v>
      </c>
      <c r="BJ364" s="60">
        <v>8008440</v>
      </c>
      <c r="BK364" s="56">
        <v>3233091.6000000006</v>
      </c>
      <c r="BL364" s="45"/>
      <c r="BM364" s="45"/>
      <c r="BN364" s="45"/>
      <c r="BO364" s="45"/>
      <c r="BP364" s="45"/>
      <c r="BQ364" s="45"/>
      <c r="BR364" s="45"/>
      <c r="BS364" s="45"/>
      <c r="BT364" s="45"/>
      <c r="BU364" s="48">
        <v>-59.628946461483132</v>
      </c>
      <c r="BV364" s="45"/>
      <c r="BW364" s="48">
        <v>362</v>
      </c>
      <c r="BX364" s="60">
        <v>8008440</v>
      </c>
      <c r="BY364" s="56">
        <v>9848186.3720677607</v>
      </c>
      <c r="BZ364" s="45"/>
      <c r="CA364" s="45"/>
      <c r="CB364" s="45"/>
      <c r="CC364" s="45"/>
      <c r="CD364" s="45"/>
      <c r="CE364" s="48">
        <v>22.972593564636323</v>
      </c>
    </row>
    <row r="365" spans="1:83" x14ac:dyDescent="0.3">
      <c r="A365" s="48">
        <v>363</v>
      </c>
      <c r="B365" s="60">
        <v>15059700</v>
      </c>
      <c r="C365" s="56">
        <v>15845868.5</v>
      </c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8">
        <v>5.2203463548410767</v>
      </c>
      <c r="O365" s="45"/>
      <c r="P365" s="48">
        <v>363</v>
      </c>
      <c r="Q365" s="60">
        <v>15059700</v>
      </c>
      <c r="R365" s="56">
        <v>9251858.3999999985</v>
      </c>
      <c r="S365" s="45"/>
      <c r="T365" s="45"/>
      <c r="U365" s="45"/>
      <c r="V365" s="45"/>
      <c r="W365" s="45"/>
      <c r="X365" s="45"/>
      <c r="Y365" s="45"/>
      <c r="Z365" s="45"/>
      <c r="AA365" s="45"/>
      <c r="AB365" s="45"/>
      <c r="AC365" s="48">
        <v>-38.56545349508955</v>
      </c>
      <c r="AD365" s="45"/>
      <c r="AE365" s="48">
        <v>363</v>
      </c>
      <c r="AF365" s="60">
        <v>15059700</v>
      </c>
      <c r="AG365" s="56">
        <v>7659074.0000000009</v>
      </c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8">
        <v>-49.141921817831694</v>
      </c>
      <c r="AS365" s="45"/>
      <c r="AT365" s="48">
        <v>363</v>
      </c>
      <c r="AU365" s="60">
        <v>15059700</v>
      </c>
      <c r="AV365" s="56">
        <v>11119648.5</v>
      </c>
      <c r="AW365" s="45"/>
      <c r="AX365" s="45"/>
      <c r="AY365" s="45"/>
      <c r="AZ365" s="45"/>
      <c r="BA365" s="45"/>
      <c r="BB365" s="45"/>
      <c r="BC365" s="45"/>
      <c r="BD365" s="45"/>
      <c r="BE365" s="45"/>
      <c r="BF365" s="45"/>
      <c r="BG365" s="48">
        <v>-26.162881730711764</v>
      </c>
      <c r="BH365" s="45"/>
      <c r="BI365" s="48">
        <v>363</v>
      </c>
      <c r="BJ365" s="60">
        <v>15059700</v>
      </c>
      <c r="BK365" s="56">
        <v>13315283</v>
      </c>
      <c r="BL365" s="45"/>
      <c r="BM365" s="45"/>
      <c r="BN365" s="45"/>
      <c r="BO365" s="45"/>
      <c r="BP365" s="45"/>
      <c r="BQ365" s="45"/>
      <c r="BR365" s="45"/>
      <c r="BS365" s="45"/>
      <c r="BT365" s="45"/>
      <c r="BU365" s="48">
        <v>-11.583344953750741</v>
      </c>
      <c r="BV365" s="45"/>
      <c r="BW365" s="48">
        <v>363</v>
      </c>
      <c r="BX365" s="60">
        <v>15059700</v>
      </c>
      <c r="BY365" s="56">
        <v>10976330.895873681</v>
      </c>
      <c r="BZ365" s="45"/>
      <c r="CA365" s="45"/>
      <c r="CB365" s="45"/>
      <c r="CC365" s="45"/>
      <c r="CD365" s="45"/>
      <c r="CE365" s="48">
        <v>-27.114544805848183</v>
      </c>
    </row>
    <row r="366" spans="1:83" x14ac:dyDescent="0.3">
      <c r="A366" s="48">
        <v>364</v>
      </c>
      <c r="B366" s="60">
        <v>7644600</v>
      </c>
      <c r="C366" s="56">
        <v>7031520.5</v>
      </c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8">
        <v>-8.0197721267299844</v>
      </c>
      <c r="O366" s="45"/>
      <c r="P366" s="48">
        <v>364</v>
      </c>
      <c r="Q366" s="60">
        <v>7644600</v>
      </c>
      <c r="R366" s="56">
        <v>7504891.2000000002</v>
      </c>
      <c r="S366" s="45"/>
      <c r="T366" s="45"/>
      <c r="U366" s="45"/>
      <c r="V366" s="45"/>
      <c r="W366" s="45"/>
      <c r="X366" s="45"/>
      <c r="Y366" s="45"/>
      <c r="Z366" s="45"/>
      <c r="AA366" s="45"/>
      <c r="AB366" s="45"/>
      <c r="AC366" s="48">
        <v>-1.8275488580174248</v>
      </c>
      <c r="AD366" s="45"/>
      <c r="AE366" s="48">
        <v>364</v>
      </c>
      <c r="AF366" s="60">
        <v>7644600</v>
      </c>
      <c r="AG366" s="56">
        <v>7433132</v>
      </c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8">
        <v>-2.7662402218559534</v>
      </c>
      <c r="AS366" s="45"/>
      <c r="AT366" s="48">
        <v>364</v>
      </c>
      <c r="AU366" s="60">
        <v>7644600</v>
      </c>
      <c r="AV366" s="56">
        <v>12473523</v>
      </c>
      <c r="AW366" s="45"/>
      <c r="AX366" s="45"/>
      <c r="AY366" s="45"/>
      <c r="AZ366" s="45"/>
      <c r="BA366" s="45"/>
      <c r="BB366" s="45"/>
      <c r="BC366" s="45"/>
      <c r="BD366" s="45"/>
      <c r="BE366" s="45"/>
      <c r="BF366" s="45"/>
      <c r="BG366" s="48">
        <v>63.167765481516369</v>
      </c>
      <c r="BH366" s="45"/>
      <c r="BI366" s="48">
        <v>364</v>
      </c>
      <c r="BJ366" s="60">
        <v>7644600</v>
      </c>
      <c r="BK366" s="56">
        <v>5842294</v>
      </c>
      <c r="BL366" s="45"/>
      <c r="BM366" s="45"/>
      <c r="BN366" s="45"/>
      <c r="BO366" s="45"/>
      <c r="BP366" s="45"/>
      <c r="BQ366" s="45"/>
      <c r="BR366" s="45"/>
      <c r="BS366" s="45"/>
      <c r="BT366" s="45"/>
      <c r="BU366" s="48">
        <v>-23.576197577374881</v>
      </c>
      <c r="BV366" s="45"/>
      <c r="BW366" s="48">
        <v>364</v>
      </c>
      <c r="BX366" s="60">
        <v>7644600</v>
      </c>
      <c r="BY366" s="56">
        <v>8572102.853302855</v>
      </c>
      <c r="BZ366" s="45"/>
      <c r="CA366" s="45"/>
      <c r="CB366" s="45"/>
      <c r="CC366" s="45"/>
      <c r="CD366" s="45"/>
      <c r="CE366" s="48">
        <v>12.132784623170023</v>
      </c>
    </row>
    <row r="367" spans="1:83" x14ac:dyDescent="0.3">
      <c r="A367" s="48">
        <v>365</v>
      </c>
      <c r="B367" s="60">
        <v>4591680</v>
      </c>
      <c r="C367" s="56">
        <v>3401928.15</v>
      </c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8">
        <v>-25.911035830023</v>
      </c>
      <c r="O367" s="45"/>
      <c r="P367" s="48">
        <v>365</v>
      </c>
      <c r="Q367" s="60">
        <v>4591680</v>
      </c>
      <c r="R367" s="56">
        <v>3196872.96</v>
      </c>
      <c r="S367" s="45"/>
      <c r="T367" s="45"/>
      <c r="U367" s="45"/>
      <c r="V367" s="45"/>
      <c r="W367" s="45"/>
      <c r="X367" s="45"/>
      <c r="Y367" s="45"/>
      <c r="Z367" s="45"/>
      <c r="AA367" s="45"/>
      <c r="AB367" s="45"/>
      <c r="AC367" s="48">
        <v>-30.376834622621786</v>
      </c>
      <c r="AD367" s="45"/>
      <c r="AE367" s="48">
        <v>365</v>
      </c>
      <c r="AF367" s="60">
        <v>4591680</v>
      </c>
      <c r="AG367" s="56">
        <v>3517705.6</v>
      </c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8">
        <v>-23.389574186354444</v>
      </c>
      <c r="AS367" s="45"/>
      <c r="AT367" s="48">
        <v>365</v>
      </c>
      <c r="AU367" s="60">
        <v>4591680</v>
      </c>
      <c r="AV367" s="56">
        <v>2771723.4</v>
      </c>
      <c r="AW367" s="45"/>
      <c r="AX367" s="45"/>
      <c r="AY367" s="45"/>
      <c r="AZ367" s="45"/>
      <c r="BA367" s="45"/>
      <c r="BB367" s="45"/>
      <c r="BC367" s="45"/>
      <c r="BD367" s="45"/>
      <c r="BE367" s="45"/>
      <c r="BF367" s="45"/>
      <c r="BG367" s="48">
        <v>-39.635963307547563</v>
      </c>
      <c r="BH367" s="45"/>
      <c r="BI367" s="48">
        <v>365</v>
      </c>
      <c r="BJ367" s="60">
        <v>4591680</v>
      </c>
      <c r="BK367" s="56">
        <v>1436955.2000000002</v>
      </c>
      <c r="BL367" s="45"/>
      <c r="BM367" s="45"/>
      <c r="BN367" s="45"/>
      <c r="BO367" s="45"/>
      <c r="BP367" s="45"/>
      <c r="BQ367" s="45"/>
      <c r="BR367" s="45"/>
      <c r="BS367" s="45"/>
      <c r="BT367" s="45"/>
      <c r="BU367" s="48">
        <v>-68.705240783329842</v>
      </c>
      <c r="BV367" s="45"/>
      <c r="BW367" s="48">
        <v>365</v>
      </c>
      <c r="BX367" s="60">
        <v>4591680</v>
      </c>
      <c r="BY367" s="56">
        <v>3225575.4499568162</v>
      </c>
      <c r="BZ367" s="45"/>
      <c r="CA367" s="45"/>
      <c r="CB367" s="45"/>
      <c r="CC367" s="45"/>
      <c r="CD367" s="45"/>
      <c r="CE367" s="48">
        <v>-29.751736838002294</v>
      </c>
    </row>
    <row r="368" spans="1:83" x14ac:dyDescent="0.3">
      <c r="A368" s="48">
        <v>366</v>
      </c>
      <c r="B368" s="60">
        <v>2300000</v>
      </c>
      <c r="C368" s="56">
        <v>3981712.5</v>
      </c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8">
        <v>73.1179347826087</v>
      </c>
      <c r="O368" s="45"/>
      <c r="P368" s="48">
        <v>366</v>
      </c>
      <c r="Q368" s="60">
        <v>2300000</v>
      </c>
      <c r="R368" s="56">
        <v>4427840</v>
      </c>
      <c r="S368" s="45"/>
      <c r="T368" s="45"/>
      <c r="U368" s="45"/>
      <c r="V368" s="45"/>
      <c r="W368" s="45"/>
      <c r="X368" s="45"/>
      <c r="Y368" s="45"/>
      <c r="Z368" s="45"/>
      <c r="AA368" s="45"/>
      <c r="AB368" s="45"/>
      <c r="AC368" s="48">
        <v>92.514782608695654</v>
      </c>
      <c r="AD368" s="45"/>
      <c r="AE368" s="48">
        <v>366</v>
      </c>
      <c r="AF368" s="60">
        <v>2300000</v>
      </c>
      <c r="AG368" s="56">
        <v>3657200</v>
      </c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8">
        <v>59.008695652173905</v>
      </c>
      <c r="AS368" s="45"/>
      <c r="AT368" s="48">
        <v>366</v>
      </c>
      <c r="AU368" s="60">
        <v>2300000</v>
      </c>
      <c r="AV368" s="56">
        <v>8586500</v>
      </c>
      <c r="AW368" s="45"/>
      <c r="AX368" s="45"/>
      <c r="AY368" s="45"/>
      <c r="AZ368" s="45"/>
      <c r="BA368" s="45"/>
      <c r="BB368" s="45"/>
      <c r="BC368" s="45"/>
      <c r="BD368" s="45"/>
      <c r="BE368" s="45"/>
      <c r="BF368" s="45"/>
      <c r="BG368" s="48">
        <v>273.32608695652169</v>
      </c>
      <c r="BH368" s="45"/>
      <c r="BI368" s="48">
        <v>366</v>
      </c>
      <c r="BJ368" s="60">
        <v>2300000</v>
      </c>
      <c r="BK368" s="56">
        <v>2592800</v>
      </c>
      <c r="BL368" s="45"/>
      <c r="BM368" s="45"/>
      <c r="BN368" s="45"/>
      <c r="BO368" s="45"/>
      <c r="BP368" s="45"/>
      <c r="BQ368" s="45"/>
      <c r="BR368" s="45"/>
      <c r="BS368" s="45"/>
      <c r="BT368" s="45"/>
      <c r="BU368" s="48">
        <v>12.73043478260869</v>
      </c>
      <c r="BV368" s="45"/>
      <c r="BW368" s="48">
        <v>366</v>
      </c>
      <c r="BX368" s="60">
        <v>2300000</v>
      </c>
      <c r="BY368" s="56">
        <v>5131444.8167365771</v>
      </c>
      <c r="BZ368" s="45"/>
      <c r="CA368" s="45"/>
      <c r="CB368" s="45"/>
      <c r="CC368" s="45"/>
      <c r="CD368" s="45"/>
      <c r="CE368" s="48">
        <v>123.10629637985117</v>
      </c>
    </row>
    <row r="369" spans="1:83" x14ac:dyDescent="0.3">
      <c r="A369" s="48">
        <v>367</v>
      </c>
      <c r="B369" s="60">
        <v>6803010</v>
      </c>
      <c r="C369" s="56">
        <v>5252646.8499999996</v>
      </c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8">
        <v>-22.789370440437395</v>
      </c>
      <c r="O369" s="45"/>
      <c r="P369" s="48">
        <v>367</v>
      </c>
      <c r="Q369" s="60">
        <v>6803010</v>
      </c>
      <c r="R369" s="56">
        <v>2898915.1679999996</v>
      </c>
      <c r="S369" s="45"/>
      <c r="T369" s="45"/>
      <c r="U369" s="45"/>
      <c r="V369" s="45"/>
      <c r="W369" s="45"/>
      <c r="X369" s="45"/>
      <c r="Y369" s="45"/>
      <c r="Z369" s="45"/>
      <c r="AA369" s="45"/>
      <c r="AB369" s="45"/>
      <c r="AC369" s="48">
        <v>-57.38775677236989</v>
      </c>
      <c r="AD369" s="45"/>
      <c r="AE369" s="48">
        <v>367</v>
      </c>
      <c r="AF369" s="60">
        <v>6803010</v>
      </c>
      <c r="AG369" s="56">
        <v>3396664.2</v>
      </c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8">
        <v>-50.071156737973332</v>
      </c>
      <c r="AS369" s="45"/>
      <c r="AT369" s="48">
        <v>367</v>
      </c>
      <c r="AU369" s="60">
        <v>6803010</v>
      </c>
      <c r="AV369" s="56">
        <v>3630218.4</v>
      </c>
      <c r="AW369" s="45"/>
      <c r="AX369" s="45"/>
      <c r="AY369" s="45"/>
      <c r="AZ369" s="45"/>
      <c r="BA369" s="45"/>
      <c r="BB369" s="45"/>
      <c r="BC369" s="45"/>
      <c r="BD369" s="45"/>
      <c r="BE369" s="45"/>
      <c r="BF369" s="45"/>
      <c r="BG369" s="48">
        <v>-46.638055801770093</v>
      </c>
      <c r="BH369" s="45"/>
      <c r="BI369" s="48">
        <v>367</v>
      </c>
      <c r="BJ369" s="60">
        <v>6803010</v>
      </c>
      <c r="BK369" s="56">
        <v>3452273.9</v>
      </c>
      <c r="BL369" s="45"/>
      <c r="BM369" s="45"/>
      <c r="BN369" s="45"/>
      <c r="BO369" s="45"/>
      <c r="BP369" s="45"/>
      <c r="BQ369" s="45"/>
      <c r="BR369" s="45"/>
      <c r="BS369" s="45"/>
      <c r="BT369" s="45"/>
      <c r="BU369" s="48">
        <v>-49.253728864135141</v>
      </c>
      <c r="BV369" s="45"/>
      <c r="BW369" s="48">
        <v>367</v>
      </c>
      <c r="BX369" s="60">
        <v>6803010</v>
      </c>
      <c r="BY369" s="56">
        <v>3795738.5433374718</v>
      </c>
      <c r="BZ369" s="45"/>
      <c r="CA369" s="45"/>
      <c r="CB369" s="45"/>
      <c r="CC369" s="45"/>
      <c r="CD369" s="45"/>
      <c r="CE369" s="48">
        <v>-44.205013026035942</v>
      </c>
    </row>
    <row r="370" spans="1:83" x14ac:dyDescent="0.3">
      <c r="A370" s="48">
        <v>368</v>
      </c>
      <c r="B370" s="60">
        <v>13907000</v>
      </c>
      <c r="C370" s="56">
        <v>13187310</v>
      </c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8">
        <v>-5.1750197742144284</v>
      </c>
      <c r="O370" s="45"/>
      <c r="P370" s="48">
        <v>368</v>
      </c>
      <c r="Q370" s="60">
        <v>13907000</v>
      </c>
      <c r="R370" s="56">
        <v>16912904</v>
      </c>
      <c r="S370" s="45"/>
      <c r="T370" s="45"/>
      <c r="U370" s="45"/>
      <c r="V370" s="45"/>
      <c r="W370" s="45"/>
      <c r="X370" s="45"/>
      <c r="Y370" s="45"/>
      <c r="Z370" s="45"/>
      <c r="AA370" s="45"/>
      <c r="AB370" s="45"/>
      <c r="AC370" s="48">
        <v>21.61432372186669</v>
      </c>
      <c r="AD370" s="45"/>
      <c r="AE370" s="48">
        <v>368</v>
      </c>
      <c r="AF370" s="60">
        <v>13907000</v>
      </c>
      <c r="AG370" s="56">
        <v>24458940</v>
      </c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8">
        <v>75.875026964837858</v>
      </c>
      <c r="AS370" s="45"/>
      <c r="AT370" s="48">
        <v>368</v>
      </c>
      <c r="AU370" s="60">
        <v>13907000</v>
      </c>
      <c r="AV370" s="56">
        <v>24942035</v>
      </c>
      <c r="AW370" s="45"/>
      <c r="AX370" s="45"/>
      <c r="AY370" s="45"/>
      <c r="AZ370" s="45"/>
      <c r="BA370" s="45"/>
      <c r="BB370" s="45"/>
      <c r="BC370" s="45"/>
      <c r="BD370" s="45"/>
      <c r="BE370" s="45"/>
      <c r="BF370" s="45"/>
      <c r="BG370" s="48">
        <v>79.348781189329117</v>
      </c>
      <c r="BH370" s="45"/>
      <c r="BI370" s="48">
        <v>368</v>
      </c>
      <c r="BJ370" s="60">
        <v>13907000</v>
      </c>
      <c r="BK370" s="56">
        <v>27383730</v>
      </c>
      <c r="BL370" s="45"/>
      <c r="BM370" s="45"/>
      <c r="BN370" s="45"/>
      <c r="BO370" s="45"/>
      <c r="BP370" s="45"/>
      <c r="BQ370" s="45"/>
      <c r="BR370" s="45"/>
      <c r="BS370" s="45"/>
      <c r="BT370" s="45"/>
      <c r="BU370" s="48">
        <v>96.906090458042698</v>
      </c>
      <c r="BV370" s="45"/>
      <c r="BW370" s="48">
        <v>368</v>
      </c>
      <c r="BX370" s="60">
        <v>13907000</v>
      </c>
      <c r="BY370" s="56">
        <v>19796997.987223215</v>
      </c>
      <c r="BZ370" s="45"/>
      <c r="CA370" s="45"/>
      <c r="CB370" s="45"/>
      <c r="CC370" s="45"/>
      <c r="CD370" s="45"/>
      <c r="CE370" s="48">
        <v>42.352757512211234</v>
      </c>
    </row>
    <row r="371" spans="1:83" x14ac:dyDescent="0.3">
      <c r="A371" s="48">
        <v>369</v>
      </c>
      <c r="B371" s="60">
        <v>2808600</v>
      </c>
      <c r="C371" s="53">
        <v>2836028.8</v>
      </c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8">
        <v>0.97660044150109648</v>
      </c>
      <c r="O371" s="45"/>
      <c r="P371" s="48">
        <v>369</v>
      </c>
      <c r="Q371" s="60">
        <v>2808600</v>
      </c>
      <c r="R371" s="53">
        <v>1684699.2</v>
      </c>
      <c r="S371" s="45"/>
      <c r="T371" s="45"/>
      <c r="U371" s="45"/>
      <c r="V371" s="45"/>
      <c r="W371" s="45"/>
      <c r="X371" s="45"/>
      <c r="Y371" s="45"/>
      <c r="Z371" s="45"/>
      <c r="AA371" s="45"/>
      <c r="AB371" s="45"/>
      <c r="AC371" s="48">
        <v>-40.016406750694301</v>
      </c>
      <c r="AD371" s="45"/>
      <c r="AE371" s="48">
        <v>369</v>
      </c>
      <c r="AF371" s="60">
        <v>2808600</v>
      </c>
      <c r="AG371" s="53">
        <v>1719012</v>
      </c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8">
        <v>-38.794701986754966</v>
      </c>
      <c r="AS371" s="45"/>
      <c r="AT371" s="48">
        <v>369</v>
      </c>
      <c r="AU371" s="60">
        <v>2808600</v>
      </c>
      <c r="AV371" s="53">
        <v>1665843</v>
      </c>
      <c r="AW371" s="45"/>
      <c r="AX371" s="45"/>
      <c r="AY371" s="45"/>
      <c r="AZ371" s="45"/>
      <c r="BA371" s="45"/>
      <c r="BB371" s="45"/>
      <c r="BC371" s="45"/>
      <c r="BD371" s="45"/>
      <c r="BE371" s="45"/>
      <c r="BF371" s="45"/>
      <c r="BG371" s="48">
        <v>-40.687780388805805</v>
      </c>
      <c r="BH371" s="45"/>
      <c r="BI371" s="48">
        <v>369</v>
      </c>
      <c r="BJ371" s="60">
        <v>2808600</v>
      </c>
      <c r="BK371" s="53">
        <v>1296654</v>
      </c>
      <c r="BL371" s="45"/>
      <c r="BM371" s="45"/>
      <c r="BN371" s="45"/>
      <c r="BO371" s="45"/>
      <c r="BP371" s="45"/>
      <c r="BQ371" s="45"/>
      <c r="BR371" s="45"/>
      <c r="BS371" s="45"/>
      <c r="BT371" s="45"/>
      <c r="BU371" s="48">
        <v>-53.832728049562064</v>
      </c>
      <c r="BV371" s="45"/>
      <c r="BW371" s="48">
        <v>369</v>
      </c>
      <c r="BX371" s="60">
        <v>2808600</v>
      </c>
      <c r="BY371" s="53">
        <v>1979963.8741975683</v>
      </c>
      <c r="BZ371" s="45"/>
      <c r="CA371" s="45"/>
      <c r="CB371" s="45"/>
      <c r="CC371" s="45"/>
      <c r="CD371" s="45"/>
      <c r="CE371" s="48">
        <v>-29.503529367030968</v>
      </c>
    </row>
    <row r="372" spans="1:83" x14ac:dyDescent="0.3">
      <c r="A372" s="48">
        <v>370</v>
      </c>
      <c r="B372" s="48">
        <v>52644</v>
      </c>
      <c r="C372" s="53">
        <v>460906.52</v>
      </c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8">
        <v>775.51576627915824</v>
      </c>
      <c r="O372" s="45"/>
      <c r="P372" s="48">
        <v>370</v>
      </c>
      <c r="Q372" s="48">
        <v>52644</v>
      </c>
      <c r="R372" s="53">
        <v>3142.4159999999974</v>
      </c>
      <c r="S372" s="45"/>
      <c r="T372" s="45"/>
      <c r="U372" s="45"/>
      <c r="V372" s="45"/>
      <c r="W372" s="45"/>
      <c r="X372" s="45"/>
      <c r="Y372" s="45"/>
      <c r="Z372" s="45"/>
      <c r="AA372" s="45"/>
      <c r="AB372" s="45"/>
      <c r="AC372" s="48">
        <v>-94.030818326874865</v>
      </c>
      <c r="AD372" s="45"/>
      <c r="AE372" s="48">
        <v>370</v>
      </c>
      <c r="AF372" s="48">
        <v>52644</v>
      </c>
      <c r="AG372" s="53">
        <v>-8955.4799999999959</v>
      </c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8">
        <v>-117.01139731023477</v>
      </c>
      <c r="AS372" s="45"/>
      <c r="AT372" s="48">
        <v>370</v>
      </c>
      <c r="AU372" s="48">
        <v>52644</v>
      </c>
      <c r="AV372" s="53">
        <v>298835.21999999997</v>
      </c>
      <c r="AW372" s="45"/>
      <c r="AX372" s="45"/>
      <c r="AY372" s="45"/>
      <c r="AZ372" s="45"/>
      <c r="BA372" s="45"/>
      <c r="BB372" s="45"/>
      <c r="BC372" s="45"/>
      <c r="BD372" s="45"/>
      <c r="BE372" s="45"/>
      <c r="BF372" s="45"/>
      <c r="BG372" s="48">
        <v>467.6529519033507</v>
      </c>
      <c r="BH372" s="45"/>
      <c r="BI372" s="48">
        <v>370</v>
      </c>
      <c r="BJ372" s="48">
        <v>52644</v>
      </c>
      <c r="BK372" s="53">
        <v>-36144.550000000003</v>
      </c>
      <c r="BL372" s="45"/>
      <c r="BM372" s="45"/>
      <c r="BN372" s="45"/>
      <c r="BO372" s="45"/>
      <c r="BP372" s="45"/>
      <c r="BQ372" s="45"/>
      <c r="BR372" s="45"/>
      <c r="BS372" s="45"/>
      <c r="BT372" s="45"/>
      <c r="BU372" s="48">
        <v>-168.65844160778059</v>
      </c>
      <c r="BV372" s="45"/>
      <c r="BW372" s="48">
        <v>370</v>
      </c>
      <c r="BX372" s="48">
        <v>52644</v>
      </c>
      <c r="BY372" s="53">
        <v>187647.60698791314</v>
      </c>
      <c r="BZ372" s="45"/>
      <c r="CA372" s="45"/>
      <c r="CB372" s="45"/>
      <c r="CC372" s="45"/>
      <c r="CD372" s="45"/>
      <c r="CE372" s="48">
        <v>256.44633194269647</v>
      </c>
    </row>
    <row r="373" spans="1:83" x14ac:dyDescent="0.3">
      <c r="A373" s="48">
        <v>371</v>
      </c>
      <c r="B373" s="60">
        <v>1703900</v>
      </c>
      <c r="C373" s="53">
        <v>1534113.2</v>
      </c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8">
        <v>-9.9645988614355367</v>
      </c>
      <c r="O373" s="45"/>
      <c r="P373" s="48">
        <v>371</v>
      </c>
      <c r="Q373" s="60">
        <v>1703900</v>
      </c>
      <c r="R373" s="53">
        <v>1226640.8</v>
      </c>
      <c r="S373" s="45"/>
      <c r="T373" s="45"/>
      <c r="U373" s="45"/>
      <c r="V373" s="45"/>
      <c r="W373" s="45"/>
      <c r="X373" s="45"/>
      <c r="Y373" s="45"/>
      <c r="Z373" s="45"/>
      <c r="AA373" s="45"/>
      <c r="AB373" s="45"/>
      <c r="AC373" s="48">
        <v>-28.009812782440278</v>
      </c>
      <c r="AD373" s="45"/>
      <c r="AE373" s="48">
        <v>371</v>
      </c>
      <c r="AF373" s="60">
        <v>1703900</v>
      </c>
      <c r="AG373" s="53">
        <v>1255038</v>
      </c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8">
        <v>-26.343212629849166</v>
      </c>
      <c r="AS373" s="45"/>
      <c r="AT373" s="48">
        <v>371</v>
      </c>
      <c r="AU373" s="60">
        <v>1703900</v>
      </c>
      <c r="AV373" s="53">
        <v>566487.5149999999</v>
      </c>
      <c r="AW373" s="45"/>
      <c r="AX373" s="45"/>
      <c r="AY373" s="45"/>
      <c r="AZ373" s="45"/>
      <c r="BA373" s="45"/>
      <c r="BB373" s="45"/>
      <c r="BC373" s="45"/>
      <c r="BD373" s="45"/>
      <c r="BE373" s="45"/>
      <c r="BF373" s="45"/>
      <c r="BG373" s="48">
        <v>-66.75347643641058</v>
      </c>
      <c r="BH373" s="45"/>
      <c r="BI373" s="48">
        <v>371</v>
      </c>
      <c r="BJ373" s="60">
        <v>1703900</v>
      </c>
      <c r="BK373" s="53">
        <v>-1055.4899999999907</v>
      </c>
      <c r="BL373" s="45"/>
      <c r="BM373" s="45"/>
      <c r="BN373" s="45"/>
      <c r="BO373" s="45"/>
      <c r="BP373" s="45"/>
      <c r="BQ373" s="45"/>
      <c r="BR373" s="45"/>
      <c r="BS373" s="45"/>
      <c r="BT373" s="45"/>
      <c r="BU373" s="48">
        <v>-100.06194553670991</v>
      </c>
      <c r="BV373" s="45"/>
      <c r="BW373" s="48">
        <v>371</v>
      </c>
      <c r="BX373" s="60">
        <v>1703900</v>
      </c>
      <c r="BY373" s="53">
        <v>1151424.3547235376</v>
      </c>
      <c r="BZ373" s="45"/>
      <c r="CA373" s="45"/>
      <c r="CB373" s="45"/>
      <c r="CC373" s="45"/>
      <c r="CD373" s="45"/>
      <c r="CE373" s="48">
        <v>-32.424182479984886</v>
      </c>
    </row>
    <row r="374" spans="1:83" x14ac:dyDescent="0.3">
      <c r="A374" s="48">
        <v>372</v>
      </c>
      <c r="B374" s="60">
        <v>19700300</v>
      </c>
      <c r="C374" s="53">
        <v>14508894</v>
      </c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8">
        <v>-26.35191342263823</v>
      </c>
      <c r="O374" s="45"/>
      <c r="P374" s="48">
        <v>372</v>
      </c>
      <c r="Q374" s="60">
        <v>19700300</v>
      </c>
      <c r="R374" s="53">
        <v>13205741.6</v>
      </c>
      <c r="S374" s="45"/>
      <c r="T374" s="45"/>
      <c r="U374" s="45"/>
      <c r="V374" s="45"/>
      <c r="W374" s="45"/>
      <c r="X374" s="45"/>
      <c r="Y374" s="45"/>
      <c r="Z374" s="45"/>
      <c r="AA374" s="45"/>
      <c r="AB374" s="45"/>
      <c r="AC374" s="48">
        <v>-32.966799490363094</v>
      </c>
      <c r="AD374" s="45"/>
      <c r="AE374" s="48">
        <v>372</v>
      </c>
      <c r="AF374" s="60">
        <v>19700300</v>
      </c>
      <c r="AG374" s="53">
        <v>14248126</v>
      </c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8">
        <v>-27.675588696618835</v>
      </c>
      <c r="AS374" s="45"/>
      <c r="AT374" s="48">
        <v>372</v>
      </c>
      <c r="AU374" s="60">
        <v>19700300</v>
      </c>
      <c r="AV374" s="53">
        <v>15665901.5</v>
      </c>
      <c r="AW374" s="45"/>
      <c r="AX374" s="45"/>
      <c r="AY374" s="45"/>
      <c r="AZ374" s="45"/>
      <c r="BA374" s="45"/>
      <c r="BB374" s="45"/>
      <c r="BC374" s="45"/>
      <c r="BD374" s="45"/>
      <c r="BE374" s="45"/>
      <c r="BF374" s="45"/>
      <c r="BG374" s="48">
        <v>-20.478868342106459</v>
      </c>
      <c r="BH374" s="45"/>
      <c r="BI374" s="48">
        <v>372</v>
      </c>
      <c r="BJ374" s="60">
        <v>19700300</v>
      </c>
      <c r="BK374" s="53">
        <v>8842117</v>
      </c>
      <c r="BL374" s="45"/>
      <c r="BM374" s="45"/>
      <c r="BN374" s="45"/>
      <c r="BO374" s="45"/>
      <c r="BP374" s="45"/>
      <c r="BQ374" s="45"/>
      <c r="BR374" s="45"/>
      <c r="BS374" s="45"/>
      <c r="BT374" s="45"/>
      <c r="BU374" s="48">
        <v>-55.116840860291475</v>
      </c>
      <c r="BV374" s="45"/>
      <c r="BW374" s="48">
        <v>372</v>
      </c>
      <c r="BX374" s="60">
        <v>19700300</v>
      </c>
      <c r="BY374" s="53">
        <v>14391664.466780523</v>
      </c>
      <c r="BZ374" s="45"/>
      <c r="CA374" s="45"/>
      <c r="CB374" s="45"/>
      <c r="CC374" s="45"/>
      <c r="CD374" s="45"/>
      <c r="CE374" s="48">
        <v>-26.946978133426789</v>
      </c>
    </row>
    <row r="375" spans="1:83" x14ac:dyDescent="0.3">
      <c r="A375" s="48">
        <v>373</v>
      </c>
      <c r="B375" s="60">
        <v>5348280</v>
      </c>
      <c r="C375" s="53">
        <v>4836119.05</v>
      </c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8">
        <v>-9.5761805664624884</v>
      </c>
      <c r="O375" s="45"/>
      <c r="P375" s="48">
        <v>373</v>
      </c>
      <c r="Q375" s="60">
        <v>5348280</v>
      </c>
      <c r="R375" s="53">
        <v>2809508.1599999997</v>
      </c>
      <c r="S375" s="45"/>
      <c r="T375" s="45"/>
      <c r="U375" s="45"/>
      <c r="V375" s="45"/>
      <c r="W375" s="45"/>
      <c r="X375" s="45"/>
      <c r="Y375" s="45"/>
      <c r="Z375" s="45"/>
      <c r="AA375" s="45"/>
      <c r="AB375" s="45"/>
      <c r="AC375" s="48">
        <v>-47.46894029482376</v>
      </c>
      <c r="AD375" s="45"/>
      <c r="AE375" s="48">
        <v>373</v>
      </c>
      <c r="AF375" s="60">
        <v>5348280</v>
      </c>
      <c r="AG375" s="53">
        <v>2582677.6</v>
      </c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8">
        <v>-51.710127368051026</v>
      </c>
      <c r="AS375" s="45"/>
      <c r="AT375" s="48">
        <v>373</v>
      </c>
      <c r="AU375" s="60">
        <v>5348280</v>
      </c>
      <c r="AV375" s="53">
        <v>3742856.4</v>
      </c>
      <c r="AW375" s="45"/>
      <c r="AX375" s="45"/>
      <c r="AY375" s="45"/>
      <c r="AZ375" s="45"/>
      <c r="BA375" s="45"/>
      <c r="BB375" s="45"/>
      <c r="BC375" s="45"/>
      <c r="BD375" s="45"/>
      <c r="BE375" s="45"/>
      <c r="BF375" s="45"/>
      <c r="BG375" s="48">
        <v>-30.017568264937509</v>
      </c>
      <c r="BH375" s="45"/>
      <c r="BI375" s="48">
        <v>373</v>
      </c>
      <c r="BJ375" s="60">
        <v>5348280</v>
      </c>
      <c r="BK375" s="53">
        <v>2970329.2</v>
      </c>
      <c r="BL375" s="45"/>
      <c r="BM375" s="45"/>
      <c r="BN375" s="45"/>
      <c r="BO375" s="45"/>
      <c r="BP375" s="45"/>
      <c r="BQ375" s="45"/>
      <c r="BR375" s="45"/>
      <c r="BS375" s="45"/>
      <c r="BT375" s="45"/>
      <c r="BU375" s="48">
        <v>-44.461972821168672</v>
      </c>
      <c r="BV375" s="45"/>
      <c r="BW375" s="48">
        <v>373</v>
      </c>
      <c r="BX375" s="60">
        <v>5348280</v>
      </c>
      <c r="BY375" s="53">
        <v>3492073.4895662852</v>
      </c>
      <c r="BZ375" s="45"/>
      <c r="CA375" s="45"/>
      <c r="CB375" s="45"/>
      <c r="CC375" s="45"/>
      <c r="CD375" s="45"/>
      <c r="CE375" s="48">
        <v>-34.706606805060972</v>
      </c>
    </row>
    <row r="376" spans="1:83" x14ac:dyDescent="0.3">
      <c r="A376" s="48">
        <v>374</v>
      </c>
      <c r="B376" s="60">
        <v>2000000</v>
      </c>
      <c r="C376" s="53">
        <v>2052985.3</v>
      </c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8">
        <v>2.6492650000000006</v>
      </c>
      <c r="O376" s="45"/>
      <c r="P376" s="48">
        <v>374</v>
      </c>
      <c r="Q376" s="60">
        <v>2000000</v>
      </c>
      <c r="R376" s="53">
        <v>1229120</v>
      </c>
      <c r="S376" s="45"/>
      <c r="T376" s="45"/>
      <c r="U376" s="45"/>
      <c r="V376" s="45"/>
      <c r="W376" s="45"/>
      <c r="X376" s="45"/>
      <c r="Y376" s="45"/>
      <c r="Z376" s="45"/>
      <c r="AA376" s="45"/>
      <c r="AB376" s="45"/>
      <c r="AC376" s="48">
        <v>-38.543999999999997</v>
      </c>
      <c r="AD376" s="45"/>
      <c r="AE376" s="48">
        <v>374</v>
      </c>
      <c r="AF376" s="60">
        <v>2000000</v>
      </c>
      <c r="AG376" s="53">
        <v>1048800</v>
      </c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8">
        <v>-47.56</v>
      </c>
      <c r="AS376" s="45"/>
      <c r="AT376" s="48">
        <v>374</v>
      </c>
      <c r="AU376" s="60">
        <v>2000000</v>
      </c>
      <c r="AV376" s="53">
        <v>1128800</v>
      </c>
      <c r="AW376" s="45"/>
      <c r="AX376" s="45"/>
      <c r="AY376" s="45"/>
      <c r="AZ376" s="45"/>
      <c r="BA376" s="45"/>
      <c r="BB376" s="45"/>
      <c r="BC376" s="45"/>
      <c r="BD376" s="45"/>
      <c r="BE376" s="45"/>
      <c r="BF376" s="45"/>
      <c r="BG376" s="48">
        <v>-43.56</v>
      </c>
      <c r="BH376" s="45"/>
      <c r="BI376" s="48">
        <v>374</v>
      </c>
      <c r="BJ376" s="60">
        <v>2000000</v>
      </c>
      <c r="BK376" s="53">
        <v>804400</v>
      </c>
      <c r="BL376" s="45"/>
      <c r="BM376" s="45"/>
      <c r="BN376" s="45"/>
      <c r="BO376" s="45"/>
      <c r="BP376" s="45"/>
      <c r="BQ376" s="45"/>
      <c r="BR376" s="45"/>
      <c r="BS376" s="45"/>
      <c r="BT376" s="45"/>
      <c r="BU376" s="48">
        <v>-59.78</v>
      </c>
      <c r="BV376" s="45"/>
      <c r="BW376" s="48">
        <v>374</v>
      </c>
      <c r="BX376" s="60">
        <v>2000000</v>
      </c>
      <c r="BY376" s="53">
        <v>1368316.8041048832</v>
      </c>
      <c r="BZ376" s="45"/>
      <c r="CA376" s="45"/>
      <c r="CB376" s="45"/>
      <c r="CC376" s="45"/>
      <c r="CD376" s="45"/>
      <c r="CE376" s="48">
        <v>-31.584159794755841</v>
      </c>
    </row>
    <row r="377" spans="1:83" x14ac:dyDescent="0.3">
      <c r="A377" s="48">
        <v>375</v>
      </c>
      <c r="B377" s="60">
        <v>1563520</v>
      </c>
      <c r="C377" s="53">
        <v>1569891.35</v>
      </c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8">
        <v>0.40750038374950392</v>
      </c>
      <c r="O377" s="45"/>
      <c r="P377" s="48">
        <v>375</v>
      </c>
      <c r="Q377" s="60">
        <v>1563520</v>
      </c>
      <c r="R377" s="53">
        <v>259099.696</v>
      </c>
      <c r="S377" s="45"/>
      <c r="T377" s="45"/>
      <c r="U377" s="45"/>
      <c r="V377" s="45"/>
      <c r="W377" s="45"/>
      <c r="X377" s="45"/>
      <c r="Y377" s="45"/>
      <c r="Z377" s="45"/>
      <c r="AA377" s="45"/>
      <c r="AB377" s="45"/>
      <c r="AC377" s="48">
        <v>-83.428437372083508</v>
      </c>
      <c r="AD377" s="45"/>
      <c r="AE377" s="48">
        <v>375</v>
      </c>
      <c r="AF377" s="60">
        <v>1563520</v>
      </c>
      <c r="AG377" s="53">
        <v>255835.18000000017</v>
      </c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8">
        <v>-83.637230096193193</v>
      </c>
      <c r="AS377" s="45"/>
      <c r="AT377" s="48">
        <v>375</v>
      </c>
      <c r="AU377" s="60">
        <v>1563520</v>
      </c>
      <c r="AV377" s="53">
        <v>347754.45999999996</v>
      </c>
      <c r="AW377" s="45"/>
      <c r="AX377" s="45"/>
      <c r="AY377" s="45"/>
      <c r="AZ377" s="45"/>
      <c r="BA377" s="45"/>
      <c r="BB377" s="45"/>
      <c r="BC377" s="45"/>
      <c r="BD377" s="45"/>
      <c r="BE377" s="45"/>
      <c r="BF377" s="45"/>
      <c r="BG377" s="48">
        <v>-77.758233984854684</v>
      </c>
      <c r="BH377" s="45"/>
      <c r="BI377" s="48">
        <v>375</v>
      </c>
      <c r="BJ377" s="60">
        <v>1563520</v>
      </c>
      <c r="BK377" s="53">
        <v>-55803.689999999944</v>
      </c>
      <c r="BL377" s="45"/>
      <c r="BM377" s="45"/>
      <c r="BN377" s="45"/>
      <c r="BO377" s="45"/>
      <c r="BP377" s="45"/>
      <c r="BQ377" s="45"/>
      <c r="BR377" s="45"/>
      <c r="BS377" s="45"/>
      <c r="BT377" s="45"/>
      <c r="BU377" s="48">
        <v>-103.56910624744167</v>
      </c>
      <c r="BV377" s="45"/>
      <c r="BW377" s="48">
        <v>375</v>
      </c>
      <c r="BX377" s="60">
        <v>1563520</v>
      </c>
      <c r="BY377" s="53">
        <v>611418.9098248902</v>
      </c>
      <c r="BZ377" s="45"/>
      <c r="CA377" s="45"/>
      <c r="CB377" s="45"/>
      <c r="CC377" s="45"/>
      <c r="CD377" s="45"/>
      <c r="CE377" s="48">
        <v>-60.894717699492794</v>
      </c>
    </row>
    <row r="378" spans="1:83" x14ac:dyDescent="0.3">
      <c r="A378" s="48">
        <v>376</v>
      </c>
      <c r="B378" s="60">
        <v>1910860</v>
      </c>
      <c r="C378" s="53">
        <v>2292896.1</v>
      </c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8">
        <v>19.992888019007161</v>
      </c>
      <c r="O378" s="45"/>
      <c r="P378" s="48">
        <v>376</v>
      </c>
      <c r="Q378" s="60">
        <v>1910860</v>
      </c>
      <c r="R378" s="53">
        <v>1187045.92</v>
      </c>
      <c r="S378" s="45"/>
      <c r="T378" s="45"/>
      <c r="U378" s="45"/>
      <c r="V378" s="45"/>
      <c r="W378" s="45"/>
      <c r="X378" s="45"/>
      <c r="Y378" s="45"/>
      <c r="Z378" s="45"/>
      <c r="AA378" s="45"/>
      <c r="AB378" s="45"/>
      <c r="AC378" s="48">
        <v>-37.878969678574052</v>
      </c>
      <c r="AD378" s="45"/>
      <c r="AE378" s="48">
        <v>376</v>
      </c>
      <c r="AF378" s="60">
        <v>1910860</v>
      </c>
      <c r="AG378" s="53">
        <v>1341961.2000000002</v>
      </c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8">
        <v>-29.771872350669327</v>
      </c>
      <c r="AS378" s="45"/>
      <c r="AT378" s="48">
        <v>376</v>
      </c>
      <c r="AU378" s="60">
        <v>1910860</v>
      </c>
      <c r="AV378" s="53">
        <v>1083784.3</v>
      </c>
      <c r="AW378" s="45"/>
      <c r="AX378" s="45"/>
      <c r="AY378" s="45"/>
      <c r="AZ378" s="45"/>
      <c r="BA378" s="45"/>
      <c r="BB378" s="45"/>
      <c r="BC378" s="45"/>
      <c r="BD378" s="45"/>
      <c r="BE378" s="45"/>
      <c r="BF378" s="45"/>
      <c r="BG378" s="48">
        <v>-43.282904032739175</v>
      </c>
      <c r="BH378" s="45"/>
      <c r="BI378" s="48">
        <v>376</v>
      </c>
      <c r="BJ378" s="60">
        <v>1910860</v>
      </c>
      <c r="BK378" s="53">
        <v>2160435.4</v>
      </c>
      <c r="BL378" s="45"/>
      <c r="BM378" s="45"/>
      <c r="BN378" s="45"/>
      <c r="BO378" s="45"/>
      <c r="BP378" s="45"/>
      <c r="BQ378" s="45"/>
      <c r="BR378" s="45"/>
      <c r="BS378" s="45"/>
      <c r="BT378" s="45"/>
      <c r="BU378" s="48">
        <v>13.060894047706274</v>
      </c>
      <c r="BV378" s="45"/>
      <c r="BW378" s="48">
        <v>376</v>
      </c>
      <c r="BX378" s="60">
        <v>1910860</v>
      </c>
      <c r="BY378" s="53">
        <v>1480378.1239758495</v>
      </c>
      <c r="BZ378" s="45"/>
      <c r="CA378" s="45"/>
      <c r="CB378" s="45"/>
      <c r="CC378" s="45"/>
      <c r="CD378" s="45"/>
      <c r="CE378" s="48">
        <v>-22.528174540476563</v>
      </c>
    </row>
    <row r="379" spans="1:83" x14ac:dyDescent="0.3">
      <c r="A379" s="48">
        <v>377</v>
      </c>
      <c r="B379" s="60">
        <v>1280210</v>
      </c>
      <c r="C379" s="53">
        <v>1361583.95</v>
      </c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8">
        <v>6.3562970137711838</v>
      </c>
      <c r="O379" s="45"/>
      <c r="P379" s="48">
        <v>377</v>
      </c>
      <c r="Q379" s="60">
        <v>1280210</v>
      </c>
      <c r="R379" s="53">
        <v>963299.12</v>
      </c>
      <c r="S379" s="45"/>
      <c r="T379" s="45"/>
      <c r="U379" s="45"/>
      <c r="V379" s="45"/>
      <c r="W379" s="45"/>
      <c r="X379" s="45"/>
      <c r="Y379" s="45"/>
      <c r="Z379" s="45"/>
      <c r="AA379" s="45"/>
      <c r="AB379" s="45"/>
      <c r="AC379" s="48">
        <v>-24.754601198240913</v>
      </c>
      <c r="AD379" s="45"/>
      <c r="AE379" s="48">
        <v>377</v>
      </c>
      <c r="AF379" s="60">
        <v>1280210</v>
      </c>
      <c r="AG379" s="53">
        <v>1158288.2</v>
      </c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8">
        <v>-9.5235781629576461</v>
      </c>
      <c r="AS379" s="45"/>
      <c r="AT379" s="48">
        <v>377</v>
      </c>
      <c r="AU379" s="60">
        <v>1280210</v>
      </c>
      <c r="AV379" s="53">
        <v>2433456.0499999998</v>
      </c>
      <c r="AW379" s="45"/>
      <c r="AX379" s="45"/>
      <c r="AY379" s="45"/>
      <c r="AZ379" s="45"/>
      <c r="BA379" s="45"/>
      <c r="BB379" s="45"/>
      <c r="BC379" s="45"/>
      <c r="BD379" s="45"/>
      <c r="BE379" s="45"/>
      <c r="BF379" s="45"/>
      <c r="BG379" s="48">
        <v>90.082568484857944</v>
      </c>
      <c r="BH379" s="45"/>
      <c r="BI379" s="48">
        <v>377</v>
      </c>
      <c r="BJ379" s="60">
        <v>1280210</v>
      </c>
      <c r="BK379" s="53">
        <v>474881.9</v>
      </c>
      <c r="BL379" s="45"/>
      <c r="BM379" s="45"/>
      <c r="BN379" s="45"/>
      <c r="BO379" s="45"/>
      <c r="BP379" s="45"/>
      <c r="BQ379" s="45"/>
      <c r="BR379" s="45"/>
      <c r="BS379" s="45"/>
      <c r="BT379" s="45"/>
      <c r="BU379" s="48">
        <v>-62.905937307160542</v>
      </c>
      <c r="BV379" s="45"/>
      <c r="BW379" s="48">
        <v>377</v>
      </c>
      <c r="BX379" s="60">
        <v>1280210</v>
      </c>
      <c r="BY379" s="53">
        <v>1469137.8746702822</v>
      </c>
      <c r="BZ379" s="45"/>
      <c r="CA379" s="45"/>
      <c r="CB379" s="45"/>
      <c r="CC379" s="45"/>
      <c r="CD379" s="45"/>
      <c r="CE379" s="48">
        <v>14.757569044944363</v>
      </c>
    </row>
    <row r="380" spans="1:83" x14ac:dyDescent="0.3">
      <c r="A380" s="48">
        <v>378</v>
      </c>
      <c r="B380" s="60">
        <v>16758600</v>
      </c>
      <c r="C380" s="53">
        <v>12651153</v>
      </c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8">
        <v>-24.509487666034158</v>
      </c>
      <c r="O380" s="45"/>
      <c r="P380" s="48">
        <v>378</v>
      </c>
      <c r="Q380" s="60">
        <v>16758600</v>
      </c>
      <c r="R380" s="53">
        <v>15988459.199999999</v>
      </c>
      <c r="S380" s="45"/>
      <c r="T380" s="45"/>
      <c r="U380" s="45"/>
      <c r="V380" s="45"/>
      <c r="W380" s="45"/>
      <c r="X380" s="45"/>
      <c r="Y380" s="45"/>
      <c r="Z380" s="45"/>
      <c r="AA380" s="45"/>
      <c r="AB380" s="45"/>
      <c r="AC380" s="48">
        <v>-4.5954960438222781</v>
      </c>
      <c r="AD380" s="45"/>
      <c r="AE380" s="48">
        <v>378</v>
      </c>
      <c r="AF380" s="60">
        <v>16758600</v>
      </c>
      <c r="AG380" s="53">
        <v>18348612</v>
      </c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8">
        <v>9.4877376391822708</v>
      </c>
      <c r="AS380" s="45"/>
      <c r="AT380" s="48">
        <v>378</v>
      </c>
      <c r="AU380" s="60">
        <v>16758600</v>
      </c>
      <c r="AV380" s="53">
        <v>13413093</v>
      </c>
      <c r="AW380" s="45"/>
      <c r="AX380" s="45"/>
      <c r="AY380" s="45"/>
      <c r="AZ380" s="45"/>
      <c r="BA380" s="45"/>
      <c r="BB380" s="45"/>
      <c r="BC380" s="45"/>
      <c r="BD380" s="45"/>
      <c r="BE380" s="45"/>
      <c r="BF380" s="45"/>
      <c r="BG380" s="48">
        <v>-19.962926497440126</v>
      </c>
      <c r="BH380" s="45"/>
      <c r="BI380" s="48">
        <v>378</v>
      </c>
      <c r="BJ380" s="60">
        <v>16758600</v>
      </c>
      <c r="BK380" s="53">
        <v>11129154</v>
      </c>
      <c r="BL380" s="45"/>
      <c r="BM380" s="45"/>
      <c r="BN380" s="45"/>
      <c r="BO380" s="45"/>
      <c r="BP380" s="45"/>
      <c r="BQ380" s="45"/>
      <c r="BR380" s="45"/>
      <c r="BS380" s="45"/>
      <c r="BT380" s="45"/>
      <c r="BU380" s="48">
        <v>-33.591385915291248</v>
      </c>
      <c r="BV380" s="45"/>
      <c r="BW380" s="48">
        <v>378</v>
      </c>
      <c r="BX380" s="60">
        <v>16758600</v>
      </c>
      <c r="BY380" s="53">
        <v>15107509.922329443</v>
      </c>
      <c r="BZ380" s="45"/>
      <c r="CA380" s="45"/>
      <c r="CB380" s="45"/>
      <c r="CC380" s="45"/>
      <c r="CD380" s="45"/>
      <c r="CE380" s="48">
        <v>-9.8521957542429419</v>
      </c>
    </row>
    <row r="381" spans="1:83" x14ac:dyDescent="0.3">
      <c r="A381" s="48">
        <v>379</v>
      </c>
      <c r="B381" s="60">
        <v>17207100</v>
      </c>
      <c r="C381" s="53">
        <v>17941642</v>
      </c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8">
        <v>4.2688308895746596</v>
      </c>
      <c r="O381" s="45"/>
      <c r="P381" s="48">
        <v>379</v>
      </c>
      <c r="Q381" s="60">
        <v>17207100</v>
      </c>
      <c r="R381" s="53">
        <v>14352151.199999999</v>
      </c>
      <c r="S381" s="45"/>
      <c r="T381" s="45"/>
      <c r="U381" s="45"/>
      <c r="V381" s="45"/>
      <c r="W381" s="45"/>
      <c r="X381" s="45"/>
      <c r="Y381" s="45"/>
      <c r="Z381" s="45"/>
      <c r="AA381" s="45"/>
      <c r="AB381" s="45"/>
      <c r="AC381" s="48">
        <v>-16.591690639329116</v>
      </c>
      <c r="AD381" s="45"/>
      <c r="AE381" s="48">
        <v>379</v>
      </c>
      <c r="AF381" s="60">
        <v>17207100</v>
      </c>
      <c r="AG381" s="53">
        <v>17202982</v>
      </c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8">
        <v>-2.393198156575016E-2</v>
      </c>
      <c r="AS381" s="45"/>
      <c r="AT381" s="48">
        <v>379</v>
      </c>
      <c r="AU381" s="60">
        <v>17207100</v>
      </c>
      <c r="AV381" s="53">
        <v>11585335.5</v>
      </c>
      <c r="AW381" s="45"/>
      <c r="AX381" s="45"/>
      <c r="AY381" s="45"/>
      <c r="AZ381" s="45"/>
      <c r="BA381" s="45"/>
      <c r="BB381" s="45"/>
      <c r="BC381" s="45"/>
      <c r="BD381" s="45"/>
      <c r="BE381" s="45"/>
      <c r="BF381" s="45"/>
      <c r="BG381" s="48">
        <v>-32.671190961870387</v>
      </c>
      <c r="BH381" s="45"/>
      <c r="BI381" s="48">
        <v>379</v>
      </c>
      <c r="BJ381" s="60">
        <v>17207100</v>
      </c>
      <c r="BK381" s="53">
        <v>12688769</v>
      </c>
      <c r="BL381" s="45"/>
      <c r="BM381" s="45"/>
      <c r="BN381" s="45"/>
      <c r="BO381" s="45"/>
      <c r="BP381" s="45"/>
      <c r="BQ381" s="45"/>
      <c r="BR381" s="45"/>
      <c r="BS381" s="45"/>
      <c r="BT381" s="45"/>
      <c r="BU381" s="48">
        <v>-26.258527003388132</v>
      </c>
      <c r="BV381" s="45"/>
      <c r="BW381" s="48">
        <v>379</v>
      </c>
      <c r="BX381" s="60">
        <v>17207100</v>
      </c>
      <c r="BY381" s="53">
        <v>15299504.022980317</v>
      </c>
      <c r="BZ381" s="45"/>
      <c r="CA381" s="45"/>
      <c r="CB381" s="45"/>
      <c r="CC381" s="45"/>
      <c r="CD381" s="45"/>
      <c r="CE381" s="48">
        <v>-11.086098046850912</v>
      </c>
    </row>
    <row r="382" spans="1:83" x14ac:dyDescent="0.3">
      <c r="A382" s="48">
        <v>380</v>
      </c>
      <c r="B382" s="60">
        <v>19500000</v>
      </c>
      <c r="C382" s="53">
        <v>20467750</v>
      </c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8">
        <v>4.9628205128205094</v>
      </c>
      <c r="O382" s="45"/>
      <c r="P382" s="48">
        <v>380</v>
      </c>
      <c r="Q382" s="60">
        <v>19500000</v>
      </c>
      <c r="R382" s="53">
        <v>20397600</v>
      </c>
      <c r="S382" s="45"/>
      <c r="T382" s="45"/>
      <c r="U382" s="45"/>
      <c r="V382" s="45"/>
      <c r="W382" s="45"/>
      <c r="X382" s="45"/>
      <c r="Y382" s="45"/>
      <c r="Z382" s="45"/>
      <c r="AA382" s="45"/>
      <c r="AB382" s="45"/>
      <c r="AC382" s="48">
        <v>4.6030769230769319</v>
      </c>
      <c r="AD382" s="45"/>
      <c r="AE382" s="48">
        <v>380</v>
      </c>
      <c r="AF382" s="60">
        <v>19500000</v>
      </c>
      <c r="AG382" s="53">
        <v>25880000</v>
      </c>
      <c r="AH382" s="45"/>
      <c r="AI382" s="45"/>
      <c r="AJ382" s="45"/>
      <c r="AK382" s="45"/>
      <c r="AL382" s="45"/>
      <c r="AM382" s="45"/>
      <c r="AN382" s="45"/>
      <c r="AO382" s="45"/>
      <c r="AP382" s="45"/>
      <c r="AQ382" s="45"/>
      <c r="AR382" s="48">
        <v>32.717948717948708</v>
      </c>
      <c r="AS382" s="45"/>
      <c r="AT382" s="48">
        <v>380</v>
      </c>
      <c r="AU382" s="60">
        <v>19500000</v>
      </c>
      <c r="AV382" s="53">
        <v>18460500</v>
      </c>
      <c r="AW382" s="45"/>
      <c r="AX382" s="45"/>
      <c r="AY382" s="45"/>
      <c r="AZ382" s="45"/>
      <c r="BA382" s="45"/>
      <c r="BB382" s="45"/>
      <c r="BC382" s="45"/>
      <c r="BD382" s="45"/>
      <c r="BE382" s="45"/>
      <c r="BF382" s="45"/>
      <c r="BG382" s="48">
        <v>-5.3307692307692278</v>
      </c>
      <c r="BH382" s="45"/>
      <c r="BI382" s="48">
        <v>380</v>
      </c>
      <c r="BJ382" s="60">
        <v>19500000</v>
      </c>
      <c r="BK382" s="53">
        <v>31395000</v>
      </c>
      <c r="BL382" s="45"/>
      <c r="BM382" s="45"/>
      <c r="BN382" s="45"/>
      <c r="BO382" s="45"/>
      <c r="BP382" s="45"/>
      <c r="BQ382" s="45"/>
      <c r="BR382" s="45"/>
      <c r="BS382" s="45"/>
      <c r="BT382" s="45"/>
      <c r="BU382" s="48">
        <v>61.000000000000007</v>
      </c>
      <c r="BV382" s="45"/>
      <c r="BW382" s="48">
        <v>380</v>
      </c>
      <c r="BX382" s="60">
        <v>19500000</v>
      </c>
      <c r="BY382" s="53">
        <v>21311260.192357969</v>
      </c>
      <c r="BZ382" s="45"/>
      <c r="CA382" s="45"/>
      <c r="CB382" s="45"/>
      <c r="CC382" s="45"/>
      <c r="CD382" s="45"/>
      <c r="CE382" s="48">
        <v>9.2885138069639375</v>
      </c>
    </row>
    <row r="383" spans="1:83" x14ac:dyDescent="0.3">
      <c r="A383" s="48">
        <v>381</v>
      </c>
      <c r="B383" s="60">
        <v>16700000</v>
      </c>
      <c r="C383" s="53">
        <v>10690556.899999999</v>
      </c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8">
        <v>-35.984689221556899</v>
      </c>
      <c r="O383" s="45"/>
      <c r="P383" s="48">
        <v>381</v>
      </c>
      <c r="Q383" s="60">
        <v>16700000</v>
      </c>
      <c r="R383" s="53">
        <v>12370400</v>
      </c>
      <c r="S383" s="45"/>
      <c r="T383" s="45"/>
      <c r="U383" s="45"/>
      <c r="V383" s="45"/>
      <c r="W383" s="45"/>
      <c r="X383" s="45"/>
      <c r="Y383" s="45"/>
      <c r="Z383" s="45"/>
      <c r="AA383" s="45"/>
      <c r="AB383" s="45"/>
      <c r="AC383" s="48">
        <v>-25.925748502994018</v>
      </c>
      <c r="AD383" s="45"/>
      <c r="AE383" s="48">
        <v>381</v>
      </c>
      <c r="AF383" s="60">
        <v>16700000</v>
      </c>
      <c r="AG383" s="53">
        <v>12292000</v>
      </c>
      <c r="AH383" s="45"/>
      <c r="AI383" s="45"/>
      <c r="AJ383" s="45"/>
      <c r="AK383" s="45"/>
      <c r="AL383" s="45"/>
      <c r="AM383" s="45"/>
      <c r="AN383" s="45"/>
      <c r="AO383" s="45"/>
      <c r="AP383" s="45"/>
      <c r="AQ383" s="45"/>
      <c r="AR383" s="48">
        <v>-26.395209580838319</v>
      </c>
      <c r="AS383" s="45"/>
      <c r="AT383" s="48">
        <v>381</v>
      </c>
      <c r="AU383" s="60">
        <v>16700000</v>
      </c>
      <c r="AV383" s="53">
        <v>8671100</v>
      </c>
      <c r="AW383" s="45"/>
      <c r="AX383" s="45"/>
      <c r="AY383" s="45"/>
      <c r="AZ383" s="45"/>
      <c r="BA383" s="45"/>
      <c r="BB383" s="45"/>
      <c r="BC383" s="45"/>
      <c r="BD383" s="45"/>
      <c r="BE383" s="45"/>
      <c r="BF383" s="45"/>
      <c r="BG383" s="48">
        <v>-48.077245508982038</v>
      </c>
      <c r="BH383" s="45"/>
      <c r="BI383" s="48">
        <v>381</v>
      </c>
      <c r="BJ383" s="60">
        <v>16700000</v>
      </c>
      <c r="BK383" s="53">
        <v>9355600</v>
      </c>
      <c r="BL383" s="45"/>
      <c r="BM383" s="45"/>
      <c r="BN383" s="45"/>
      <c r="BO383" s="45"/>
      <c r="BP383" s="45"/>
      <c r="BQ383" s="45"/>
      <c r="BR383" s="45"/>
      <c r="BS383" s="45"/>
      <c r="BT383" s="45"/>
      <c r="BU383" s="48">
        <v>-43.978443113772457</v>
      </c>
      <c r="BV383" s="45"/>
      <c r="BW383" s="48">
        <v>381</v>
      </c>
      <c r="BX383" s="60">
        <v>16700000</v>
      </c>
      <c r="BY383" s="53">
        <v>11028816.677407589</v>
      </c>
      <c r="BZ383" s="45"/>
      <c r="CA383" s="45"/>
      <c r="CB383" s="45"/>
      <c r="CC383" s="45"/>
      <c r="CD383" s="45"/>
      <c r="CE383" s="48">
        <v>-33.959181572409648</v>
      </c>
    </row>
    <row r="384" spans="1:83" x14ac:dyDescent="0.3">
      <c r="A384" s="48">
        <v>382</v>
      </c>
      <c r="B384" s="60">
        <v>13801600</v>
      </c>
      <c r="C384" s="53">
        <v>9362483.3499999996</v>
      </c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8">
        <v>-32.163782822281476</v>
      </c>
      <c r="O384" s="45"/>
      <c r="P384" s="48">
        <v>382</v>
      </c>
      <c r="Q384" s="60">
        <v>13801600</v>
      </c>
      <c r="R384" s="53">
        <v>10421555.199999999</v>
      </c>
      <c r="S384" s="45"/>
      <c r="T384" s="45"/>
      <c r="U384" s="45"/>
      <c r="V384" s="45"/>
      <c r="W384" s="45"/>
      <c r="X384" s="45"/>
      <c r="Y384" s="45"/>
      <c r="Z384" s="45"/>
      <c r="AA384" s="45"/>
      <c r="AB384" s="45"/>
      <c r="AC384" s="48">
        <v>-24.490238812891263</v>
      </c>
      <c r="AD384" s="45"/>
      <c r="AE384" s="48">
        <v>382</v>
      </c>
      <c r="AF384" s="60">
        <v>13801600</v>
      </c>
      <c r="AG384" s="53">
        <v>10320672</v>
      </c>
      <c r="AH384" s="45"/>
      <c r="AI384" s="45"/>
      <c r="AJ384" s="45"/>
      <c r="AK384" s="45"/>
      <c r="AL384" s="45"/>
      <c r="AM384" s="45"/>
      <c r="AN384" s="45"/>
      <c r="AO384" s="45"/>
      <c r="AP384" s="45"/>
      <c r="AQ384" s="45"/>
      <c r="AR384" s="48">
        <v>-25.221191745884532</v>
      </c>
      <c r="AS384" s="45"/>
      <c r="AT384" s="48">
        <v>382</v>
      </c>
      <c r="AU384" s="60">
        <v>13801600</v>
      </c>
      <c r="AV384" s="53">
        <v>9954658</v>
      </c>
      <c r="AW384" s="45"/>
      <c r="AX384" s="45"/>
      <c r="AY384" s="45"/>
      <c r="AZ384" s="45"/>
      <c r="BA384" s="45"/>
      <c r="BB384" s="45"/>
      <c r="BC384" s="45"/>
      <c r="BD384" s="45"/>
      <c r="BE384" s="45"/>
      <c r="BF384" s="45"/>
      <c r="BG384" s="48">
        <v>-27.873159633665669</v>
      </c>
      <c r="BH384" s="45"/>
      <c r="BI384" s="48">
        <v>382</v>
      </c>
      <c r="BJ384" s="60">
        <v>13801600</v>
      </c>
      <c r="BK384" s="53">
        <v>6541624</v>
      </c>
      <c r="BL384" s="45"/>
      <c r="BM384" s="45"/>
      <c r="BN384" s="45"/>
      <c r="BO384" s="45"/>
      <c r="BP384" s="45"/>
      <c r="BQ384" s="45"/>
      <c r="BR384" s="45"/>
      <c r="BS384" s="45"/>
      <c r="BT384" s="45"/>
      <c r="BU384" s="48">
        <v>-52.602422907488986</v>
      </c>
      <c r="BV384" s="45"/>
      <c r="BW384" s="48">
        <v>382</v>
      </c>
      <c r="BX384" s="60">
        <v>13801600</v>
      </c>
      <c r="BY384" s="53">
        <v>10015258.568183614</v>
      </c>
      <c r="BZ384" s="45"/>
      <c r="CA384" s="45"/>
      <c r="CB384" s="45"/>
      <c r="CC384" s="45"/>
      <c r="CD384" s="45"/>
      <c r="CE384" s="48">
        <v>-27.434075989859043</v>
      </c>
    </row>
    <row r="385" spans="1:83" x14ac:dyDescent="0.3">
      <c r="A385" s="48">
        <v>383</v>
      </c>
      <c r="B385" s="60">
        <v>2588640</v>
      </c>
      <c r="C385" s="53">
        <v>3320452.55</v>
      </c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8">
        <v>28.270155371160133</v>
      </c>
      <c r="O385" s="45"/>
      <c r="P385" s="48">
        <v>383</v>
      </c>
      <c r="Q385" s="60">
        <v>2588640</v>
      </c>
      <c r="R385" s="53">
        <v>1580878.08</v>
      </c>
      <c r="S385" s="45"/>
      <c r="T385" s="45"/>
      <c r="U385" s="45"/>
      <c r="V385" s="45"/>
      <c r="W385" s="45"/>
      <c r="X385" s="45"/>
      <c r="Y385" s="45"/>
      <c r="Z385" s="45"/>
      <c r="AA385" s="45"/>
      <c r="AB385" s="45"/>
      <c r="AC385" s="48">
        <v>-38.930168737251989</v>
      </c>
      <c r="AD385" s="45"/>
      <c r="AE385" s="48">
        <v>383</v>
      </c>
      <c r="AF385" s="60">
        <v>2588640</v>
      </c>
      <c r="AG385" s="53">
        <v>2769228.8</v>
      </c>
      <c r="AH385" s="45"/>
      <c r="AI385" s="45"/>
      <c r="AJ385" s="45"/>
      <c r="AK385" s="45"/>
      <c r="AL385" s="45"/>
      <c r="AM385" s="45"/>
      <c r="AN385" s="45"/>
      <c r="AO385" s="45"/>
      <c r="AP385" s="45"/>
      <c r="AQ385" s="45"/>
      <c r="AR385" s="48">
        <v>6.9762037208727312</v>
      </c>
      <c r="AS385" s="45"/>
      <c r="AT385" s="48">
        <v>383</v>
      </c>
      <c r="AU385" s="60">
        <v>2588640</v>
      </c>
      <c r="AV385" s="53">
        <v>3579313.2</v>
      </c>
      <c r="AW385" s="45"/>
      <c r="AX385" s="45"/>
      <c r="AY385" s="45"/>
      <c r="AZ385" s="45"/>
      <c r="BA385" s="45"/>
      <c r="BB385" s="45"/>
      <c r="BC385" s="45"/>
      <c r="BD385" s="45"/>
      <c r="BE385" s="45"/>
      <c r="BF385" s="45"/>
      <c r="BG385" s="48">
        <v>38.270025959577247</v>
      </c>
      <c r="BH385" s="45"/>
      <c r="BI385" s="48">
        <v>383</v>
      </c>
      <c r="BJ385" s="60">
        <v>2588640</v>
      </c>
      <c r="BK385" s="53">
        <v>4346269.5999999996</v>
      </c>
      <c r="BL385" s="45"/>
      <c r="BM385" s="45"/>
      <c r="BN385" s="45"/>
      <c r="BO385" s="45"/>
      <c r="BP385" s="45"/>
      <c r="BQ385" s="45"/>
      <c r="BR385" s="45"/>
      <c r="BS385" s="45"/>
      <c r="BT385" s="45"/>
      <c r="BU385" s="48">
        <v>67.897799616787168</v>
      </c>
      <c r="BV385" s="45"/>
      <c r="BW385" s="48">
        <v>383</v>
      </c>
      <c r="BX385" s="60">
        <v>2588640</v>
      </c>
      <c r="BY385" s="53">
        <v>2801612.3506299332</v>
      </c>
      <c r="BZ385" s="45"/>
      <c r="CA385" s="45"/>
      <c r="CB385" s="45"/>
      <c r="CC385" s="45"/>
      <c r="CD385" s="45"/>
      <c r="CE385" s="48">
        <v>8.2271907499665176</v>
      </c>
    </row>
    <row r="386" spans="1:83" x14ac:dyDescent="0.3">
      <c r="A386" s="48">
        <v>384</v>
      </c>
      <c r="B386" s="60">
        <v>2840160</v>
      </c>
      <c r="C386" s="53">
        <v>2305353.7000000002</v>
      </c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8">
        <v>-18.83014689313277</v>
      </c>
      <c r="O386" s="45"/>
      <c r="P386" s="48">
        <v>384</v>
      </c>
      <c r="Q386" s="60">
        <v>2840160</v>
      </c>
      <c r="R386" s="53">
        <v>1583435.52</v>
      </c>
      <c r="S386" s="45"/>
      <c r="T386" s="45"/>
      <c r="U386" s="45"/>
      <c r="V386" s="45"/>
      <c r="W386" s="45"/>
      <c r="X386" s="45"/>
      <c r="Y386" s="45"/>
      <c r="Z386" s="45"/>
      <c r="AA386" s="45"/>
      <c r="AB386" s="45"/>
      <c r="AC386" s="48">
        <v>-44.248369105965857</v>
      </c>
      <c r="AD386" s="45"/>
      <c r="AE386" s="48">
        <v>384</v>
      </c>
      <c r="AF386" s="60">
        <v>2840160</v>
      </c>
      <c r="AG386" s="53">
        <v>6064867.1999999993</v>
      </c>
      <c r="AH386" s="45"/>
      <c r="AI386" s="45"/>
      <c r="AJ386" s="45"/>
      <c r="AK386" s="45"/>
      <c r="AL386" s="45"/>
      <c r="AM386" s="45"/>
      <c r="AN386" s="45"/>
      <c r="AO386" s="45"/>
      <c r="AP386" s="45"/>
      <c r="AQ386" s="45"/>
      <c r="AR386" s="48">
        <v>113.53963157005236</v>
      </c>
      <c r="AS386" s="45"/>
      <c r="AT386" s="48">
        <v>384</v>
      </c>
      <c r="AU386" s="60">
        <v>2840160</v>
      </c>
      <c r="AV386" s="53">
        <v>2421805.7999999998</v>
      </c>
      <c r="AW386" s="45"/>
      <c r="AX386" s="45"/>
      <c r="AY386" s="45"/>
      <c r="AZ386" s="45"/>
      <c r="BA386" s="45"/>
      <c r="BB386" s="45"/>
      <c r="BC386" s="45"/>
      <c r="BD386" s="45"/>
      <c r="BE386" s="45"/>
      <c r="BF386" s="45"/>
      <c r="BG386" s="48">
        <v>-14.729951833699516</v>
      </c>
      <c r="BH386" s="45"/>
      <c r="BI386" s="48">
        <v>384</v>
      </c>
      <c r="BJ386" s="60">
        <v>2840160</v>
      </c>
      <c r="BK386" s="53">
        <v>2120262.4</v>
      </c>
      <c r="BL386" s="45"/>
      <c r="BM386" s="45"/>
      <c r="BN386" s="45"/>
      <c r="BO386" s="45"/>
      <c r="BP386" s="45"/>
      <c r="BQ386" s="45"/>
      <c r="BR386" s="45"/>
      <c r="BS386" s="45"/>
      <c r="BT386" s="45"/>
      <c r="BU386" s="48">
        <v>-25.34707903780069</v>
      </c>
      <c r="BV386" s="45"/>
      <c r="BW386" s="48">
        <v>384</v>
      </c>
      <c r="BX386" s="60">
        <v>2840160</v>
      </c>
      <c r="BY386" s="53">
        <v>3085686.052460453</v>
      </c>
      <c r="BZ386" s="45"/>
      <c r="CA386" s="45"/>
      <c r="CB386" s="45"/>
      <c r="CC386" s="45"/>
      <c r="CD386" s="45"/>
      <c r="CE386" s="48">
        <v>8.6447965065507901</v>
      </c>
    </row>
    <row r="387" spans="1:83" x14ac:dyDescent="0.3">
      <c r="A387" s="48">
        <v>385</v>
      </c>
      <c r="B387" s="60">
        <v>15277800</v>
      </c>
      <c r="C387" s="53">
        <v>11649606.5</v>
      </c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8">
        <v>-23.748141093612951</v>
      </c>
      <c r="O387" s="45"/>
      <c r="P387" s="48">
        <v>385</v>
      </c>
      <c r="Q387" s="60">
        <v>15277800</v>
      </c>
      <c r="R387" s="53">
        <v>16556721.6</v>
      </c>
      <c r="S387" s="45"/>
      <c r="T387" s="45"/>
      <c r="U387" s="45"/>
      <c r="V387" s="45"/>
      <c r="W387" s="45"/>
      <c r="X387" s="45"/>
      <c r="Y387" s="45"/>
      <c r="Z387" s="45"/>
      <c r="AA387" s="45"/>
      <c r="AB387" s="45"/>
      <c r="AC387" s="48">
        <v>8.3711110238385178</v>
      </c>
      <c r="AD387" s="45"/>
      <c r="AE387" s="48">
        <v>385</v>
      </c>
      <c r="AF387" s="60">
        <v>15277800</v>
      </c>
      <c r="AG387" s="53">
        <v>7814476.0000000009</v>
      </c>
      <c r="AH387" s="45"/>
      <c r="AI387" s="45"/>
      <c r="AJ387" s="45"/>
      <c r="AK387" s="45"/>
      <c r="AL387" s="45"/>
      <c r="AM387" s="45"/>
      <c r="AN387" s="45"/>
      <c r="AO387" s="45"/>
      <c r="AP387" s="45"/>
      <c r="AQ387" s="45"/>
      <c r="AR387" s="48">
        <v>-48.850776944324437</v>
      </c>
      <c r="AS387" s="45"/>
      <c r="AT387" s="48">
        <v>385</v>
      </c>
      <c r="AU387" s="60">
        <v>15277800</v>
      </c>
      <c r="AV387" s="53">
        <v>12665289</v>
      </c>
      <c r="AW387" s="45"/>
      <c r="AX387" s="45"/>
      <c r="AY387" s="45"/>
      <c r="AZ387" s="45"/>
      <c r="BA387" s="45"/>
      <c r="BB387" s="45"/>
      <c r="BC387" s="45"/>
      <c r="BD387" s="45"/>
      <c r="BE387" s="45"/>
      <c r="BF387" s="45"/>
      <c r="BG387" s="48">
        <v>-17.100047127204178</v>
      </c>
      <c r="BH387" s="45"/>
      <c r="BI387" s="48">
        <v>385</v>
      </c>
      <c r="BJ387" s="60">
        <v>15277800</v>
      </c>
      <c r="BK387" s="53">
        <v>6068142</v>
      </c>
      <c r="BL387" s="45"/>
      <c r="BM387" s="45"/>
      <c r="BN387" s="45"/>
      <c r="BO387" s="45"/>
      <c r="BP387" s="45"/>
      <c r="BQ387" s="45"/>
      <c r="BR387" s="45"/>
      <c r="BS387" s="45"/>
      <c r="BT387" s="45"/>
      <c r="BU387" s="48">
        <v>-60.281310136276169</v>
      </c>
      <c r="BV387" s="45"/>
      <c r="BW387" s="48">
        <v>385</v>
      </c>
      <c r="BX387" s="60">
        <v>15277800</v>
      </c>
      <c r="BY387" s="53">
        <v>12193911.248130979</v>
      </c>
      <c r="BZ387" s="45"/>
      <c r="CA387" s="45"/>
      <c r="CB387" s="45"/>
      <c r="CC387" s="45"/>
      <c r="CD387" s="45"/>
      <c r="CE387" s="48">
        <v>-20.18542428798008</v>
      </c>
    </row>
    <row r="388" spans="1:83" x14ac:dyDescent="0.3">
      <c r="A388" s="48">
        <v>386</v>
      </c>
      <c r="B388" s="60">
        <v>1968180</v>
      </c>
      <c r="C388" s="53">
        <v>2633288.9</v>
      </c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8">
        <v>33.793093111402413</v>
      </c>
      <c r="O388" s="45"/>
      <c r="P388" s="48">
        <v>386</v>
      </c>
      <c r="Q388" s="60">
        <v>1968180</v>
      </c>
      <c r="R388" s="53">
        <v>1340820.96</v>
      </c>
      <c r="S388" s="45"/>
      <c r="T388" s="45"/>
      <c r="U388" s="45"/>
      <c r="V388" s="45"/>
      <c r="W388" s="45"/>
      <c r="X388" s="45"/>
      <c r="Y388" s="45"/>
      <c r="Z388" s="45"/>
      <c r="AA388" s="45"/>
      <c r="AB388" s="45"/>
      <c r="AC388" s="48">
        <v>-31.875084595921109</v>
      </c>
      <c r="AD388" s="45"/>
      <c r="AE388" s="48">
        <v>386</v>
      </c>
      <c r="AF388" s="60">
        <v>1968180</v>
      </c>
      <c r="AG388" s="53">
        <v>3065435.5999999996</v>
      </c>
      <c r="AH388" s="45"/>
      <c r="AI388" s="45"/>
      <c r="AJ388" s="45"/>
      <c r="AK388" s="45"/>
      <c r="AL388" s="45"/>
      <c r="AM388" s="45"/>
      <c r="AN388" s="45"/>
      <c r="AO388" s="45"/>
      <c r="AP388" s="45"/>
      <c r="AQ388" s="45"/>
      <c r="AR388" s="48">
        <v>55.74975866028511</v>
      </c>
      <c r="AS388" s="45"/>
      <c r="AT388" s="48">
        <v>386</v>
      </c>
      <c r="AU388" s="60">
        <v>1968180</v>
      </c>
      <c r="AV388" s="53">
        <v>1182030.8999999999</v>
      </c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8">
        <v>-39.942947291406284</v>
      </c>
      <c r="BH388" s="45"/>
      <c r="BI388" s="48">
        <v>386</v>
      </c>
      <c r="BJ388" s="60">
        <v>1968180</v>
      </c>
      <c r="BK388" s="53">
        <v>4085990.2</v>
      </c>
      <c r="BL388" s="45"/>
      <c r="BM388" s="45"/>
      <c r="BN388" s="45"/>
      <c r="BO388" s="45"/>
      <c r="BP388" s="45"/>
      <c r="BQ388" s="45"/>
      <c r="BR388" s="45"/>
      <c r="BS388" s="45"/>
      <c r="BT388" s="45"/>
      <c r="BU388" s="48">
        <v>107.60246522167689</v>
      </c>
      <c r="BV388" s="45"/>
      <c r="BW388" s="48">
        <v>386</v>
      </c>
      <c r="BX388" s="60">
        <v>1968180</v>
      </c>
      <c r="BY388" s="53">
        <v>2058908.2206135066</v>
      </c>
      <c r="BZ388" s="45"/>
      <c r="CA388" s="45"/>
      <c r="CB388" s="45"/>
      <c r="CC388" s="45"/>
      <c r="CD388" s="45"/>
      <c r="CE388" s="48">
        <v>4.6097521879861825</v>
      </c>
    </row>
    <row r="389" spans="1:83" x14ac:dyDescent="0.3">
      <c r="A389" s="48">
        <v>387</v>
      </c>
      <c r="B389" s="60">
        <v>30913800</v>
      </c>
      <c r="C389" s="53">
        <v>33357349</v>
      </c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8">
        <v>7.9043954479876222</v>
      </c>
      <c r="O389" s="45"/>
      <c r="P389" s="48">
        <v>387</v>
      </c>
      <c r="Q389" s="60">
        <v>30913800</v>
      </c>
      <c r="R389" s="53">
        <v>30061713.600000001</v>
      </c>
      <c r="S389" s="45"/>
      <c r="T389" s="45"/>
      <c r="U389" s="45"/>
      <c r="V389" s="45"/>
      <c r="W389" s="45"/>
      <c r="X389" s="45"/>
      <c r="Y389" s="45"/>
      <c r="Z389" s="45"/>
      <c r="AA389" s="45"/>
      <c r="AB389" s="45"/>
      <c r="AC389" s="48">
        <v>-2.7563301826368791</v>
      </c>
      <c r="AD389" s="45"/>
      <c r="AE389" s="48">
        <v>387</v>
      </c>
      <c r="AF389" s="60">
        <v>30913800</v>
      </c>
      <c r="AG389" s="53">
        <v>29919796</v>
      </c>
      <c r="AH389" s="45"/>
      <c r="AI389" s="45"/>
      <c r="AJ389" s="45"/>
      <c r="AK389" s="45"/>
      <c r="AL389" s="45"/>
      <c r="AM389" s="45"/>
      <c r="AN389" s="45"/>
      <c r="AO389" s="45"/>
      <c r="AP389" s="45"/>
      <c r="AQ389" s="45"/>
      <c r="AR389" s="48">
        <v>-3.2154054176451896</v>
      </c>
      <c r="AS389" s="45"/>
      <c r="AT389" s="48">
        <v>387</v>
      </c>
      <c r="AU389" s="60">
        <v>30913800</v>
      </c>
      <c r="AV389" s="53">
        <v>29966469</v>
      </c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8">
        <v>-3.0644275372163854</v>
      </c>
      <c r="BH389" s="45"/>
      <c r="BI389" s="48">
        <v>387</v>
      </c>
      <c r="BJ389" s="60">
        <v>30913800</v>
      </c>
      <c r="BK389" s="53">
        <v>33711382</v>
      </c>
      <c r="BL389" s="45"/>
      <c r="BM389" s="45"/>
      <c r="BN389" s="45"/>
      <c r="BO389" s="45"/>
      <c r="BP389" s="45"/>
      <c r="BQ389" s="45"/>
      <c r="BR389" s="45"/>
      <c r="BS389" s="45"/>
      <c r="BT389" s="45"/>
      <c r="BU389" s="48">
        <v>9.0496218517296398</v>
      </c>
      <c r="BV389" s="45"/>
      <c r="BW389" s="48">
        <v>387</v>
      </c>
      <c r="BX389" s="60">
        <v>30913800</v>
      </c>
      <c r="BY389" s="53">
        <v>30837072.543756753</v>
      </c>
      <c r="BZ389" s="45"/>
      <c r="CA389" s="45"/>
      <c r="CB389" s="45"/>
      <c r="CC389" s="45"/>
      <c r="CD389" s="45"/>
      <c r="CE389" s="48">
        <v>-0.24819807413920536</v>
      </c>
    </row>
    <row r="390" spans="1:83" x14ac:dyDescent="0.3">
      <c r="A390" s="48">
        <v>388</v>
      </c>
      <c r="B390" s="60">
        <v>17142900</v>
      </c>
      <c r="C390" s="53">
        <v>14238504.5</v>
      </c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8">
        <v>-16.942264727671517</v>
      </c>
      <c r="O390" s="45"/>
      <c r="P390" s="48">
        <v>388</v>
      </c>
      <c r="Q390" s="60">
        <v>17142900</v>
      </c>
      <c r="R390" s="53">
        <v>19443448.800000001</v>
      </c>
      <c r="S390" s="45"/>
      <c r="T390" s="45"/>
      <c r="U390" s="45"/>
      <c r="V390" s="45"/>
      <c r="W390" s="45"/>
      <c r="X390" s="45"/>
      <c r="Y390" s="45"/>
      <c r="Z390" s="45"/>
      <c r="AA390" s="45"/>
      <c r="AB390" s="45"/>
      <c r="AC390" s="48">
        <v>13.41983445041388</v>
      </c>
      <c r="AD390" s="45"/>
      <c r="AE390" s="48">
        <v>388</v>
      </c>
      <c r="AF390" s="60">
        <v>17142900</v>
      </c>
      <c r="AG390" s="53">
        <v>17176018</v>
      </c>
      <c r="AH390" s="45"/>
      <c r="AI390" s="45"/>
      <c r="AJ390" s="45"/>
      <c r="AK390" s="45"/>
      <c r="AL390" s="45"/>
      <c r="AM390" s="45"/>
      <c r="AN390" s="45"/>
      <c r="AO390" s="45"/>
      <c r="AP390" s="45"/>
      <c r="AQ390" s="45"/>
      <c r="AR390" s="48">
        <v>0.19318785036370745</v>
      </c>
      <c r="AS390" s="45"/>
      <c r="AT390" s="48">
        <v>388</v>
      </c>
      <c r="AU390" s="60">
        <v>17142900</v>
      </c>
      <c r="AV390" s="53">
        <v>13953664.5</v>
      </c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8">
        <v>-18.603827240431904</v>
      </c>
      <c r="BH390" s="45"/>
      <c r="BI390" s="48">
        <v>388</v>
      </c>
      <c r="BJ390" s="60">
        <v>17142900</v>
      </c>
      <c r="BK390" s="53">
        <v>11065531</v>
      </c>
      <c r="BL390" s="45"/>
      <c r="BM390" s="45"/>
      <c r="BN390" s="45"/>
      <c r="BO390" s="45"/>
      <c r="BP390" s="45"/>
      <c r="BQ390" s="45"/>
      <c r="BR390" s="45"/>
      <c r="BS390" s="45"/>
      <c r="BT390" s="45"/>
      <c r="BU390" s="48">
        <v>-35.451230538590316</v>
      </c>
      <c r="BV390" s="45"/>
      <c r="BW390" s="48">
        <v>388</v>
      </c>
      <c r="BX390" s="60">
        <v>17142900</v>
      </c>
      <c r="BY390" s="53">
        <v>16230548.586672934</v>
      </c>
      <c r="BZ390" s="45"/>
      <c r="CA390" s="45"/>
      <c r="CB390" s="45"/>
      <c r="CC390" s="45"/>
      <c r="CD390" s="45"/>
      <c r="CE390" s="48">
        <v>-5.3220366059830386</v>
      </c>
    </row>
    <row r="391" spans="1:83" x14ac:dyDescent="0.3">
      <c r="A391" s="48">
        <v>389</v>
      </c>
      <c r="B391" s="60">
        <v>2138160</v>
      </c>
      <c r="C391" s="53">
        <v>2893996.45</v>
      </c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8">
        <v>35.349854547835527</v>
      </c>
      <c r="O391" s="45"/>
      <c r="P391" s="48">
        <v>389</v>
      </c>
      <c r="Q391" s="60">
        <v>2138160</v>
      </c>
      <c r="R391" s="53">
        <v>1590011.52</v>
      </c>
      <c r="S391" s="45"/>
      <c r="T391" s="45"/>
      <c r="U391" s="45"/>
      <c r="V391" s="45"/>
      <c r="W391" s="45"/>
      <c r="X391" s="45"/>
      <c r="Y391" s="45"/>
      <c r="Z391" s="45"/>
      <c r="AA391" s="45"/>
      <c r="AB391" s="45"/>
      <c r="AC391" s="48">
        <v>-25.636457514872603</v>
      </c>
      <c r="AD391" s="45"/>
      <c r="AE391" s="48">
        <v>389</v>
      </c>
      <c r="AF391" s="60">
        <v>2138160</v>
      </c>
      <c r="AG391" s="53">
        <v>3107827.2</v>
      </c>
      <c r="AH391" s="45"/>
      <c r="AI391" s="45"/>
      <c r="AJ391" s="45"/>
      <c r="AK391" s="45"/>
      <c r="AL391" s="45"/>
      <c r="AM391" s="45"/>
      <c r="AN391" s="45"/>
      <c r="AO391" s="45"/>
      <c r="AP391" s="45"/>
      <c r="AQ391" s="45"/>
      <c r="AR391" s="48">
        <v>45.350544393310145</v>
      </c>
      <c r="AS391" s="45"/>
      <c r="AT391" s="48">
        <v>389</v>
      </c>
      <c r="AU391" s="60">
        <v>2138160</v>
      </c>
      <c r="AV391" s="53">
        <v>2069770.8</v>
      </c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8">
        <v>-3.1985071276237509</v>
      </c>
      <c r="BH391" s="45"/>
      <c r="BI391" s="48">
        <v>389</v>
      </c>
      <c r="BJ391" s="60">
        <v>2138160</v>
      </c>
      <c r="BK391" s="53">
        <v>3676482.4</v>
      </c>
      <c r="BL391" s="45"/>
      <c r="BM391" s="45"/>
      <c r="BN391" s="45"/>
      <c r="BO391" s="45"/>
      <c r="BP391" s="45"/>
      <c r="BQ391" s="45"/>
      <c r="BR391" s="45"/>
      <c r="BS391" s="45"/>
      <c r="BT391" s="45"/>
      <c r="BU391" s="48">
        <v>71.946084483855259</v>
      </c>
      <c r="BV391" s="45"/>
      <c r="BW391" s="48">
        <v>389</v>
      </c>
      <c r="BX391" s="60">
        <v>2138160</v>
      </c>
      <c r="BY391" s="53">
        <v>2414342.6510066134</v>
      </c>
      <c r="BZ391" s="45"/>
      <c r="CA391" s="45"/>
      <c r="CB391" s="45"/>
      <c r="CC391" s="45"/>
      <c r="CD391" s="45"/>
      <c r="CE391" s="48">
        <v>12.916837421269388</v>
      </c>
    </row>
    <row r="392" spans="1:83" x14ac:dyDescent="0.3">
      <c r="A392" s="48">
        <v>390</v>
      </c>
      <c r="B392" s="60">
        <v>4728950</v>
      </c>
      <c r="C392" s="53">
        <v>3997840.55</v>
      </c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8">
        <v>-15.460291396610248</v>
      </c>
      <c r="O392" s="45"/>
      <c r="P392" s="48">
        <v>390</v>
      </c>
      <c r="Q392" s="60">
        <v>4728950</v>
      </c>
      <c r="R392" s="53">
        <v>4681984.4000000004</v>
      </c>
      <c r="S392" s="45"/>
      <c r="T392" s="45"/>
      <c r="U392" s="45"/>
      <c r="V392" s="45"/>
      <c r="W392" s="45"/>
      <c r="X392" s="45"/>
      <c r="Y392" s="45"/>
      <c r="Z392" s="45"/>
      <c r="AA392" s="45"/>
      <c r="AB392" s="45"/>
      <c r="AC392" s="48">
        <v>-0.99315069941529055</v>
      </c>
      <c r="AD392" s="45"/>
      <c r="AE392" s="48">
        <v>390</v>
      </c>
      <c r="AF392" s="60">
        <v>4728950</v>
      </c>
      <c r="AG392" s="53">
        <v>2908359</v>
      </c>
      <c r="AH392" s="45"/>
      <c r="AI392" s="45"/>
      <c r="AJ392" s="45"/>
      <c r="AK392" s="45"/>
      <c r="AL392" s="45"/>
      <c r="AM392" s="45"/>
      <c r="AN392" s="45"/>
      <c r="AO392" s="45"/>
      <c r="AP392" s="45"/>
      <c r="AQ392" s="45"/>
      <c r="AR392" s="48">
        <v>-38.498842237706043</v>
      </c>
      <c r="AS392" s="45"/>
      <c r="AT392" s="48">
        <v>390</v>
      </c>
      <c r="AU392" s="60">
        <v>4728950</v>
      </c>
      <c r="AV392" s="53">
        <v>2467319.75</v>
      </c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8">
        <v>-47.825209613127647</v>
      </c>
      <c r="BH392" s="45"/>
      <c r="BI392" s="48">
        <v>390</v>
      </c>
      <c r="BJ392" s="60">
        <v>4728950</v>
      </c>
      <c r="BK392" s="53">
        <v>3149690.5</v>
      </c>
      <c r="BL392" s="45"/>
      <c r="BM392" s="45"/>
      <c r="BN392" s="45"/>
      <c r="BO392" s="45"/>
      <c r="BP392" s="45"/>
      <c r="BQ392" s="45"/>
      <c r="BR392" s="45"/>
      <c r="BS392" s="45"/>
      <c r="BT392" s="45"/>
      <c r="BU392" s="48">
        <v>-33.395563497182245</v>
      </c>
      <c r="BV392" s="45"/>
      <c r="BW392" s="48">
        <v>390</v>
      </c>
      <c r="BX392" s="60">
        <v>4728950</v>
      </c>
      <c r="BY392" s="53">
        <v>3530054.1396432044</v>
      </c>
      <c r="BZ392" s="45"/>
      <c r="CA392" s="45"/>
      <c r="CB392" s="45"/>
      <c r="CC392" s="45"/>
      <c r="CD392" s="45"/>
      <c r="CE392" s="48">
        <v>-25.352263406396681</v>
      </c>
    </row>
    <row r="393" spans="1:83" x14ac:dyDescent="0.3">
      <c r="A393" s="48">
        <v>391</v>
      </c>
      <c r="B393" s="60">
        <v>8920790</v>
      </c>
      <c r="C393" s="53">
        <v>17115424.449999999</v>
      </c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8">
        <v>91.859963635507611</v>
      </c>
      <c r="O393" s="45"/>
      <c r="P393" s="48">
        <v>391</v>
      </c>
      <c r="Q393" s="60">
        <v>8920790</v>
      </c>
      <c r="R393" s="53">
        <v>3691363.9519999996</v>
      </c>
      <c r="S393" s="45"/>
      <c r="T393" s="45"/>
      <c r="U393" s="45"/>
      <c r="V393" s="45"/>
      <c r="W393" s="45"/>
      <c r="X393" s="45"/>
      <c r="Y393" s="45"/>
      <c r="Z393" s="45"/>
      <c r="AA393" s="45"/>
      <c r="AB393" s="45"/>
      <c r="AC393" s="48">
        <v>-58.620660815914285</v>
      </c>
      <c r="AD393" s="45"/>
      <c r="AE393" s="48">
        <v>391</v>
      </c>
      <c r="AF393" s="60">
        <v>8920790</v>
      </c>
      <c r="AG393" s="53">
        <v>7969131.7999999998</v>
      </c>
      <c r="AH393" s="45"/>
      <c r="AI393" s="45"/>
      <c r="AJ393" s="45"/>
      <c r="AK393" s="45"/>
      <c r="AL393" s="45"/>
      <c r="AM393" s="45"/>
      <c r="AN393" s="45"/>
      <c r="AO393" s="45"/>
      <c r="AP393" s="45"/>
      <c r="AQ393" s="45"/>
      <c r="AR393" s="48">
        <v>-10.667869101279148</v>
      </c>
      <c r="AS393" s="45"/>
      <c r="AT393" s="48">
        <v>391</v>
      </c>
      <c r="AU393" s="60">
        <v>8920790</v>
      </c>
      <c r="AV393" s="53">
        <v>10494498.949999999</v>
      </c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8">
        <v>17.640914649935713</v>
      </c>
      <c r="BH393" s="45"/>
      <c r="BI393" s="48">
        <v>391</v>
      </c>
      <c r="BJ393" s="60">
        <v>8920790</v>
      </c>
      <c r="BK393" s="53">
        <v>4882108.0999999996</v>
      </c>
      <c r="BL393" s="45"/>
      <c r="BM393" s="45"/>
      <c r="BN393" s="45"/>
      <c r="BO393" s="45"/>
      <c r="BP393" s="45"/>
      <c r="BQ393" s="45"/>
      <c r="BR393" s="45"/>
      <c r="BS393" s="45"/>
      <c r="BT393" s="45"/>
      <c r="BU393" s="48">
        <v>-45.272693337697675</v>
      </c>
      <c r="BV393" s="45"/>
      <c r="BW393" s="48">
        <v>391</v>
      </c>
      <c r="BX393" s="60">
        <v>8920790</v>
      </c>
      <c r="BY393" s="53">
        <v>9802968.7829100154</v>
      </c>
      <c r="BZ393" s="45"/>
      <c r="CA393" s="45"/>
      <c r="CB393" s="45"/>
      <c r="CC393" s="45"/>
      <c r="CD393" s="45"/>
      <c r="CE393" s="48">
        <v>9.8890208480416639</v>
      </c>
    </row>
    <row r="394" spans="1:83" x14ac:dyDescent="0.3">
      <c r="A394" s="48">
        <v>392</v>
      </c>
      <c r="B394" s="60">
        <v>20000000</v>
      </c>
      <c r="C394" s="53">
        <v>24305500</v>
      </c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8">
        <v>21.527500000000011</v>
      </c>
      <c r="O394" s="45"/>
      <c r="P394" s="48">
        <v>392</v>
      </c>
      <c r="Q394" s="60">
        <v>20000000</v>
      </c>
      <c r="R394" s="53">
        <v>19788800</v>
      </c>
      <c r="S394" s="45"/>
      <c r="T394" s="45"/>
      <c r="U394" s="45"/>
      <c r="V394" s="45"/>
      <c r="W394" s="45"/>
      <c r="X394" s="45"/>
      <c r="Y394" s="45"/>
      <c r="Z394" s="45"/>
      <c r="AA394" s="45"/>
      <c r="AB394" s="45"/>
      <c r="AC394" s="48">
        <v>-1.0560000000000014</v>
      </c>
      <c r="AD394" s="45"/>
      <c r="AE394" s="48">
        <v>392</v>
      </c>
      <c r="AF394" s="60">
        <v>20000000</v>
      </c>
      <c r="AG394" s="53">
        <v>29222000</v>
      </c>
      <c r="AH394" s="45"/>
      <c r="AI394" s="45"/>
      <c r="AJ394" s="45"/>
      <c r="AK394" s="45"/>
      <c r="AL394" s="45"/>
      <c r="AM394" s="45"/>
      <c r="AN394" s="45"/>
      <c r="AO394" s="45"/>
      <c r="AP394" s="45"/>
      <c r="AQ394" s="45"/>
      <c r="AR394" s="48">
        <v>46.110000000000007</v>
      </c>
      <c r="AS394" s="45"/>
      <c r="AT394" s="48">
        <v>392</v>
      </c>
      <c r="AU394" s="60">
        <v>20000000</v>
      </c>
      <c r="AV394" s="53">
        <v>13604600</v>
      </c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8">
        <v>-31.977</v>
      </c>
      <c r="BH394" s="45"/>
      <c r="BI394" s="48">
        <v>392</v>
      </c>
      <c r="BJ394" s="60">
        <v>20000000</v>
      </c>
      <c r="BK394" s="53">
        <v>21342000</v>
      </c>
      <c r="BL394" s="45"/>
      <c r="BM394" s="45"/>
      <c r="BN394" s="45"/>
      <c r="BO394" s="45"/>
      <c r="BP394" s="45"/>
      <c r="BQ394" s="45"/>
      <c r="BR394" s="45"/>
      <c r="BS394" s="45"/>
      <c r="BT394" s="45"/>
      <c r="BU394" s="48">
        <v>6.7099999999999937</v>
      </c>
      <c r="BV394" s="45"/>
      <c r="BW394" s="48">
        <v>392</v>
      </c>
      <c r="BX394" s="60">
        <v>20000000</v>
      </c>
      <c r="BY394" s="53">
        <v>21781692.940208461</v>
      </c>
      <c r="BZ394" s="45"/>
      <c r="CA394" s="45"/>
      <c r="CB394" s="45"/>
      <c r="CC394" s="45"/>
      <c r="CD394" s="45"/>
      <c r="CE394" s="48">
        <v>8.9084647010422948</v>
      </c>
    </row>
    <row r="395" spans="1:83" x14ac:dyDescent="0.3">
      <c r="A395" s="48">
        <v>393</v>
      </c>
      <c r="B395" s="60">
        <v>4215120</v>
      </c>
      <c r="C395" s="53">
        <v>3221236.8</v>
      </c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8">
        <v>-23.579001309571257</v>
      </c>
      <c r="O395" s="45"/>
      <c r="P395" s="48">
        <v>393</v>
      </c>
      <c r="Q395" s="60">
        <v>4215120</v>
      </c>
      <c r="R395" s="53">
        <v>8536736.6400000006</v>
      </c>
      <c r="S395" s="45"/>
      <c r="T395" s="45"/>
      <c r="U395" s="45"/>
      <c r="V395" s="45"/>
      <c r="W395" s="45"/>
      <c r="X395" s="45"/>
      <c r="Y395" s="45"/>
      <c r="Z395" s="45"/>
      <c r="AA395" s="45"/>
      <c r="AB395" s="45"/>
      <c r="AC395" s="48">
        <v>102.52653874622789</v>
      </c>
      <c r="AD395" s="45"/>
      <c r="AE395" s="48">
        <v>393</v>
      </c>
      <c r="AF395" s="60">
        <v>4215120</v>
      </c>
      <c r="AG395" s="53">
        <v>3336350.4</v>
      </c>
      <c r="AH395" s="45"/>
      <c r="AI395" s="45"/>
      <c r="AJ395" s="45"/>
      <c r="AK395" s="45"/>
      <c r="AL395" s="45"/>
      <c r="AM395" s="45"/>
      <c r="AN395" s="45"/>
      <c r="AO395" s="45"/>
      <c r="AP395" s="45"/>
      <c r="AQ395" s="45"/>
      <c r="AR395" s="48">
        <v>-20.848032796219329</v>
      </c>
      <c r="AS395" s="45"/>
      <c r="AT395" s="48">
        <v>393</v>
      </c>
      <c r="AU395" s="60">
        <v>4215120</v>
      </c>
      <c r="AV395" s="53">
        <v>8118135.5999999996</v>
      </c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8">
        <v>92.5955987018163</v>
      </c>
      <c r="BH395" s="45"/>
      <c r="BI395" s="48">
        <v>393</v>
      </c>
      <c r="BJ395" s="60">
        <v>4215120</v>
      </c>
      <c r="BK395" s="53">
        <v>1753696.8000000003</v>
      </c>
      <c r="BL395" s="45"/>
      <c r="BM395" s="45"/>
      <c r="BN395" s="45"/>
      <c r="BO395" s="45"/>
      <c r="BP395" s="45"/>
      <c r="BQ395" s="45"/>
      <c r="BR395" s="45"/>
      <c r="BS395" s="45"/>
      <c r="BT395" s="45"/>
      <c r="BU395" s="48">
        <v>-58.395091954677447</v>
      </c>
      <c r="BV395" s="45"/>
      <c r="BW395" s="48">
        <v>393</v>
      </c>
      <c r="BX395" s="60">
        <v>4215120</v>
      </c>
      <c r="BY395" s="53">
        <v>5794997.6276521077</v>
      </c>
      <c r="BZ395" s="45"/>
      <c r="CA395" s="45"/>
      <c r="CB395" s="45"/>
      <c r="CC395" s="45"/>
      <c r="CD395" s="45"/>
      <c r="CE395" s="48">
        <v>37.481201665720263</v>
      </c>
    </row>
    <row r="396" spans="1:83" x14ac:dyDescent="0.3">
      <c r="A396" s="48">
        <v>394</v>
      </c>
      <c r="B396" s="60">
        <v>6479000</v>
      </c>
      <c r="C396" s="53">
        <v>8693370</v>
      </c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8">
        <v>34.177650872048162</v>
      </c>
      <c r="O396" s="45"/>
      <c r="P396" s="48">
        <v>394</v>
      </c>
      <c r="Q396" s="60">
        <v>6479000</v>
      </c>
      <c r="R396" s="53">
        <v>10133288</v>
      </c>
      <c r="S396" s="45"/>
      <c r="T396" s="45"/>
      <c r="U396" s="45"/>
      <c r="V396" s="45"/>
      <c r="W396" s="45"/>
      <c r="X396" s="45"/>
      <c r="Y396" s="45"/>
      <c r="Z396" s="45"/>
      <c r="AA396" s="45"/>
      <c r="AB396" s="45"/>
      <c r="AC396" s="48">
        <v>56.402037351443134</v>
      </c>
      <c r="AD396" s="45"/>
      <c r="AE396" s="48">
        <v>394</v>
      </c>
      <c r="AF396" s="60">
        <v>6479000</v>
      </c>
      <c r="AG396" s="53">
        <v>3347580</v>
      </c>
      <c r="AH396" s="45"/>
      <c r="AI396" s="45"/>
      <c r="AJ396" s="45"/>
      <c r="AK396" s="45"/>
      <c r="AL396" s="45"/>
      <c r="AM396" s="45"/>
      <c r="AN396" s="45"/>
      <c r="AO396" s="45"/>
      <c r="AP396" s="45"/>
      <c r="AQ396" s="45"/>
      <c r="AR396" s="48">
        <v>-48.331841333539124</v>
      </c>
      <c r="AS396" s="45"/>
      <c r="AT396" s="48">
        <v>394</v>
      </c>
      <c r="AU396" s="60">
        <v>6479000</v>
      </c>
      <c r="AV396" s="53">
        <v>13072895</v>
      </c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8">
        <v>101.77334465195247</v>
      </c>
      <c r="BH396" s="45"/>
      <c r="BI396" s="48">
        <v>394</v>
      </c>
      <c r="BJ396" s="60">
        <v>6479000</v>
      </c>
      <c r="BK396" s="53">
        <v>7162810</v>
      </c>
      <c r="BL396" s="45"/>
      <c r="BM396" s="45"/>
      <c r="BN396" s="45"/>
      <c r="BO396" s="45"/>
      <c r="BP396" s="45"/>
      <c r="BQ396" s="45"/>
      <c r="BR396" s="45"/>
      <c r="BS396" s="45"/>
      <c r="BT396" s="45"/>
      <c r="BU396" s="48">
        <v>10.554252199413483</v>
      </c>
      <c r="BV396" s="45"/>
      <c r="BW396" s="48">
        <v>394</v>
      </c>
      <c r="BX396" s="60">
        <v>6479000</v>
      </c>
      <c r="BY396" s="53">
        <v>8791523.2220510654</v>
      </c>
      <c r="BZ396" s="45"/>
      <c r="CA396" s="45"/>
      <c r="CB396" s="45"/>
      <c r="CC396" s="45"/>
      <c r="CD396" s="45"/>
      <c r="CE396" s="48">
        <v>35.692594876540596</v>
      </c>
    </row>
    <row r="397" spans="1:83" x14ac:dyDescent="0.3">
      <c r="A397" s="48">
        <v>395</v>
      </c>
      <c r="B397" s="60">
        <v>31650600</v>
      </c>
      <c r="C397" s="53">
        <v>26811613</v>
      </c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8">
        <v>-15.288768617340587</v>
      </c>
      <c r="O397" s="45"/>
      <c r="P397" s="48">
        <v>395</v>
      </c>
      <c r="Q397" s="60">
        <v>31650600</v>
      </c>
      <c r="R397" s="53">
        <v>36798283.200000003</v>
      </c>
      <c r="S397" s="45"/>
      <c r="T397" s="45"/>
      <c r="U397" s="45"/>
      <c r="V397" s="45"/>
      <c r="W397" s="45"/>
      <c r="X397" s="45"/>
      <c r="Y397" s="45"/>
      <c r="Z397" s="45"/>
      <c r="AA397" s="45"/>
      <c r="AB397" s="45"/>
      <c r="AC397" s="48">
        <v>16.264093571685855</v>
      </c>
      <c r="AD397" s="45"/>
      <c r="AE397" s="48">
        <v>395</v>
      </c>
      <c r="AF397" s="60">
        <v>31650600</v>
      </c>
      <c r="AG397" s="53">
        <v>32201252</v>
      </c>
      <c r="AH397" s="45"/>
      <c r="AI397" s="45"/>
      <c r="AJ397" s="45"/>
      <c r="AK397" s="45"/>
      <c r="AL397" s="45"/>
      <c r="AM397" s="45"/>
      <c r="AN397" s="45"/>
      <c r="AO397" s="45"/>
      <c r="AP397" s="45"/>
      <c r="AQ397" s="45"/>
      <c r="AR397" s="48">
        <v>1.7397837639728797</v>
      </c>
      <c r="AS397" s="45"/>
      <c r="AT397" s="48">
        <v>395</v>
      </c>
      <c r="AU397" s="60">
        <v>31650600</v>
      </c>
      <c r="AV397" s="53">
        <v>31625553</v>
      </c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8">
        <v>-7.9135940550889572E-2</v>
      </c>
      <c r="BH397" s="45"/>
      <c r="BI397" s="48">
        <v>395</v>
      </c>
      <c r="BJ397" s="60">
        <v>31650600</v>
      </c>
      <c r="BK397" s="53">
        <v>30704734</v>
      </c>
      <c r="BL397" s="45"/>
      <c r="BM397" s="45"/>
      <c r="BN397" s="45"/>
      <c r="BO397" s="45"/>
      <c r="BP397" s="45"/>
      <c r="BQ397" s="45"/>
      <c r="BR397" s="45"/>
      <c r="BS397" s="45"/>
      <c r="BT397" s="45"/>
      <c r="BU397" s="48">
        <v>-2.9884615141577142</v>
      </c>
      <c r="BV397" s="45"/>
      <c r="BW397" s="48">
        <v>395</v>
      </c>
      <c r="BX397" s="60">
        <v>31650600</v>
      </c>
      <c r="BY397" s="53">
        <v>31872180.935915776</v>
      </c>
      <c r="BZ397" s="45"/>
      <c r="CA397" s="45"/>
      <c r="CB397" s="45"/>
      <c r="CC397" s="45"/>
      <c r="CD397" s="45"/>
      <c r="CE397" s="48">
        <v>0.70008447206617586</v>
      </c>
    </row>
    <row r="398" spans="1:83" x14ac:dyDescent="0.3">
      <c r="A398" s="48">
        <v>396</v>
      </c>
      <c r="B398" s="60">
        <v>1815680</v>
      </c>
      <c r="C398" s="53">
        <v>3263086.4000000004</v>
      </c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8">
        <v>79.717042650687375</v>
      </c>
      <c r="O398" s="45"/>
      <c r="P398" s="48">
        <v>396</v>
      </c>
      <c r="Q398" s="60">
        <v>1815680</v>
      </c>
      <c r="R398" s="53">
        <v>1237160.96</v>
      </c>
      <c r="S398" s="45"/>
      <c r="T398" s="45"/>
      <c r="U398" s="45"/>
      <c r="V398" s="45"/>
      <c r="W398" s="45"/>
      <c r="X398" s="45"/>
      <c r="Y398" s="45"/>
      <c r="Z398" s="45"/>
      <c r="AA398" s="45"/>
      <c r="AB398" s="45"/>
      <c r="AC398" s="48">
        <v>-31.862389848431437</v>
      </c>
      <c r="AD398" s="45"/>
      <c r="AE398" s="48">
        <v>396</v>
      </c>
      <c r="AF398" s="60">
        <v>1815680</v>
      </c>
      <c r="AG398" s="53">
        <v>1864585.6</v>
      </c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8">
        <v>2.6935142756432828</v>
      </c>
      <c r="AS398" s="45"/>
      <c r="AT398" s="48">
        <v>396</v>
      </c>
      <c r="AU398" s="60">
        <v>1815680</v>
      </c>
      <c r="AV398" s="53">
        <v>7945918.4000000004</v>
      </c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8">
        <v>337.62768769827278</v>
      </c>
      <c r="BH398" s="45"/>
      <c r="BI398" s="48">
        <v>396</v>
      </c>
      <c r="BJ398" s="60">
        <v>1815680</v>
      </c>
      <c r="BK398" s="53">
        <v>4898815.1999999993</v>
      </c>
      <c r="BL398" s="45"/>
      <c r="BM398" s="45"/>
      <c r="BN398" s="45"/>
      <c r="BO398" s="45"/>
      <c r="BP398" s="45"/>
      <c r="BQ398" s="45"/>
      <c r="BR398" s="45"/>
      <c r="BS398" s="45"/>
      <c r="BT398" s="45"/>
      <c r="BU398" s="48">
        <v>169.80608917870987</v>
      </c>
      <c r="BV398" s="45"/>
      <c r="BW398" s="48">
        <v>396</v>
      </c>
      <c r="BX398" s="60">
        <v>1815680</v>
      </c>
      <c r="BY398" s="53">
        <v>3532831.6203310695</v>
      </c>
      <c r="BZ398" s="45"/>
      <c r="CA398" s="45"/>
      <c r="CB398" s="45"/>
      <c r="CC398" s="45"/>
      <c r="CD398" s="45"/>
      <c r="CE398" s="48">
        <v>94.573472215978001</v>
      </c>
    </row>
    <row r="399" spans="1:83" x14ac:dyDescent="0.3">
      <c r="A399" s="48">
        <v>397</v>
      </c>
      <c r="B399" s="60">
        <v>1563520</v>
      </c>
      <c r="C399" s="53">
        <v>3458129.6</v>
      </c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8">
        <v>121.17591076545233</v>
      </c>
      <c r="O399" s="45"/>
      <c r="P399" s="48">
        <v>397</v>
      </c>
      <c r="Q399" s="60">
        <v>1563520</v>
      </c>
      <c r="R399" s="53">
        <v>2517341.44</v>
      </c>
      <c r="S399" s="45"/>
      <c r="T399" s="45"/>
      <c r="U399" s="45"/>
      <c r="V399" s="45"/>
      <c r="W399" s="45"/>
      <c r="X399" s="45"/>
      <c r="Y399" s="45"/>
      <c r="Z399" s="45"/>
      <c r="AA399" s="45"/>
      <c r="AB399" s="45"/>
      <c r="AC399" s="48">
        <v>61.004748260335639</v>
      </c>
      <c r="AD399" s="45"/>
      <c r="AE399" s="48">
        <v>397</v>
      </c>
      <c r="AF399" s="60">
        <v>1563520</v>
      </c>
      <c r="AG399" s="53">
        <v>2570678.4</v>
      </c>
      <c r="AH399" s="45"/>
      <c r="AI399" s="45"/>
      <c r="AJ399" s="45"/>
      <c r="AK399" s="45"/>
      <c r="AL399" s="45"/>
      <c r="AM399" s="45"/>
      <c r="AN399" s="45"/>
      <c r="AO399" s="45"/>
      <c r="AP399" s="45"/>
      <c r="AQ399" s="45"/>
      <c r="AR399" s="48">
        <v>64.416086778550948</v>
      </c>
      <c r="AS399" s="45"/>
      <c r="AT399" s="48">
        <v>397</v>
      </c>
      <c r="AU399" s="60">
        <v>1563520</v>
      </c>
      <c r="AV399" s="53">
        <v>154485.66999999993</v>
      </c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8">
        <v>-90.119367197093752</v>
      </c>
      <c r="BH399" s="45"/>
      <c r="BI399" s="48">
        <v>397</v>
      </c>
      <c r="BJ399" s="60">
        <v>1563520</v>
      </c>
      <c r="BK399" s="53">
        <v>4452772.8</v>
      </c>
      <c r="BL399" s="45"/>
      <c r="BM399" s="45"/>
      <c r="BN399" s="45"/>
      <c r="BO399" s="45"/>
      <c r="BP399" s="45"/>
      <c r="BQ399" s="45"/>
      <c r="BR399" s="45"/>
      <c r="BS399" s="45"/>
      <c r="BT399" s="45"/>
      <c r="BU399" s="48">
        <v>184.79154727793693</v>
      </c>
      <c r="BV399" s="45"/>
      <c r="BW399" s="48">
        <v>397</v>
      </c>
      <c r="BX399" s="60">
        <v>1563520</v>
      </c>
      <c r="BY399" s="53">
        <v>2195677.4135250193</v>
      </c>
      <c r="BZ399" s="45"/>
      <c r="CA399" s="45"/>
      <c r="CB399" s="45"/>
      <c r="CC399" s="45"/>
      <c r="CD399" s="45"/>
      <c r="CE399" s="48">
        <v>40.431680664463478</v>
      </c>
    </row>
    <row r="400" spans="1:83" x14ac:dyDescent="0.3">
      <c r="A400" s="48">
        <v>398</v>
      </c>
      <c r="B400" s="60">
        <v>18642900</v>
      </c>
      <c r="C400" s="53">
        <v>13791154.5</v>
      </c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8">
        <v>-26.024628679014526</v>
      </c>
      <c r="O400" s="45"/>
      <c r="P400" s="48">
        <v>398</v>
      </c>
      <c r="Q400" s="60">
        <v>18642900</v>
      </c>
      <c r="R400" s="53">
        <v>14290648.800000001</v>
      </c>
      <c r="S400" s="45"/>
      <c r="T400" s="45"/>
      <c r="U400" s="45"/>
      <c r="V400" s="45"/>
      <c r="W400" s="45"/>
      <c r="X400" s="45"/>
      <c r="Y400" s="45"/>
      <c r="Z400" s="45"/>
      <c r="AA400" s="45"/>
      <c r="AB400" s="45"/>
      <c r="AC400" s="48">
        <v>-23.345355068149264</v>
      </c>
      <c r="AD400" s="45"/>
      <c r="AE400" s="48">
        <v>398</v>
      </c>
      <c r="AF400" s="60">
        <v>18642900</v>
      </c>
      <c r="AG400" s="53">
        <v>15138018</v>
      </c>
      <c r="AH400" s="45"/>
      <c r="AI400" s="45"/>
      <c r="AJ400" s="45"/>
      <c r="AK400" s="45"/>
      <c r="AL400" s="45"/>
      <c r="AM400" s="45"/>
      <c r="AN400" s="45"/>
      <c r="AO400" s="45"/>
      <c r="AP400" s="45"/>
      <c r="AQ400" s="45"/>
      <c r="AR400" s="48">
        <v>-18.800090114735369</v>
      </c>
      <c r="AS400" s="45"/>
      <c r="AT400" s="48">
        <v>398</v>
      </c>
      <c r="AU400" s="60">
        <v>18642900</v>
      </c>
      <c r="AV400" s="53">
        <v>16443664.5</v>
      </c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8">
        <v>-11.796638398532423</v>
      </c>
      <c r="BH400" s="45"/>
      <c r="BI400" s="48">
        <v>398</v>
      </c>
      <c r="BJ400" s="60">
        <v>18642900</v>
      </c>
      <c r="BK400" s="53">
        <v>9790031</v>
      </c>
      <c r="BL400" s="45"/>
      <c r="BM400" s="45"/>
      <c r="BN400" s="45"/>
      <c r="BO400" s="45"/>
      <c r="BP400" s="45"/>
      <c r="BQ400" s="45"/>
      <c r="BR400" s="45"/>
      <c r="BS400" s="45"/>
      <c r="BT400" s="45"/>
      <c r="BU400" s="48">
        <v>-47.486544475376682</v>
      </c>
      <c r="BV400" s="45"/>
      <c r="BW400" s="48">
        <v>398</v>
      </c>
      <c r="BX400" s="60">
        <v>18642900</v>
      </c>
      <c r="BY400" s="53">
        <v>14897439.147815103</v>
      </c>
      <c r="BZ400" s="45"/>
      <c r="CA400" s="45"/>
      <c r="CB400" s="45"/>
      <c r="CC400" s="45"/>
      <c r="CD400" s="45"/>
      <c r="CE400" s="48">
        <v>-20.090548424252109</v>
      </c>
    </row>
    <row r="401" spans="1:83" x14ac:dyDescent="0.3">
      <c r="A401" s="48">
        <v>399</v>
      </c>
      <c r="B401" s="60">
        <v>33616800</v>
      </c>
      <c r="C401" s="53">
        <v>25111739</v>
      </c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8">
        <v>-25.300031531853119</v>
      </c>
      <c r="O401" s="45"/>
      <c r="P401" s="48">
        <v>399</v>
      </c>
      <c r="Q401" s="60">
        <v>33616800</v>
      </c>
      <c r="R401" s="53">
        <v>22942329.600000001</v>
      </c>
      <c r="S401" s="45"/>
      <c r="T401" s="45"/>
      <c r="U401" s="45"/>
      <c r="V401" s="45"/>
      <c r="W401" s="45"/>
      <c r="X401" s="45"/>
      <c r="Y401" s="45"/>
      <c r="Z401" s="45"/>
      <c r="AA401" s="45"/>
      <c r="AB401" s="45"/>
      <c r="AC401" s="48">
        <v>-31.753380452630818</v>
      </c>
      <c r="AD401" s="45"/>
      <c r="AE401" s="48">
        <v>399</v>
      </c>
      <c r="AF401" s="60">
        <v>33616800</v>
      </c>
      <c r="AG401" s="53">
        <v>27053056</v>
      </c>
      <c r="AH401" s="45"/>
      <c r="AI401" s="45"/>
      <c r="AJ401" s="45"/>
      <c r="AK401" s="45"/>
      <c r="AL401" s="45"/>
      <c r="AM401" s="45"/>
      <c r="AN401" s="45"/>
      <c r="AO401" s="45"/>
      <c r="AP401" s="45"/>
      <c r="AQ401" s="45"/>
      <c r="AR401" s="48">
        <v>-19.52518978605935</v>
      </c>
      <c r="AS401" s="45"/>
      <c r="AT401" s="48">
        <v>399</v>
      </c>
      <c r="AU401" s="60">
        <v>33616800</v>
      </c>
      <c r="AV401" s="53">
        <v>20956284</v>
      </c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8">
        <v>-37.661276504604842</v>
      </c>
      <c r="BH401" s="45"/>
      <c r="BI401" s="48">
        <v>399</v>
      </c>
      <c r="BJ401" s="60">
        <v>33616800</v>
      </c>
      <c r="BK401" s="53">
        <v>17746552</v>
      </c>
      <c r="BL401" s="45"/>
      <c r="BM401" s="45"/>
      <c r="BN401" s="45"/>
      <c r="BO401" s="45"/>
      <c r="BP401" s="45"/>
      <c r="BQ401" s="45"/>
      <c r="BR401" s="45"/>
      <c r="BS401" s="45"/>
      <c r="BT401" s="45"/>
      <c r="BU401" s="48">
        <v>-47.209276314223835</v>
      </c>
      <c r="BV401" s="45"/>
      <c r="BW401" s="48">
        <v>399</v>
      </c>
      <c r="BX401" s="60">
        <v>33616800</v>
      </c>
      <c r="BY401" s="53">
        <v>24033562.070670947</v>
      </c>
      <c r="BZ401" s="45"/>
      <c r="CA401" s="45"/>
      <c r="CB401" s="45"/>
      <c r="CC401" s="45"/>
      <c r="CD401" s="45"/>
      <c r="CE401" s="48">
        <v>-28.507287812430249</v>
      </c>
    </row>
    <row r="402" spans="1:83" x14ac:dyDescent="0.3">
      <c r="A402" s="48">
        <v>400</v>
      </c>
      <c r="B402" s="60">
        <v>2925600</v>
      </c>
      <c r="C402" s="53">
        <v>3524313.35</v>
      </c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8">
        <v>20.464634604867381</v>
      </c>
      <c r="O402" s="45"/>
      <c r="P402" s="48">
        <v>400</v>
      </c>
      <c r="Q402" s="60">
        <v>2925600</v>
      </c>
      <c r="R402" s="53">
        <v>3772723.2000000002</v>
      </c>
      <c r="S402" s="45"/>
      <c r="T402" s="45"/>
      <c r="U402" s="45"/>
      <c r="V402" s="45"/>
      <c r="W402" s="45"/>
      <c r="X402" s="45"/>
      <c r="Y402" s="45"/>
      <c r="Z402" s="45"/>
      <c r="AA402" s="45"/>
      <c r="AB402" s="45"/>
      <c r="AC402" s="48">
        <v>28.955537325676794</v>
      </c>
      <c r="AD402" s="45"/>
      <c r="AE402" s="48">
        <v>400</v>
      </c>
      <c r="AF402" s="60">
        <v>2925600</v>
      </c>
      <c r="AG402" s="53">
        <v>1565152</v>
      </c>
      <c r="AH402" s="45"/>
      <c r="AI402" s="45"/>
      <c r="AJ402" s="45"/>
      <c r="AK402" s="45"/>
      <c r="AL402" s="45"/>
      <c r="AM402" s="45"/>
      <c r="AN402" s="45"/>
      <c r="AO402" s="45"/>
      <c r="AP402" s="45"/>
      <c r="AQ402" s="45"/>
      <c r="AR402" s="48">
        <v>-46.501503964998633</v>
      </c>
      <c r="AS402" s="45"/>
      <c r="AT402" s="48">
        <v>400</v>
      </c>
      <c r="AU402" s="60">
        <v>2925600</v>
      </c>
      <c r="AV402" s="53">
        <v>2294178</v>
      </c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8">
        <v>-21.582649712879409</v>
      </c>
      <c r="BH402" s="45"/>
      <c r="BI402" s="48">
        <v>400</v>
      </c>
      <c r="BJ402" s="60">
        <v>2925600</v>
      </c>
      <c r="BK402" s="53">
        <v>2482984</v>
      </c>
      <c r="BL402" s="45"/>
      <c r="BM402" s="45"/>
      <c r="BN402" s="45"/>
      <c r="BO402" s="45"/>
      <c r="BP402" s="45"/>
      <c r="BQ402" s="45"/>
      <c r="BR402" s="45"/>
      <c r="BS402" s="45"/>
      <c r="BT402" s="45"/>
      <c r="BU402" s="48">
        <v>-15.129067541700847</v>
      </c>
      <c r="BV402" s="45"/>
      <c r="BW402" s="48">
        <v>400</v>
      </c>
      <c r="BX402" s="60">
        <v>2925600</v>
      </c>
      <c r="BY402" s="53">
        <v>2801443.6523440089</v>
      </c>
      <c r="BZ402" s="45"/>
      <c r="CA402" s="45"/>
      <c r="CB402" s="45"/>
      <c r="CC402" s="45"/>
      <c r="CD402" s="45"/>
      <c r="CE402" s="48">
        <v>-4.2437909371066169</v>
      </c>
    </row>
    <row r="403" spans="1:83" x14ac:dyDescent="0.3">
      <c r="A403" s="48">
        <v>401</v>
      </c>
      <c r="B403" s="60">
        <v>1563520</v>
      </c>
      <c r="C403" s="53">
        <v>2082755.4</v>
      </c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8">
        <v>33.209386512484642</v>
      </c>
      <c r="O403" s="45"/>
      <c r="P403" s="48">
        <v>401</v>
      </c>
      <c r="Q403" s="60">
        <v>1563520</v>
      </c>
      <c r="R403" s="53">
        <v>549972.25599999994</v>
      </c>
      <c r="S403" s="45"/>
      <c r="T403" s="45"/>
      <c r="U403" s="45"/>
      <c r="V403" s="45"/>
      <c r="W403" s="45"/>
      <c r="X403" s="45"/>
      <c r="Y403" s="45"/>
      <c r="Z403" s="45"/>
      <c r="AA403" s="45"/>
      <c r="AB403" s="45"/>
      <c r="AC403" s="48">
        <v>-64.824738027015954</v>
      </c>
      <c r="AD403" s="45"/>
      <c r="AE403" s="48">
        <v>401</v>
      </c>
      <c r="AF403" s="60">
        <v>1563520</v>
      </c>
      <c r="AG403" s="53">
        <v>1486078.4</v>
      </c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8">
        <v>-4.9530290626279232</v>
      </c>
      <c r="AS403" s="45"/>
      <c r="AT403" s="48">
        <v>401</v>
      </c>
      <c r="AU403" s="60">
        <v>1563520</v>
      </c>
      <c r="AV403" s="53">
        <v>1831552.6</v>
      </c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8">
        <v>17.142895517805989</v>
      </c>
      <c r="BH403" s="45"/>
      <c r="BI403" s="48">
        <v>401</v>
      </c>
      <c r="BJ403" s="60">
        <v>1563520</v>
      </c>
      <c r="BK403" s="53">
        <v>585372.80000000005</v>
      </c>
      <c r="BL403" s="45"/>
      <c r="BM403" s="45"/>
      <c r="BN403" s="45"/>
      <c r="BO403" s="45"/>
      <c r="BP403" s="45"/>
      <c r="BQ403" s="45"/>
      <c r="BR403" s="45"/>
      <c r="BS403" s="45"/>
      <c r="BT403" s="45"/>
      <c r="BU403" s="48">
        <v>-62.560581252558322</v>
      </c>
      <c r="BV403" s="45"/>
      <c r="BW403" s="48">
        <v>401</v>
      </c>
      <c r="BX403" s="60">
        <v>1563520</v>
      </c>
      <c r="BY403" s="53">
        <v>1481723.4720881062</v>
      </c>
      <c r="BZ403" s="45"/>
      <c r="CA403" s="45"/>
      <c r="CB403" s="45"/>
      <c r="CC403" s="45"/>
      <c r="CD403" s="45"/>
      <c r="CE403" s="48">
        <v>-5.2315626222813822</v>
      </c>
    </row>
    <row r="404" spans="1:83" x14ac:dyDescent="0.3">
      <c r="A404" s="48">
        <v>402</v>
      </c>
      <c r="B404" s="60">
        <v>6000000</v>
      </c>
      <c r="C404" s="53">
        <v>8073750</v>
      </c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8">
        <v>34.562500000000007</v>
      </c>
      <c r="O404" s="45"/>
      <c r="P404" s="48">
        <v>402</v>
      </c>
      <c r="Q404" s="60">
        <v>6000000</v>
      </c>
      <c r="R404" s="53">
        <v>6871200</v>
      </c>
      <c r="S404" s="45"/>
      <c r="T404" s="45"/>
      <c r="U404" s="45"/>
      <c r="V404" s="45"/>
      <c r="W404" s="45"/>
      <c r="X404" s="45"/>
      <c r="Y404" s="45"/>
      <c r="Z404" s="45"/>
      <c r="AA404" s="45"/>
      <c r="AB404" s="45"/>
      <c r="AC404" s="48">
        <v>14.52</v>
      </c>
      <c r="AD404" s="45"/>
      <c r="AE404" s="48">
        <v>402</v>
      </c>
      <c r="AF404" s="60">
        <v>6000000</v>
      </c>
      <c r="AG404" s="53">
        <v>2984000</v>
      </c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8">
        <v>-50.266666666666659</v>
      </c>
      <c r="AS404" s="45"/>
      <c r="AT404" s="48">
        <v>402</v>
      </c>
      <c r="AU404" s="60">
        <v>6000000</v>
      </c>
      <c r="AV404" s="53">
        <v>5925750</v>
      </c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8">
        <v>-1.2375000000000025</v>
      </c>
      <c r="BH404" s="45"/>
      <c r="BI404" s="48">
        <v>402</v>
      </c>
      <c r="BJ404" s="60">
        <v>6000000</v>
      </c>
      <c r="BK404" s="53">
        <v>8806000</v>
      </c>
      <c r="BL404" s="45"/>
      <c r="BM404" s="45"/>
      <c r="BN404" s="45"/>
      <c r="BO404" s="45"/>
      <c r="BP404" s="45"/>
      <c r="BQ404" s="45"/>
      <c r="BR404" s="45"/>
      <c r="BS404" s="45"/>
      <c r="BT404" s="45"/>
      <c r="BU404" s="48">
        <v>46.766666666666666</v>
      </c>
      <c r="BV404" s="45"/>
      <c r="BW404" s="48">
        <v>402</v>
      </c>
      <c r="BX404" s="60">
        <v>6000000</v>
      </c>
      <c r="BY404" s="53">
        <v>5977900.540582682</v>
      </c>
      <c r="BZ404" s="45"/>
      <c r="CA404" s="45"/>
      <c r="CB404" s="45"/>
      <c r="CC404" s="45"/>
      <c r="CD404" s="45"/>
      <c r="CE404" s="48">
        <v>-0.36832432362197132</v>
      </c>
    </row>
    <row r="405" spans="1:83" x14ac:dyDescent="0.3">
      <c r="A405" s="48">
        <v>403</v>
      </c>
      <c r="B405" s="60">
        <v>6479000</v>
      </c>
      <c r="C405" s="53">
        <v>8541295</v>
      </c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8">
        <v>31.830452230282447</v>
      </c>
      <c r="O405" s="45"/>
      <c r="P405" s="48">
        <v>403</v>
      </c>
      <c r="Q405" s="60">
        <v>6479000</v>
      </c>
      <c r="R405" s="53">
        <v>8549288</v>
      </c>
      <c r="S405" s="45"/>
      <c r="T405" s="45"/>
      <c r="U405" s="45"/>
      <c r="V405" s="45"/>
      <c r="W405" s="45"/>
      <c r="X405" s="45"/>
      <c r="Y405" s="45"/>
      <c r="Z405" s="45"/>
      <c r="AA405" s="45"/>
      <c r="AB405" s="45"/>
      <c r="AC405" s="48">
        <v>31.953820033955861</v>
      </c>
      <c r="AD405" s="45"/>
      <c r="AE405" s="48">
        <v>403</v>
      </c>
      <c r="AF405" s="60">
        <v>6479000</v>
      </c>
      <c r="AG405" s="53">
        <v>8695180</v>
      </c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8">
        <v>34.205587281987974</v>
      </c>
      <c r="AS405" s="45"/>
      <c r="AT405" s="48">
        <v>403</v>
      </c>
      <c r="AU405" s="60">
        <v>6479000</v>
      </c>
      <c r="AV405" s="53">
        <v>10300895</v>
      </c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8">
        <v>58.988964346349746</v>
      </c>
      <c r="BH405" s="45"/>
      <c r="BI405" s="48">
        <v>403</v>
      </c>
      <c r="BJ405" s="60">
        <v>6479000</v>
      </c>
      <c r="BK405" s="53">
        <v>11859810</v>
      </c>
      <c r="BL405" s="45"/>
      <c r="BM405" s="45"/>
      <c r="BN405" s="45"/>
      <c r="BO405" s="45"/>
      <c r="BP405" s="45"/>
      <c r="BQ405" s="45"/>
      <c r="BR405" s="45"/>
      <c r="BS405" s="45"/>
      <c r="BT405" s="45"/>
      <c r="BU405" s="48">
        <v>83.050007717240319</v>
      </c>
      <c r="BV405" s="45"/>
      <c r="BW405" s="48">
        <v>403</v>
      </c>
      <c r="BX405" s="60">
        <v>6479000</v>
      </c>
      <c r="BY405" s="53">
        <v>9008356.5690120496</v>
      </c>
      <c r="BZ405" s="45"/>
      <c r="CA405" s="45"/>
      <c r="CB405" s="45"/>
      <c r="CC405" s="45"/>
      <c r="CD405" s="45"/>
      <c r="CE405" s="48">
        <v>39.039304970088736</v>
      </c>
    </row>
    <row r="406" spans="1:83" x14ac:dyDescent="0.3">
      <c r="A406" s="48">
        <v>404</v>
      </c>
      <c r="B406" s="60">
        <v>1878720</v>
      </c>
      <c r="C406" s="53">
        <v>1760587.35</v>
      </c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8">
        <v>-6.2879327414409714</v>
      </c>
      <c r="O406" s="45"/>
      <c r="P406" s="48">
        <v>404</v>
      </c>
      <c r="Q406" s="60">
        <v>1878720</v>
      </c>
      <c r="R406" s="53">
        <v>2333475.8399999999</v>
      </c>
      <c r="S406" s="45"/>
      <c r="T406" s="45"/>
      <c r="U406" s="45"/>
      <c r="V406" s="45"/>
      <c r="W406" s="45"/>
      <c r="X406" s="45"/>
      <c r="Y406" s="45"/>
      <c r="Z406" s="45"/>
      <c r="AA406" s="45"/>
      <c r="AB406" s="45"/>
      <c r="AC406" s="48">
        <v>24.205620848237096</v>
      </c>
      <c r="AD406" s="45"/>
      <c r="AE406" s="48">
        <v>404</v>
      </c>
      <c r="AF406" s="60">
        <v>1878720</v>
      </c>
      <c r="AG406" s="53">
        <v>1328462.3999999999</v>
      </c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8">
        <v>-29.288962698007161</v>
      </c>
      <c r="AS406" s="45"/>
      <c r="AT406" s="48">
        <v>404</v>
      </c>
      <c r="AU406" s="60">
        <v>1878720</v>
      </c>
      <c r="AV406" s="53">
        <v>1196253.6000000001</v>
      </c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8">
        <v>-36.326136944302498</v>
      </c>
      <c r="BH406" s="45"/>
      <c r="BI406" s="48">
        <v>404</v>
      </c>
      <c r="BJ406" s="60">
        <v>1878720</v>
      </c>
      <c r="BK406" s="53">
        <v>488700.80000000005</v>
      </c>
      <c r="BL406" s="45"/>
      <c r="BM406" s="45"/>
      <c r="BN406" s="45"/>
      <c r="BO406" s="45"/>
      <c r="BP406" s="45"/>
      <c r="BQ406" s="45"/>
      <c r="BR406" s="45"/>
      <c r="BS406" s="45"/>
      <c r="BT406" s="45"/>
      <c r="BU406" s="48">
        <v>-73.987566002384597</v>
      </c>
      <c r="BV406" s="45"/>
      <c r="BW406" s="48">
        <v>404</v>
      </c>
      <c r="BX406" s="60">
        <v>1878720</v>
      </c>
      <c r="BY406" s="53">
        <v>1662422.055664137</v>
      </c>
      <c r="BZ406" s="45"/>
      <c r="CA406" s="45"/>
      <c r="CB406" s="45"/>
      <c r="CC406" s="45"/>
      <c r="CD406" s="45"/>
      <c r="CE406" s="48">
        <v>-11.513048476402176</v>
      </c>
    </row>
    <row r="407" spans="1:83" x14ac:dyDescent="0.3">
      <c r="A407" s="48">
        <v>405</v>
      </c>
      <c r="B407" s="60">
        <v>1930680</v>
      </c>
      <c r="C407" s="53">
        <v>1857731.4</v>
      </c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8">
        <v>-3.7783889614022015</v>
      </c>
      <c r="O407" s="45"/>
      <c r="P407" s="48">
        <v>405</v>
      </c>
      <c r="Q407" s="60">
        <v>1930680</v>
      </c>
      <c r="R407" s="53">
        <v>3746640.96</v>
      </c>
      <c r="S407" s="45"/>
      <c r="T407" s="45"/>
      <c r="U407" s="45"/>
      <c r="V407" s="45"/>
      <c r="W407" s="45"/>
      <c r="X407" s="45"/>
      <c r="Y407" s="45"/>
      <c r="Z407" s="45"/>
      <c r="AA407" s="45"/>
      <c r="AB407" s="45"/>
      <c r="AC407" s="48">
        <v>94.058101808689159</v>
      </c>
      <c r="AD407" s="45"/>
      <c r="AE407" s="48">
        <v>405</v>
      </c>
      <c r="AF407" s="60">
        <v>1930680</v>
      </c>
      <c r="AG407" s="53">
        <v>1257485.6000000001</v>
      </c>
      <c r="AH407" s="45"/>
      <c r="AI407" s="45"/>
      <c r="AJ407" s="45"/>
      <c r="AK407" s="45"/>
      <c r="AL407" s="45"/>
      <c r="AM407" s="45"/>
      <c r="AN407" s="45"/>
      <c r="AO407" s="45"/>
      <c r="AP407" s="45"/>
      <c r="AQ407" s="45"/>
      <c r="AR407" s="48">
        <v>-34.86825367228127</v>
      </c>
      <c r="AS407" s="45"/>
      <c r="AT407" s="48">
        <v>405</v>
      </c>
      <c r="AU407" s="60">
        <v>1930680</v>
      </c>
      <c r="AV407" s="53">
        <v>1370993.4</v>
      </c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8">
        <v>-28.989091926160736</v>
      </c>
      <c r="BH407" s="45"/>
      <c r="BI407" s="48">
        <v>405</v>
      </c>
      <c r="BJ407" s="60">
        <v>1930680</v>
      </c>
      <c r="BK407" s="53">
        <v>954265.20000000007</v>
      </c>
      <c r="BL407" s="45"/>
      <c r="BM407" s="45"/>
      <c r="BN407" s="45"/>
      <c r="BO407" s="45"/>
      <c r="BP407" s="45"/>
      <c r="BQ407" s="45"/>
      <c r="BR407" s="45"/>
      <c r="BS407" s="45"/>
      <c r="BT407" s="45"/>
      <c r="BU407" s="48">
        <v>-50.573621729131702</v>
      </c>
      <c r="BV407" s="45"/>
      <c r="BW407" s="48">
        <v>405</v>
      </c>
      <c r="BX407" s="60">
        <v>1930680</v>
      </c>
      <c r="BY407" s="53">
        <v>2072628.8104271854</v>
      </c>
      <c r="BZ407" s="45"/>
      <c r="CA407" s="45"/>
      <c r="CB407" s="45"/>
      <c r="CC407" s="45"/>
      <c r="CD407" s="45"/>
      <c r="CE407" s="48">
        <v>7.3522702067243317</v>
      </c>
    </row>
    <row r="408" spans="1:83" x14ac:dyDescent="0.3">
      <c r="A408" s="48">
        <v>406</v>
      </c>
      <c r="B408" s="60">
        <v>1752640</v>
      </c>
      <c r="C408" s="53">
        <v>3379787.2</v>
      </c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8">
        <v>92.839784553587748</v>
      </c>
      <c r="O408" s="45"/>
      <c r="P408" s="48">
        <v>406</v>
      </c>
      <c r="Q408" s="60">
        <v>1752640</v>
      </c>
      <c r="R408" s="53">
        <v>1239086.0800000001</v>
      </c>
      <c r="S408" s="45"/>
      <c r="T408" s="45"/>
      <c r="U408" s="45"/>
      <c r="V408" s="45"/>
      <c r="W408" s="45"/>
      <c r="X408" s="45"/>
      <c r="Y408" s="45"/>
      <c r="Z408" s="45"/>
      <c r="AA408" s="45"/>
      <c r="AB408" s="45"/>
      <c r="AC408" s="48">
        <v>-29.301734526200473</v>
      </c>
      <c r="AD408" s="45"/>
      <c r="AE408" s="48">
        <v>406</v>
      </c>
      <c r="AF408" s="60">
        <v>1752640</v>
      </c>
      <c r="AG408" s="53">
        <v>1391508.8</v>
      </c>
      <c r="AH408" s="45"/>
      <c r="AI408" s="45"/>
      <c r="AJ408" s="45"/>
      <c r="AK408" s="45"/>
      <c r="AL408" s="45"/>
      <c r="AM408" s="45"/>
      <c r="AN408" s="45"/>
      <c r="AO408" s="45"/>
      <c r="AP408" s="45"/>
      <c r="AQ408" s="45"/>
      <c r="AR408" s="48">
        <v>-20.604984480555043</v>
      </c>
      <c r="AS408" s="45"/>
      <c r="AT408" s="48">
        <v>406</v>
      </c>
      <c r="AU408" s="60">
        <v>1752640</v>
      </c>
      <c r="AV408" s="53">
        <v>3157133.2</v>
      </c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8">
        <v>80.135863611466135</v>
      </c>
      <c r="BH408" s="45"/>
      <c r="BI408" s="48">
        <v>406</v>
      </c>
      <c r="BJ408" s="60">
        <v>1752640</v>
      </c>
      <c r="BK408" s="53">
        <v>3068629.5999999996</v>
      </c>
      <c r="BL408" s="45"/>
      <c r="BM408" s="45"/>
      <c r="BN408" s="45"/>
      <c r="BO408" s="45"/>
      <c r="BP408" s="45"/>
      <c r="BQ408" s="45"/>
      <c r="BR408" s="45"/>
      <c r="BS408" s="45"/>
      <c r="BT408" s="45"/>
      <c r="BU408" s="48">
        <v>75.086132919481457</v>
      </c>
      <c r="BV408" s="45"/>
      <c r="BW408" s="48">
        <v>406</v>
      </c>
      <c r="BX408" s="60">
        <v>1752640</v>
      </c>
      <c r="BY408" s="53">
        <v>2283768.0300850328</v>
      </c>
      <c r="BZ408" s="45"/>
      <c r="CA408" s="45"/>
      <c r="CB408" s="45"/>
      <c r="CC408" s="45"/>
      <c r="CD408" s="45"/>
      <c r="CE408" s="48">
        <v>30.304456710164818</v>
      </c>
    </row>
    <row r="409" spans="1:83" x14ac:dyDescent="0.3">
      <c r="A409" s="48">
        <v>407</v>
      </c>
      <c r="B409" s="60">
        <v>2316880</v>
      </c>
      <c r="C409" s="53">
        <v>3721152.4000000004</v>
      </c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8">
        <v>60.610493422188469</v>
      </c>
      <c r="O409" s="45"/>
      <c r="P409" s="48">
        <v>407</v>
      </c>
      <c r="Q409" s="60">
        <v>2316880</v>
      </c>
      <c r="R409" s="53">
        <v>2825407.36</v>
      </c>
      <c r="S409" s="45"/>
      <c r="T409" s="45"/>
      <c r="U409" s="45"/>
      <c r="V409" s="45"/>
      <c r="W409" s="45"/>
      <c r="X409" s="45"/>
      <c r="Y409" s="45"/>
      <c r="Z409" s="45"/>
      <c r="AA409" s="45"/>
      <c r="AB409" s="45"/>
      <c r="AC409" s="48">
        <v>21.948800110493426</v>
      </c>
      <c r="AD409" s="45"/>
      <c r="AE409" s="48">
        <v>407</v>
      </c>
      <c r="AF409" s="60">
        <v>2316880</v>
      </c>
      <c r="AG409" s="53">
        <v>2747889.6</v>
      </c>
      <c r="AH409" s="45"/>
      <c r="AI409" s="45"/>
      <c r="AJ409" s="45"/>
      <c r="AK409" s="45"/>
      <c r="AL409" s="45"/>
      <c r="AM409" s="45"/>
      <c r="AN409" s="45"/>
      <c r="AO409" s="45"/>
      <c r="AP409" s="45"/>
      <c r="AQ409" s="45"/>
      <c r="AR409" s="48">
        <v>18.603017851593528</v>
      </c>
      <c r="AS409" s="45"/>
      <c r="AT409" s="48">
        <v>407</v>
      </c>
      <c r="AU409" s="60">
        <v>2316880</v>
      </c>
      <c r="AV409" s="53">
        <v>2209524.4</v>
      </c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8">
        <v>-4.633627982459176</v>
      </c>
      <c r="BH409" s="45"/>
      <c r="BI409" s="48">
        <v>407</v>
      </c>
      <c r="BJ409" s="60">
        <v>2316880</v>
      </c>
      <c r="BK409" s="53">
        <v>1129283.2</v>
      </c>
      <c r="BL409" s="45"/>
      <c r="BM409" s="45"/>
      <c r="BN409" s="45"/>
      <c r="BO409" s="45"/>
      <c r="BP409" s="45"/>
      <c r="BQ409" s="45"/>
      <c r="BR409" s="45"/>
      <c r="BS409" s="45"/>
      <c r="BT409" s="45"/>
      <c r="BU409" s="48">
        <v>-51.258451020337702</v>
      </c>
      <c r="BV409" s="45"/>
      <c r="BW409" s="48">
        <v>407</v>
      </c>
      <c r="BX409" s="60">
        <v>2316880</v>
      </c>
      <c r="BY409" s="53">
        <v>2883377.938337151</v>
      </c>
      <c r="BZ409" s="45"/>
      <c r="CA409" s="45"/>
      <c r="CB409" s="45"/>
      <c r="CC409" s="45"/>
      <c r="CD409" s="45"/>
      <c r="CE409" s="48">
        <v>24.450896824054368</v>
      </c>
    </row>
    <row r="410" spans="1:83" x14ac:dyDescent="0.3">
      <c r="A410" s="48">
        <v>408</v>
      </c>
      <c r="B410" s="60">
        <v>17926800</v>
      </c>
      <c r="C410" s="53">
        <v>14466548.65</v>
      </c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8">
        <v>-19.302113874199524</v>
      </c>
      <c r="O410" s="45"/>
      <c r="P410" s="48">
        <v>408</v>
      </c>
      <c r="Q410" s="60">
        <v>17926800</v>
      </c>
      <c r="R410" s="53">
        <v>12104649.6</v>
      </c>
      <c r="S410" s="45"/>
      <c r="T410" s="45"/>
      <c r="U410" s="45"/>
      <c r="V410" s="45"/>
      <c r="W410" s="45"/>
      <c r="X410" s="45"/>
      <c r="Y410" s="45"/>
      <c r="Z410" s="45"/>
      <c r="AA410" s="45"/>
      <c r="AB410" s="45"/>
      <c r="AC410" s="48">
        <v>-32.477354575272777</v>
      </c>
      <c r="AD410" s="45"/>
      <c r="AE410" s="48">
        <v>408</v>
      </c>
      <c r="AF410" s="60">
        <v>17926800</v>
      </c>
      <c r="AG410" s="53">
        <v>10545256</v>
      </c>
      <c r="AH410" s="45"/>
      <c r="AI410" s="45"/>
      <c r="AJ410" s="45"/>
      <c r="AK410" s="45"/>
      <c r="AL410" s="45"/>
      <c r="AM410" s="45"/>
      <c r="AN410" s="45"/>
      <c r="AO410" s="45"/>
      <c r="AP410" s="45"/>
      <c r="AQ410" s="45"/>
      <c r="AR410" s="48">
        <v>-41.176026954057612</v>
      </c>
      <c r="AS410" s="45"/>
      <c r="AT410" s="48">
        <v>408</v>
      </c>
      <c r="AU410" s="60">
        <v>17926800</v>
      </c>
      <c r="AV410" s="53">
        <v>13112034</v>
      </c>
      <c r="AW410" s="45"/>
      <c r="AX410" s="45"/>
      <c r="AY410" s="45"/>
      <c r="AZ410" s="45"/>
      <c r="BA410" s="45"/>
      <c r="BB410" s="45"/>
      <c r="BC410" s="45"/>
      <c r="BD410" s="45"/>
      <c r="BE410" s="45"/>
      <c r="BF410" s="45"/>
      <c r="BG410" s="48">
        <v>-26.857922217015862</v>
      </c>
      <c r="BH410" s="45"/>
      <c r="BI410" s="48">
        <v>408</v>
      </c>
      <c r="BJ410" s="60">
        <v>17926800</v>
      </c>
      <c r="BK410" s="53">
        <v>7235452</v>
      </c>
      <c r="BL410" s="45"/>
      <c r="BM410" s="45"/>
      <c r="BN410" s="45"/>
      <c r="BO410" s="45"/>
      <c r="BP410" s="45"/>
      <c r="BQ410" s="45"/>
      <c r="BR410" s="45"/>
      <c r="BS410" s="45"/>
      <c r="BT410" s="45"/>
      <c r="BU410" s="48">
        <v>-59.638909342437032</v>
      </c>
      <c r="BV410" s="45"/>
      <c r="BW410" s="48">
        <v>408</v>
      </c>
      <c r="BX410" s="60">
        <v>17926800</v>
      </c>
      <c r="BY410" s="53">
        <v>12558061.295567663</v>
      </c>
      <c r="BZ410" s="45"/>
      <c r="CA410" s="45"/>
      <c r="CB410" s="45"/>
      <c r="CC410" s="45"/>
      <c r="CD410" s="45"/>
      <c r="CE410" s="48">
        <v>-29.948115137293531</v>
      </c>
    </row>
    <row r="411" spans="1:83" x14ac:dyDescent="0.3">
      <c r="A411" s="48">
        <v>409</v>
      </c>
      <c r="B411" s="60">
        <v>5377520</v>
      </c>
      <c r="C411" s="53">
        <v>4390225.4000000004</v>
      </c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8">
        <v>-18.359663934304283</v>
      </c>
      <c r="O411" s="45"/>
      <c r="P411" s="48">
        <v>409</v>
      </c>
      <c r="Q411" s="60">
        <v>5377520</v>
      </c>
      <c r="R411" s="53">
        <v>2950029.44</v>
      </c>
      <c r="S411" s="45"/>
      <c r="T411" s="45"/>
      <c r="U411" s="45"/>
      <c r="V411" s="45"/>
      <c r="W411" s="45"/>
      <c r="X411" s="45"/>
      <c r="Y411" s="45"/>
      <c r="Z411" s="45"/>
      <c r="AA411" s="45"/>
      <c r="AB411" s="45"/>
      <c r="AC411" s="48">
        <v>-45.141451077820264</v>
      </c>
      <c r="AD411" s="45"/>
      <c r="AE411" s="48">
        <v>409</v>
      </c>
      <c r="AF411" s="60">
        <v>5377520</v>
      </c>
      <c r="AG411" s="53">
        <v>2797958.4000000004</v>
      </c>
      <c r="AH411" s="45"/>
      <c r="AI411" s="45"/>
      <c r="AJ411" s="45"/>
      <c r="AK411" s="45"/>
      <c r="AL411" s="45"/>
      <c r="AM411" s="45"/>
      <c r="AN411" s="45"/>
      <c r="AO411" s="45"/>
      <c r="AP411" s="45"/>
      <c r="AQ411" s="45"/>
      <c r="AR411" s="48">
        <v>-47.969353902914349</v>
      </c>
      <c r="AS411" s="45"/>
      <c r="AT411" s="48">
        <v>409</v>
      </c>
      <c r="AU411" s="60">
        <v>5377520</v>
      </c>
      <c r="AV411" s="53">
        <v>2390888.9900000002</v>
      </c>
      <c r="AW411" s="45"/>
      <c r="AX411" s="45"/>
      <c r="AY411" s="45"/>
      <c r="AZ411" s="45"/>
      <c r="BA411" s="45"/>
      <c r="BB411" s="45"/>
      <c r="BC411" s="45"/>
      <c r="BD411" s="45"/>
      <c r="BE411" s="45"/>
      <c r="BF411" s="45"/>
      <c r="BG411" s="48">
        <v>-55.539189254526242</v>
      </c>
      <c r="BH411" s="45"/>
      <c r="BI411" s="48">
        <v>409</v>
      </c>
      <c r="BJ411" s="60">
        <v>5377520</v>
      </c>
      <c r="BK411" s="53">
        <v>1431656.31</v>
      </c>
      <c r="BL411" s="45"/>
      <c r="BM411" s="45"/>
      <c r="BN411" s="45"/>
      <c r="BO411" s="45"/>
      <c r="BP411" s="45"/>
      <c r="BQ411" s="45"/>
      <c r="BR411" s="45"/>
      <c r="BS411" s="45"/>
      <c r="BT411" s="45"/>
      <c r="BU411" s="48">
        <v>-73.37701561314509</v>
      </c>
      <c r="BV411" s="45"/>
      <c r="BW411" s="48">
        <v>409</v>
      </c>
      <c r="BX411" s="60">
        <v>5377520</v>
      </c>
      <c r="BY411" s="53">
        <v>3140936.468429456</v>
      </c>
      <c r="BZ411" s="45"/>
      <c r="CA411" s="45"/>
      <c r="CB411" s="45"/>
      <c r="CC411" s="45"/>
      <c r="CD411" s="45"/>
      <c r="CE411" s="48">
        <v>-41.59135682564721</v>
      </c>
    </row>
    <row r="412" spans="1:83" x14ac:dyDescent="0.3">
      <c r="A412" s="48">
        <v>410</v>
      </c>
      <c r="B412" s="60">
        <v>1968180</v>
      </c>
      <c r="C412" s="53">
        <v>4982748.9000000004</v>
      </c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8">
        <v>153.16530500259123</v>
      </c>
      <c r="O412" s="45"/>
      <c r="P412" s="48">
        <v>410</v>
      </c>
      <c r="Q412" s="60">
        <v>1968180</v>
      </c>
      <c r="R412" s="53">
        <v>1705140.96</v>
      </c>
      <c r="S412" s="45"/>
      <c r="T412" s="45"/>
      <c r="U412" s="45"/>
      <c r="V412" s="45"/>
      <c r="W412" s="45"/>
      <c r="X412" s="45"/>
      <c r="Y412" s="45"/>
      <c r="Z412" s="45"/>
      <c r="AA412" s="45"/>
      <c r="AB412" s="45"/>
      <c r="AC412" s="48">
        <v>-13.364582507697465</v>
      </c>
      <c r="AD412" s="45"/>
      <c r="AE412" s="48">
        <v>410</v>
      </c>
      <c r="AF412" s="60">
        <v>1968180</v>
      </c>
      <c r="AG412" s="53">
        <v>3483035.5999999996</v>
      </c>
      <c r="AH412" s="45"/>
      <c r="AI412" s="45"/>
      <c r="AJ412" s="45"/>
      <c r="AK412" s="45"/>
      <c r="AL412" s="45"/>
      <c r="AM412" s="45"/>
      <c r="AN412" s="45"/>
      <c r="AO412" s="45"/>
      <c r="AP412" s="45"/>
      <c r="AQ412" s="45"/>
      <c r="AR412" s="48">
        <v>76.967330223861623</v>
      </c>
      <c r="AS412" s="45"/>
      <c r="AT412" s="48">
        <v>410</v>
      </c>
      <c r="AU412" s="60">
        <v>1968180</v>
      </c>
      <c r="AV412" s="53">
        <v>1389930.9</v>
      </c>
      <c r="AW412" s="45"/>
      <c r="AX412" s="45"/>
      <c r="AY412" s="45"/>
      <c r="AZ412" s="45"/>
      <c r="BA412" s="45"/>
      <c r="BB412" s="45"/>
      <c r="BC412" s="45"/>
      <c r="BD412" s="45"/>
      <c r="BE412" s="45"/>
      <c r="BF412" s="45"/>
      <c r="BG412" s="48">
        <v>-29.379889034539531</v>
      </c>
      <c r="BH412" s="45"/>
      <c r="BI412" s="48">
        <v>410</v>
      </c>
      <c r="BJ412" s="60">
        <v>1968180</v>
      </c>
      <c r="BK412" s="53">
        <v>3292990.2</v>
      </c>
      <c r="BL412" s="45"/>
      <c r="BM412" s="45"/>
      <c r="BN412" s="45"/>
      <c r="BO412" s="45"/>
      <c r="BP412" s="45"/>
      <c r="BQ412" s="45"/>
      <c r="BR412" s="45"/>
      <c r="BS412" s="45"/>
      <c r="BT412" s="45"/>
      <c r="BU412" s="48">
        <v>67.311434929732044</v>
      </c>
      <c r="BV412" s="45"/>
      <c r="BW412" s="48">
        <v>410</v>
      </c>
      <c r="BX412" s="60">
        <v>1968180</v>
      </c>
      <c r="BY412" s="53">
        <v>2900816.1203335589</v>
      </c>
      <c r="BZ412" s="45"/>
      <c r="CA412" s="45"/>
      <c r="CB412" s="45"/>
      <c r="CC412" s="45"/>
      <c r="CD412" s="45"/>
      <c r="CE412" s="48">
        <v>47.385712705827657</v>
      </c>
    </row>
    <row r="413" spans="1:83" x14ac:dyDescent="0.3">
      <c r="A413" s="48">
        <v>411</v>
      </c>
      <c r="B413" s="60">
        <v>2161440</v>
      </c>
      <c r="C413" s="53">
        <v>3714208.7</v>
      </c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8">
        <v>71.839546783625735</v>
      </c>
      <c r="O413" s="45"/>
      <c r="P413" s="48">
        <v>411</v>
      </c>
      <c r="Q413" s="60">
        <v>2161440</v>
      </c>
      <c r="R413" s="53">
        <v>4188199.68</v>
      </c>
      <c r="S413" s="45"/>
      <c r="T413" s="45"/>
      <c r="U413" s="45"/>
      <c r="V413" s="45"/>
      <c r="W413" s="45"/>
      <c r="X413" s="45"/>
      <c r="Y413" s="45"/>
      <c r="Z413" s="45"/>
      <c r="AA413" s="45"/>
      <c r="AB413" s="45"/>
      <c r="AC413" s="48">
        <v>93.768954030646242</v>
      </c>
      <c r="AD413" s="45"/>
      <c r="AE413" s="48">
        <v>411</v>
      </c>
      <c r="AF413" s="60">
        <v>2161440</v>
      </c>
      <c r="AG413" s="53">
        <v>2821804.8</v>
      </c>
      <c r="AH413" s="45"/>
      <c r="AI413" s="45"/>
      <c r="AJ413" s="45"/>
      <c r="AK413" s="45"/>
      <c r="AL413" s="45"/>
      <c r="AM413" s="45"/>
      <c r="AN413" s="45"/>
      <c r="AO413" s="45"/>
      <c r="AP413" s="45"/>
      <c r="AQ413" s="45"/>
      <c r="AR413" s="48">
        <v>30.552076393515428</v>
      </c>
      <c r="AS413" s="45"/>
      <c r="AT413" s="48">
        <v>411</v>
      </c>
      <c r="AU413" s="60">
        <v>2161440</v>
      </c>
      <c r="AV413" s="53">
        <v>1933027.2</v>
      </c>
      <c r="AW413" s="45"/>
      <c r="AX413" s="45"/>
      <c r="AY413" s="45"/>
      <c r="AZ413" s="45"/>
      <c r="BA413" s="45"/>
      <c r="BB413" s="45"/>
      <c r="BC413" s="45"/>
      <c r="BD413" s="45"/>
      <c r="BE413" s="45"/>
      <c r="BF413" s="45"/>
      <c r="BG413" s="48">
        <v>-10.567621585609599</v>
      </c>
      <c r="BH413" s="45"/>
      <c r="BI413" s="48">
        <v>411</v>
      </c>
      <c r="BJ413" s="60">
        <v>2161440</v>
      </c>
      <c r="BK413" s="53">
        <v>-129470.50999999978</v>
      </c>
      <c r="BL413" s="45"/>
      <c r="BM413" s="45"/>
      <c r="BN413" s="45"/>
      <c r="BO413" s="45"/>
      <c r="BP413" s="45"/>
      <c r="BQ413" s="45"/>
      <c r="BR413" s="45"/>
      <c r="BS413" s="45"/>
      <c r="BT413" s="45"/>
      <c r="BU413" s="48">
        <v>-105.99001175142497</v>
      </c>
      <c r="BV413" s="45"/>
      <c r="BW413" s="48">
        <v>411</v>
      </c>
      <c r="BX413" s="60">
        <v>2161440</v>
      </c>
      <c r="BY413" s="53">
        <v>3181055.3165297937</v>
      </c>
      <c r="BZ413" s="45"/>
      <c r="CA413" s="45"/>
      <c r="CB413" s="45"/>
      <c r="CC413" s="45"/>
      <c r="CD413" s="45"/>
      <c r="CE413" s="48">
        <v>47.172964159532249</v>
      </c>
    </row>
    <row r="414" spans="1:83" x14ac:dyDescent="0.3">
      <c r="A414" s="48">
        <v>412</v>
      </c>
      <c r="B414" s="60">
        <v>2109480</v>
      </c>
      <c r="C414" s="53">
        <v>2413061.2000000002</v>
      </c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8">
        <v>14.391281263628963</v>
      </c>
      <c r="O414" s="45"/>
      <c r="P414" s="48">
        <v>412</v>
      </c>
      <c r="Q414" s="60">
        <v>2109480</v>
      </c>
      <c r="R414" s="53">
        <v>1771834.56</v>
      </c>
      <c r="S414" s="45"/>
      <c r="T414" s="45"/>
      <c r="U414" s="45"/>
      <c r="V414" s="45"/>
      <c r="W414" s="45"/>
      <c r="X414" s="45"/>
      <c r="Y414" s="45"/>
      <c r="Z414" s="45"/>
      <c r="AA414" s="45"/>
      <c r="AB414" s="45"/>
      <c r="AC414" s="48">
        <v>-16.006098185334771</v>
      </c>
      <c r="AD414" s="45"/>
      <c r="AE414" s="48">
        <v>412</v>
      </c>
      <c r="AF414" s="60">
        <v>2109480</v>
      </c>
      <c r="AG414" s="53">
        <v>1425381.6</v>
      </c>
      <c r="AH414" s="45"/>
      <c r="AI414" s="45"/>
      <c r="AJ414" s="45"/>
      <c r="AK414" s="45"/>
      <c r="AL414" s="45"/>
      <c r="AM414" s="45"/>
      <c r="AN414" s="45"/>
      <c r="AO414" s="45"/>
      <c r="AP414" s="45"/>
      <c r="AQ414" s="45"/>
      <c r="AR414" s="48">
        <v>-32.429717276295577</v>
      </c>
      <c r="AS414" s="45"/>
      <c r="AT414" s="48">
        <v>412</v>
      </c>
      <c r="AU414" s="60">
        <v>2109480</v>
      </c>
      <c r="AV414" s="53">
        <v>1644437.4</v>
      </c>
      <c r="AW414" s="45"/>
      <c r="AX414" s="45"/>
      <c r="AY414" s="45"/>
      <c r="AZ414" s="45"/>
      <c r="BA414" s="45"/>
      <c r="BB414" s="45"/>
      <c r="BC414" s="45"/>
      <c r="BD414" s="45"/>
      <c r="BE414" s="45"/>
      <c r="BF414" s="45"/>
      <c r="BG414" s="48">
        <v>-22.045366630638831</v>
      </c>
      <c r="BH414" s="45"/>
      <c r="BI414" s="48">
        <v>412</v>
      </c>
      <c r="BJ414" s="60">
        <v>2109480</v>
      </c>
      <c r="BK414" s="53">
        <v>956897.2</v>
      </c>
      <c r="BL414" s="45"/>
      <c r="BM414" s="45"/>
      <c r="BN414" s="45"/>
      <c r="BO414" s="45"/>
      <c r="BP414" s="45"/>
      <c r="BQ414" s="45"/>
      <c r="BR414" s="45"/>
      <c r="BS414" s="45"/>
      <c r="BT414" s="45"/>
      <c r="BU414" s="48">
        <v>-54.638242600072061</v>
      </c>
      <c r="BV414" s="45"/>
      <c r="BW414" s="48">
        <v>412</v>
      </c>
      <c r="BX414" s="60">
        <v>2109480</v>
      </c>
      <c r="BY414" s="53">
        <v>1816874.2291666202</v>
      </c>
      <c r="BZ414" s="45"/>
      <c r="CA414" s="45"/>
      <c r="CB414" s="45"/>
      <c r="CC414" s="45"/>
      <c r="CD414" s="45"/>
      <c r="CE414" s="48">
        <v>-13.870990520572835</v>
      </c>
    </row>
    <row r="415" spans="1:83" x14ac:dyDescent="0.3">
      <c r="A415" s="48">
        <v>413</v>
      </c>
      <c r="B415" s="60">
        <v>1563520</v>
      </c>
      <c r="C415" s="53">
        <v>1788914.9</v>
      </c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8">
        <v>14.415862924682754</v>
      </c>
      <c r="O415" s="45"/>
      <c r="P415" s="48">
        <v>413</v>
      </c>
      <c r="Q415" s="60">
        <v>1563520</v>
      </c>
      <c r="R415" s="53">
        <v>695741.43999999994</v>
      </c>
      <c r="S415" s="45"/>
      <c r="T415" s="45"/>
      <c r="U415" s="45"/>
      <c r="V415" s="45"/>
      <c r="W415" s="45"/>
      <c r="X415" s="45"/>
      <c r="Y415" s="45"/>
      <c r="Z415" s="45"/>
      <c r="AA415" s="45"/>
      <c r="AB415" s="45"/>
      <c r="AC415" s="48">
        <v>-55.501596397871467</v>
      </c>
      <c r="AD415" s="45"/>
      <c r="AE415" s="48">
        <v>413</v>
      </c>
      <c r="AF415" s="60">
        <v>1563520</v>
      </c>
      <c r="AG415" s="53">
        <v>1312078.3999999999</v>
      </c>
      <c r="AH415" s="45"/>
      <c r="AI415" s="45"/>
      <c r="AJ415" s="45"/>
      <c r="AK415" s="45"/>
      <c r="AL415" s="45"/>
      <c r="AM415" s="45"/>
      <c r="AN415" s="45"/>
      <c r="AO415" s="45"/>
      <c r="AP415" s="45"/>
      <c r="AQ415" s="45"/>
      <c r="AR415" s="48">
        <v>-16.081764224314377</v>
      </c>
      <c r="AS415" s="45"/>
      <c r="AT415" s="48">
        <v>413</v>
      </c>
      <c r="AU415" s="60">
        <v>1563520</v>
      </c>
      <c r="AV415" s="53">
        <v>1398427.6</v>
      </c>
      <c r="AW415" s="45"/>
      <c r="AX415" s="45"/>
      <c r="AY415" s="45"/>
      <c r="AZ415" s="45"/>
      <c r="BA415" s="45"/>
      <c r="BB415" s="45"/>
      <c r="BC415" s="45"/>
      <c r="BD415" s="45"/>
      <c r="BE415" s="45"/>
      <c r="BF415" s="45"/>
      <c r="BG415" s="48">
        <v>-10.559020671305763</v>
      </c>
      <c r="BH415" s="45"/>
      <c r="BI415" s="48">
        <v>413</v>
      </c>
      <c r="BJ415" s="60">
        <v>1563520</v>
      </c>
      <c r="BK415" s="53">
        <v>2994872.8</v>
      </c>
      <c r="BL415" s="45"/>
      <c r="BM415" s="45"/>
      <c r="BN415" s="45"/>
      <c r="BO415" s="45"/>
      <c r="BP415" s="45"/>
      <c r="BQ415" s="45"/>
      <c r="BR415" s="45"/>
      <c r="BS415" s="45"/>
      <c r="BT415" s="45"/>
      <c r="BU415" s="48">
        <v>91.546817437576735</v>
      </c>
      <c r="BV415" s="45"/>
      <c r="BW415" s="48">
        <v>413</v>
      </c>
      <c r="BX415" s="60">
        <v>1563520</v>
      </c>
      <c r="BY415" s="53">
        <v>1296240.0098527484</v>
      </c>
      <c r="BZ415" s="45"/>
      <c r="CA415" s="45"/>
      <c r="CB415" s="45"/>
      <c r="CC415" s="45"/>
      <c r="CD415" s="45"/>
      <c r="CE415" s="48">
        <v>-17.094759910154757</v>
      </c>
    </row>
    <row r="416" spans="1:83" x14ac:dyDescent="0.3">
      <c r="A416" s="48">
        <v>414</v>
      </c>
      <c r="B416" s="48">
        <v>49719</v>
      </c>
      <c r="C416" s="53">
        <v>425079.995</v>
      </c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8">
        <v>754.96489269695689</v>
      </c>
      <c r="O416" s="45"/>
      <c r="P416" s="48">
        <v>414</v>
      </c>
      <c r="Q416" s="48">
        <v>49719</v>
      </c>
      <c r="R416" s="53">
        <v>6035.9759999999951</v>
      </c>
      <c r="S416" s="45"/>
      <c r="T416" s="45"/>
      <c r="U416" s="45"/>
      <c r="V416" s="45"/>
      <c r="W416" s="45"/>
      <c r="X416" s="45"/>
      <c r="Y416" s="45"/>
      <c r="Z416" s="45"/>
      <c r="AA416" s="45"/>
      <c r="AB416" s="45"/>
      <c r="AC416" s="48">
        <v>-87.859820189464799</v>
      </c>
      <c r="AD416" s="45"/>
      <c r="AE416" s="48">
        <v>414</v>
      </c>
      <c r="AF416" s="48">
        <v>49719</v>
      </c>
      <c r="AG416" s="53">
        <v>-988.07999999999447</v>
      </c>
      <c r="AH416" s="45"/>
      <c r="AI416" s="45"/>
      <c r="AJ416" s="45"/>
      <c r="AK416" s="45"/>
      <c r="AL416" s="45"/>
      <c r="AM416" s="45"/>
      <c r="AN416" s="45"/>
      <c r="AO416" s="45"/>
      <c r="AP416" s="45"/>
      <c r="AQ416" s="45"/>
      <c r="AR416" s="48">
        <v>-101.98732878778736</v>
      </c>
      <c r="AS416" s="45"/>
      <c r="AT416" s="48">
        <v>414</v>
      </c>
      <c r="AU416" s="48">
        <v>49719</v>
      </c>
      <c r="AV416" s="53">
        <v>326509.14</v>
      </c>
      <c r="AW416" s="45"/>
      <c r="AX416" s="45"/>
      <c r="AY416" s="45"/>
      <c r="AZ416" s="45"/>
      <c r="BA416" s="45"/>
      <c r="BB416" s="45"/>
      <c r="BC416" s="45"/>
      <c r="BD416" s="45"/>
      <c r="BE416" s="45"/>
      <c r="BF416" s="45"/>
      <c r="BG416" s="48">
        <v>556.70898449284982</v>
      </c>
      <c r="BH416" s="45"/>
      <c r="BI416" s="48">
        <v>414</v>
      </c>
      <c r="BJ416" s="48">
        <v>49719</v>
      </c>
      <c r="BK416" s="53">
        <v>110890.41</v>
      </c>
      <c r="BL416" s="45"/>
      <c r="BM416" s="45"/>
      <c r="BN416" s="45"/>
      <c r="BO416" s="45"/>
      <c r="BP416" s="45"/>
      <c r="BQ416" s="45"/>
      <c r="BR416" s="45"/>
      <c r="BS416" s="45"/>
      <c r="BT416" s="45"/>
      <c r="BU416" s="48">
        <v>123.03427261207989</v>
      </c>
      <c r="BV416" s="45"/>
      <c r="BW416" s="48">
        <v>414</v>
      </c>
      <c r="BX416" s="48">
        <v>49719</v>
      </c>
      <c r="BY416" s="53">
        <v>188017.76260444996</v>
      </c>
      <c r="BZ416" s="45"/>
      <c r="CA416" s="45"/>
      <c r="CB416" s="45"/>
      <c r="CC416" s="45"/>
      <c r="CD416" s="45"/>
      <c r="CE416" s="48">
        <v>278.16078884219303</v>
      </c>
    </row>
    <row r="417" spans="1:83" x14ac:dyDescent="0.3">
      <c r="A417" s="48">
        <v>415</v>
      </c>
      <c r="B417" s="60">
        <v>1997720</v>
      </c>
      <c r="C417" s="53">
        <v>2962945.95</v>
      </c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8">
        <v>48.316378171115069</v>
      </c>
      <c r="O417" s="45"/>
      <c r="P417" s="48">
        <v>415</v>
      </c>
      <c r="Q417" s="60">
        <v>1997720</v>
      </c>
      <c r="R417" s="53">
        <v>4021163.84</v>
      </c>
      <c r="S417" s="45"/>
      <c r="T417" s="45"/>
      <c r="U417" s="45"/>
      <c r="V417" s="45"/>
      <c r="W417" s="45"/>
      <c r="X417" s="45"/>
      <c r="Y417" s="45"/>
      <c r="Z417" s="45"/>
      <c r="AA417" s="45"/>
      <c r="AB417" s="45"/>
      <c r="AC417" s="48">
        <v>101.28765993232282</v>
      </c>
      <c r="AD417" s="45"/>
      <c r="AE417" s="48">
        <v>415</v>
      </c>
      <c r="AF417" s="60">
        <v>1997720</v>
      </c>
      <c r="AG417" s="53">
        <v>3895642.4</v>
      </c>
      <c r="AH417" s="45"/>
      <c r="AI417" s="45"/>
      <c r="AJ417" s="45"/>
      <c r="AK417" s="45"/>
      <c r="AL417" s="45"/>
      <c r="AM417" s="45"/>
      <c r="AN417" s="45"/>
      <c r="AO417" s="45"/>
      <c r="AP417" s="45"/>
      <c r="AQ417" s="45"/>
      <c r="AR417" s="48">
        <v>95.004425044550771</v>
      </c>
      <c r="AS417" s="45"/>
      <c r="AT417" s="48">
        <v>415</v>
      </c>
      <c r="AU417" s="60">
        <v>1997720</v>
      </c>
      <c r="AV417" s="53">
        <v>3577898.6</v>
      </c>
      <c r="AW417" s="45"/>
      <c r="AX417" s="45"/>
      <c r="AY417" s="45"/>
      <c r="AZ417" s="45"/>
      <c r="BA417" s="45"/>
      <c r="BB417" s="45"/>
      <c r="BC417" s="45"/>
      <c r="BD417" s="45"/>
      <c r="BE417" s="45"/>
      <c r="BF417" s="45"/>
      <c r="BG417" s="48">
        <v>79.099102977394239</v>
      </c>
      <c r="BH417" s="45"/>
      <c r="BI417" s="48">
        <v>415</v>
      </c>
      <c r="BJ417" s="60">
        <v>1997720</v>
      </c>
      <c r="BK417" s="53">
        <v>3005610.8</v>
      </c>
      <c r="BL417" s="45"/>
      <c r="BM417" s="45"/>
      <c r="BN417" s="45"/>
      <c r="BO417" s="45"/>
      <c r="BP417" s="45"/>
      <c r="BQ417" s="45"/>
      <c r="BR417" s="45"/>
      <c r="BS417" s="45"/>
      <c r="BT417" s="45"/>
      <c r="BU417" s="48">
        <v>50.452055343091118</v>
      </c>
      <c r="BV417" s="45"/>
      <c r="BW417" s="48">
        <v>415</v>
      </c>
      <c r="BX417" s="60">
        <v>1997720</v>
      </c>
      <c r="BY417" s="53">
        <v>3614676.5318442276</v>
      </c>
      <c r="BZ417" s="45"/>
      <c r="CA417" s="45"/>
      <c r="CB417" s="45"/>
      <c r="CC417" s="45"/>
      <c r="CD417" s="45"/>
      <c r="CE417" s="48">
        <v>80.940098304278266</v>
      </c>
    </row>
    <row r="418" spans="1:83" x14ac:dyDescent="0.3">
      <c r="A418" s="48">
        <v>416</v>
      </c>
      <c r="B418" s="48">
        <v>612162</v>
      </c>
      <c r="C418" s="53">
        <v>873611.71</v>
      </c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8">
        <v>42.709235463815133</v>
      </c>
      <c r="O418" s="45"/>
      <c r="P418" s="48">
        <v>416</v>
      </c>
      <c r="Q418" s="48">
        <v>612162</v>
      </c>
      <c r="R418" s="53">
        <v>-23165.087999999989</v>
      </c>
      <c r="S418" s="45"/>
      <c r="T418" s="45"/>
      <c r="U418" s="45"/>
      <c r="V418" s="45"/>
      <c r="W418" s="45"/>
      <c r="X418" s="45"/>
      <c r="Y418" s="45"/>
      <c r="Z418" s="45"/>
      <c r="AA418" s="45"/>
      <c r="AB418" s="45"/>
      <c r="AC418" s="48">
        <v>-103.78414341301811</v>
      </c>
      <c r="AD418" s="45"/>
      <c r="AE418" s="48">
        <v>416</v>
      </c>
      <c r="AF418" s="48">
        <v>612162</v>
      </c>
      <c r="AG418" s="53">
        <v>-85735.179999999935</v>
      </c>
      <c r="AH418" s="45"/>
      <c r="AI418" s="45"/>
      <c r="AJ418" s="45"/>
      <c r="AK418" s="45"/>
      <c r="AL418" s="45"/>
      <c r="AM418" s="45"/>
      <c r="AN418" s="45"/>
      <c r="AO418" s="45"/>
      <c r="AP418" s="45"/>
      <c r="AQ418" s="45"/>
      <c r="AR418" s="48">
        <v>-114.00530905217899</v>
      </c>
      <c r="AS418" s="45"/>
      <c r="AT418" s="48">
        <v>416</v>
      </c>
      <c r="AU418" s="48">
        <v>612162</v>
      </c>
      <c r="AV418" s="53">
        <v>-131957.14500000002</v>
      </c>
      <c r="AW418" s="45"/>
      <c r="AX418" s="45"/>
      <c r="AY418" s="45"/>
      <c r="AZ418" s="45"/>
      <c r="BA418" s="45"/>
      <c r="BB418" s="45"/>
      <c r="BC418" s="45"/>
      <c r="BD418" s="45"/>
      <c r="BE418" s="45"/>
      <c r="BF418" s="45"/>
      <c r="BG418" s="48">
        <v>-121.5559190214355</v>
      </c>
      <c r="BH418" s="45"/>
      <c r="BI418" s="48">
        <v>416</v>
      </c>
      <c r="BJ418" s="48">
        <v>612162</v>
      </c>
      <c r="BK418" s="53">
        <v>-406081.72</v>
      </c>
      <c r="BL418" s="45"/>
      <c r="BM418" s="45"/>
      <c r="BN418" s="45"/>
      <c r="BO418" s="45"/>
      <c r="BP418" s="45"/>
      <c r="BQ418" s="45"/>
      <c r="BR418" s="45"/>
      <c r="BS418" s="45"/>
      <c r="BT418" s="45"/>
      <c r="BU418" s="48">
        <v>-166.33566278207402</v>
      </c>
      <c r="BV418" s="45"/>
      <c r="BW418" s="48">
        <v>416</v>
      </c>
      <c r="BX418" s="48">
        <v>612162</v>
      </c>
      <c r="BY418" s="53">
        <v>161755.14577925007</v>
      </c>
      <c r="BZ418" s="45"/>
      <c r="CA418" s="45"/>
      <c r="CB418" s="45"/>
      <c r="CC418" s="45"/>
      <c r="CD418" s="45"/>
      <c r="CE418" s="48">
        <v>-73.576415102660718</v>
      </c>
    </row>
    <row r="419" spans="1:83" x14ac:dyDescent="0.3">
      <c r="A419" s="48">
        <v>417</v>
      </c>
      <c r="B419" s="48">
        <v>374357</v>
      </c>
      <c r="C419" s="53">
        <v>1069471.2850000001</v>
      </c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8">
        <v>185.68219239923391</v>
      </c>
      <c r="O419" s="45"/>
      <c r="P419" s="48">
        <v>417</v>
      </c>
      <c r="Q419" s="48">
        <v>374357</v>
      </c>
      <c r="R419" s="53">
        <v>59448.823999999964</v>
      </c>
      <c r="S419" s="45"/>
      <c r="T419" s="45"/>
      <c r="U419" s="45"/>
      <c r="V419" s="45"/>
      <c r="W419" s="45"/>
      <c r="X419" s="45"/>
      <c r="Y419" s="45"/>
      <c r="Z419" s="45"/>
      <c r="AA419" s="45"/>
      <c r="AB419" s="45"/>
      <c r="AC419" s="48">
        <v>-84.119750932933016</v>
      </c>
      <c r="AD419" s="45"/>
      <c r="AE419" s="48">
        <v>417</v>
      </c>
      <c r="AF419" s="48">
        <v>374357</v>
      </c>
      <c r="AG419" s="53">
        <v>-69613.27999999997</v>
      </c>
      <c r="AH419" s="45"/>
      <c r="AI419" s="45"/>
      <c r="AJ419" s="45"/>
      <c r="AK419" s="45"/>
      <c r="AL419" s="45"/>
      <c r="AM419" s="45"/>
      <c r="AN419" s="45"/>
      <c r="AO419" s="45"/>
      <c r="AP419" s="45"/>
      <c r="AQ419" s="45"/>
      <c r="AR419" s="48">
        <v>-118.59542629094686</v>
      </c>
      <c r="AS419" s="45"/>
      <c r="AT419" s="48">
        <v>417</v>
      </c>
      <c r="AU419" s="48">
        <v>374357</v>
      </c>
      <c r="AV419" s="53">
        <v>1886900.2849999999</v>
      </c>
      <c r="AW419" s="45"/>
      <c r="AX419" s="45"/>
      <c r="AY419" s="45"/>
      <c r="AZ419" s="45"/>
      <c r="BA419" s="45"/>
      <c r="BB419" s="45"/>
      <c r="BC419" s="45"/>
      <c r="BD419" s="45"/>
      <c r="BE419" s="45"/>
      <c r="BF419" s="45"/>
      <c r="BG419" s="48">
        <v>404.03766591782704</v>
      </c>
      <c r="BH419" s="45"/>
      <c r="BI419" s="48">
        <v>417</v>
      </c>
      <c r="BJ419" s="48">
        <v>374357</v>
      </c>
      <c r="BK419" s="53">
        <v>-309645.76</v>
      </c>
      <c r="BL419" s="45"/>
      <c r="BM419" s="45"/>
      <c r="BN419" s="45"/>
      <c r="BO419" s="45"/>
      <c r="BP419" s="45"/>
      <c r="BQ419" s="45"/>
      <c r="BR419" s="45"/>
      <c r="BS419" s="45"/>
      <c r="BT419" s="45"/>
      <c r="BU419" s="48">
        <v>-182.71402965618381</v>
      </c>
      <c r="BV419" s="45"/>
      <c r="BW419" s="48">
        <v>417</v>
      </c>
      <c r="BX419" s="48">
        <v>374357</v>
      </c>
      <c r="BY419" s="53">
        <v>725980.2226833317</v>
      </c>
      <c r="BZ419" s="45"/>
      <c r="CA419" s="45"/>
      <c r="CB419" s="45"/>
      <c r="CC419" s="45"/>
      <c r="CD419" s="45"/>
      <c r="CE419" s="48">
        <v>93.927246634450995</v>
      </c>
    </row>
    <row r="420" spans="1:83" x14ac:dyDescent="0.3">
      <c r="A420" s="48">
        <v>418</v>
      </c>
      <c r="B420" s="60">
        <v>29776800</v>
      </c>
      <c r="C420" s="53">
        <v>30022964</v>
      </c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8">
        <v>0.82669729453803686</v>
      </c>
      <c r="O420" s="45"/>
      <c r="P420" s="48">
        <v>418</v>
      </c>
      <c r="Q420" s="60">
        <v>29776800</v>
      </c>
      <c r="R420" s="53">
        <v>31584249.600000001</v>
      </c>
      <c r="S420" s="45"/>
      <c r="T420" s="45"/>
      <c r="U420" s="45"/>
      <c r="V420" s="45"/>
      <c r="W420" s="45"/>
      <c r="X420" s="45"/>
      <c r="Y420" s="45"/>
      <c r="Z420" s="45"/>
      <c r="AA420" s="45"/>
      <c r="AB420" s="45"/>
      <c r="AC420" s="48">
        <v>6.0699927460304615</v>
      </c>
      <c r="AD420" s="45"/>
      <c r="AE420" s="48">
        <v>418</v>
      </c>
      <c r="AF420" s="60">
        <v>29776800</v>
      </c>
      <c r="AG420" s="53">
        <v>29442256</v>
      </c>
      <c r="AH420" s="45"/>
      <c r="AI420" s="45"/>
      <c r="AJ420" s="45"/>
      <c r="AK420" s="45"/>
      <c r="AL420" s="45"/>
      <c r="AM420" s="45"/>
      <c r="AN420" s="45"/>
      <c r="AO420" s="45"/>
      <c r="AP420" s="45"/>
      <c r="AQ420" s="45"/>
      <c r="AR420" s="48">
        <v>-1.1235055479433598</v>
      </c>
      <c r="AS420" s="45"/>
      <c r="AT420" s="48">
        <v>418</v>
      </c>
      <c r="AU420" s="60">
        <v>29776800</v>
      </c>
      <c r="AV420" s="53">
        <v>20779284</v>
      </c>
      <c r="AW420" s="45"/>
      <c r="AX420" s="45"/>
      <c r="AY420" s="45"/>
      <c r="AZ420" s="45"/>
      <c r="BA420" s="45"/>
      <c r="BB420" s="45"/>
      <c r="BC420" s="45"/>
      <c r="BD420" s="45"/>
      <c r="BE420" s="45"/>
      <c r="BF420" s="45"/>
      <c r="BG420" s="48">
        <v>-30.216530990569833</v>
      </c>
      <c r="BH420" s="45"/>
      <c r="BI420" s="48">
        <v>418</v>
      </c>
      <c r="BJ420" s="60">
        <v>29776800</v>
      </c>
      <c r="BK420" s="53">
        <v>33267952</v>
      </c>
      <c r="BL420" s="45"/>
      <c r="BM420" s="45"/>
      <c r="BN420" s="45"/>
      <c r="BO420" s="45"/>
      <c r="BP420" s="45"/>
      <c r="BQ420" s="45"/>
      <c r="BR420" s="45"/>
      <c r="BS420" s="45"/>
      <c r="BT420" s="45"/>
      <c r="BU420" s="48">
        <v>11.724402890841201</v>
      </c>
      <c r="BV420" s="45"/>
      <c r="BW420" s="48">
        <v>418</v>
      </c>
      <c r="BX420" s="60">
        <v>29776800</v>
      </c>
      <c r="BY420" s="53">
        <v>28035566.122959144</v>
      </c>
      <c r="BZ420" s="45"/>
      <c r="CA420" s="45"/>
      <c r="CB420" s="45"/>
      <c r="CC420" s="45"/>
      <c r="CD420" s="45"/>
      <c r="CE420" s="48">
        <v>-5.8476192103948605</v>
      </c>
    </row>
    <row r="421" spans="1:83" x14ac:dyDescent="0.3">
      <c r="A421" s="48">
        <v>419</v>
      </c>
      <c r="B421" s="60">
        <v>4000000</v>
      </c>
      <c r="C421" s="53">
        <v>3556825.8</v>
      </c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8">
        <v>-11.079355000000001</v>
      </c>
      <c r="O421" s="45"/>
      <c r="P421" s="48">
        <v>419</v>
      </c>
      <c r="Q421" s="60">
        <v>4000000</v>
      </c>
      <c r="R421" s="53">
        <v>6692800</v>
      </c>
      <c r="S421" s="45"/>
      <c r="T421" s="45"/>
      <c r="U421" s="45"/>
      <c r="V421" s="45"/>
      <c r="W421" s="45"/>
      <c r="X421" s="45"/>
      <c r="Y421" s="45"/>
      <c r="Z421" s="45"/>
      <c r="AA421" s="45"/>
      <c r="AB421" s="45"/>
      <c r="AC421" s="48">
        <v>67.320000000000007</v>
      </c>
      <c r="AD421" s="45"/>
      <c r="AE421" s="48">
        <v>419</v>
      </c>
      <c r="AF421" s="60">
        <v>4000000</v>
      </c>
      <c r="AG421" s="53">
        <v>1362640.8200000003</v>
      </c>
      <c r="AH421" s="45"/>
      <c r="AI421" s="45"/>
      <c r="AJ421" s="45"/>
      <c r="AK421" s="45"/>
      <c r="AL421" s="45"/>
      <c r="AM421" s="45"/>
      <c r="AN421" s="45"/>
      <c r="AO421" s="45"/>
      <c r="AP421" s="45"/>
      <c r="AQ421" s="45"/>
      <c r="AR421" s="48">
        <v>-65.933979499999992</v>
      </c>
      <c r="AS421" s="45"/>
      <c r="AT421" s="48">
        <v>419</v>
      </c>
      <c r="AU421" s="60">
        <v>4000000</v>
      </c>
      <c r="AV421" s="53">
        <v>4222750</v>
      </c>
      <c r="AW421" s="45"/>
      <c r="AX421" s="45"/>
      <c r="AY421" s="45"/>
      <c r="AZ421" s="45"/>
      <c r="BA421" s="45"/>
      <c r="BB421" s="45"/>
      <c r="BC421" s="45"/>
      <c r="BD421" s="45"/>
      <c r="BE421" s="45"/>
      <c r="BF421" s="45"/>
      <c r="BG421" s="48">
        <v>5.568749999999989</v>
      </c>
      <c r="BH421" s="45"/>
      <c r="BI421" s="48">
        <v>419</v>
      </c>
      <c r="BJ421" s="60">
        <v>4000000</v>
      </c>
      <c r="BK421" s="53">
        <v>4152500</v>
      </c>
      <c r="BL421" s="45"/>
      <c r="BM421" s="45"/>
      <c r="BN421" s="45"/>
      <c r="BO421" s="45"/>
      <c r="BP421" s="45"/>
      <c r="BQ421" s="45"/>
      <c r="BR421" s="45"/>
      <c r="BS421" s="45"/>
      <c r="BT421" s="45"/>
      <c r="BU421" s="48">
        <v>3.8124999999999964</v>
      </c>
      <c r="BV421" s="45"/>
      <c r="BW421" s="48">
        <v>419</v>
      </c>
      <c r="BX421" s="60">
        <v>4000000</v>
      </c>
      <c r="BY421" s="53">
        <v>3972703.0042939791</v>
      </c>
      <c r="BZ421" s="45"/>
      <c r="CA421" s="45"/>
      <c r="CB421" s="45"/>
      <c r="CC421" s="45"/>
      <c r="CD421" s="45"/>
      <c r="CE421" s="48">
        <v>-0.68242489265052386</v>
      </c>
    </row>
    <row r="422" spans="1:83" x14ac:dyDescent="0.3">
      <c r="A422" s="48">
        <v>420</v>
      </c>
      <c r="B422" s="60">
        <v>31377800</v>
      </c>
      <c r="C422" s="53">
        <v>27653819</v>
      </c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8">
        <v>-11.868202997023369</v>
      </c>
      <c r="O422" s="45"/>
      <c r="P422" s="48">
        <v>420</v>
      </c>
      <c r="Q422" s="60">
        <v>31377800</v>
      </c>
      <c r="R422" s="53">
        <v>25475921.600000001</v>
      </c>
      <c r="S422" s="45"/>
      <c r="T422" s="45"/>
      <c r="U422" s="45"/>
      <c r="V422" s="45"/>
      <c r="W422" s="45"/>
      <c r="X422" s="45"/>
      <c r="Y422" s="45"/>
      <c r="Z422" s="45"/>
      <c r="AA422" s="45"/>
      <c r="AB422" s="45"/>
      <c r="AC422" s="48">
        <v>-18.809089228690347</v>
      </c>
      <c r="AD422" s="45"/>
      <c r="AE422" s="48">
        <v>420</v>
      </c>
      <c r="AF422" s="60">
        <v>31377800</v>
      </c>
      <c r="AG422" s="53">
        <v>30868676</v>
      </c>
      <c r="AH422" s="45"/>
      <c r="AI422" s="45"/>
      <c r="AJ422" s="45"/>
      <c r="AK422" s="45"/>
      <c r="AL422" s="45"/>
      <c r="AM422" s="45"/>
      <c r="AN422" s="45"/>
      <c r="AO422" s="45"/>
      <c r="AP422" s="45"/>
      <c r="AQ422" s="45"/>
      <c r="AR422" s="48">
        <v>-1.6225611738235335</v>
      </c>
      <c r="AS422" s="45"/>
      <c r="AT422" s="48">
        <v>420</v>
      </c>
      <c r="AU422" s="60">
        <v>31377800</v>
      </c>
      <c r="AV422" s="53">
        <v>24458789</v>
      </c>
      <c r="AW422" s="45"/>
      <c r="AX422" s="45"/>
      <c r="AY422" s="45"/>
      <c r="AZ422" s="45"/>
      <c r="BA422" s="45"/>
      <c r="BB422" s="45"/>
      <c r="BC422" s="45"/>
      <c r="BD422" s="45"/>
      <c r="BE422" s="45"/>
      <c r="BF422" s="45"/>
      <c r="BG422" s="48">
        <v>-22.050656833812443</v>
      </c>
      <c r="BH422" s="45"/>
      <c r="BI422" s="48">
        <v>420</v>
      </c>
      <c r="BJ422" s="60">
        <v>31377800</v>
      </c>
      <c r="BK422" s="53">
        <v>33892342</v>
      </c>
      <c r="BL422" s="45"/>
      <c r="BM422" s="45"/>
      <c r="BN422" s="45"/>
      <c r="BO422" s="45"/>
      <c r="BP422" s="45"/>
      <c r="BQ422" s="45"/>
      <c r="BR422" s="45"/>
      <c r="BS422" s="45"/>
      <c r="BT422" s="45"/>
      <c r="BU422" s="48">
        <v>8.0137613216987766</v>
      </c>
      <c r="BV422" s="45"/>
      <c r="BW422" s="48">
        <v>420</v>
      </c>
      <c r="BX422" s="60">
        <v>31377800</v>
      </c>
      <c r="BY422" s="53">
        <v>27123602.355046034</v>
      </c>
      <c r="BZ422" s="45"/>
      <c r="CA422" s="45"/>
      <c r="CB422" s="45"/>
      <c r="CC422" s="45"/>
      <c r="CD422" s="45"/>
      <c r="CE422" s="48">
        <v>-13.557985725429978</v>
      </c>
    </row>
    <row r="423" spans="1:83" x14ac:dyDescent="0.3">
      <c r="A423" s="48">
        <v>421</v>
      </c>
      <c r="B423" s="60">
        <v>7775400</v>
      </c>
      <c r="C423" s="53">
        <v>6868717</v>
      </c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8">
        <v>-11.660917766288549</v>
      </c>
      <c r="O423" s="45"/>
      <c r="P423" s="48">
        <v>421</v>
      </c>
      <c r="Q423" s="60">
        <v>7775400</v>
      </c>
      <c r="R423" s="53">
        <v>4108228.8</v>
      </c>
      <c r="S423" s="45"/>
      <c r="T423" s="45"/>
      <c r="U423" s="45"/>
      <c r="V423" s="45"/>
      <c r="W423" s="45"/>
      <c r="X423" s="45"/>
      <c r="Y423" s="45"/>
      <c r="Z423" s="45"/>
      <c r="AA423" s="45"/>
      <c r="AB423" s="45"/>
      <c r="AC423" s="48">
        <v>-47.16376263600587</v>
      </c>
      <c r="AD423" s="45"/>
      <c r="AE423" s="48">
        <v>421</v>
      </c>
      <c r="AF423" s="60">
        <v>7775400</v>
      </c>
      <c r="AG423" s="53">
        <v>3474468</v>
      </c>
      <c r="AH423" s="45"/>
      <c r="AI423" s="45"/>
      <c r="AJ423" s="45"/>
      <c r="AK423" s="45"/>
      <c r="AL423" s="45"/>
      <c r="AM423" s="45"/>
      <c r="AN423" s="45"/>
      <c r="AO423" s="45"/>
      <c r="AP423" s="45"/>
      <c r="AQ423" s="45"/>
      <c r="AR423" s="48">
        <v>-55.31460760861178</v>
      </c>
      <c r="AS423" s="45"/>
      <c r="AT423" s="48">
        <v>421</v>
      </c>
      <c r="AU423" s="60">
        <v>7775400</v>
      </c>
      <c r="AV423" s="53">
        <v>4005777</v>
      </c>
      <c r="AW423" s="45"/>
      <c r="AX423" s="45"/>
      <c r="AY423" s="45"/>
      <c r="AZ423" s="45"/>
      <c r="BA423" s="45"/>
      <c r="BB423" s="45"/>
      <c r="BC423" s="45"/>
      <c r="BD423" s="45"/>
      <c r="BE423" s="45"/>
      <c r="BF423" s="45"/>
      <c r="BG423" s="48">
        <v>-48.481402886025158</v>
      </c>
      <c r="BH423" s="45"/>
      <c r="BI423" s="48">
        <v>421</v>
      </c>
      <c r="BJ423" s="60">
        <v>7775400</v>
      </c>
      <c r="BK423" s="53">
        <v>6076306</v>
      </c>
      <c r="BL423" s="45"/>
      <c r="BM423" s="45"/>
      <c r="BN423" s="45"/>
      <c r="BO423" s="45"/>
      <c r="BP423" s="45"/>
      <c r="BQ423" s="45"/>
      <c r="BR423" s="45"/>
      <c r="BS423" s="45"/>
      <c r="BT423" s="45"/>
      <c r="BU423" s="48">
        <v>-21.852174807726932</v>
      </c>
      <c r="BV423" s="45"/>
      <c r="BW423" s="48">
        <v>421</v>
      </c>
      <c r="BX423" s="60">
        <v>7775400</v>
      </c>
      <c r="BY423" s="53">
        <v>4623930.1280420059</v>
      </c>
      <c r="BZ423" s="45"/>
      <c r="CA423" s="45"/>
      <c r="CB423" s="45"/>
      <c r="CC423" s="45"/>
      <c r="CD423" s="45"/>
      <c r="CE423" s="48">
        <v>-40.531289347917721</v>
      </c>
    </row>
    <row r="424" spans="1:83" x14ac:dyDescent="0.3">
      <c r="A424" s="48">
        <v>422</v>
      </c>
      <c r="B424" s="60">
        <v>8283690</v>
      </c>
      <c r="C424" s="53">
        <v>5937311</v>
      </c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8">
        <v>-28.325287402111865</v>
      </c>
      <c r="O424" s="45"/>
      <c r="P424" s="48">
        <v>422</v>
      </c>
      <c r="Q424" s="60">
        <v>8283690</v>
      </c>
      <c r="R424" s="53">
        <v>6211981.6799999997</v>
      </c>
      <c r="S424" s="45"/>
      <c r="T424" s="45"/>
      <c r="U424" s="45"/>
      <c r="V424" s="45"/>
      <c r="W424" s="45"/>
      <c r="X424" s="45"/>
      <c r="Y424" s="45"/>
      <c r="Z424" s="45"/>
      <c r="AA424" s="45"/>
      <c r="AB424" s="45"/>
      <c r="AC424" s="48">
        <v>-25.009486352096712</v>
      </c>
      <c r="AD424" s="45"/>
      <c r="AE424" s="48">
        <v>422</v>
      </c>
      <c r="AF424" s="60">
        <v>8283690</v>
      </c>
      <c r="AG424" s="53">
        <v>5393149.8000000007</v>
      </c>
      <c r="AH424" s="45"/>
      <c r="AI424" s="45"/>
      <c r="AJ424" s="45"/>
      <c r="AK424" s="45"/>
      <c r="AL424" s="45"/>
      <c r="AM424" s="45"/>
      <c r="AN424" s="45"/>
      <c r="AO424" s="45"/>
      <c r="AP424" s="45"/>
      <c r="AQ424" s="45"/>
      <c r="AR424" s="48">
        <v>-34.894355051915262</v>
      </c>
      <c r="AS424" s="45"/>
      <c r="AT424" s="48">
        <v>422</v>
      </c>
      <c r="AU424" s="60">
        <v>8283690</v>
      </c>
      <c r="AV424" s="53">
        <v>3681360.6749999998</v>
      </c>
      <c r="AW424" s="45"/>
      <c r="AX424" s="45"/>
      <c r="AY424" s="45"/>
      <c r="AZ424" s="45"/>
      <c r="BA424" s="45"/>
      <c r="BB424" s="45"/>
      <c r="BC424" s="45"/>
      <c r="BD424" s="45"/>
      <c r="BE424" s="45"/>
      <c r="BF424" s="45"/>
      <c r="BG424" s="48">
        <v>-55.558927543160117</v>
      </c>
      <c r="BH424" s="45"/>
      <c r="BI424" s="48">
        <v>422</v>
      </c>
      <c r="BJ424" s="60">
        <v>8283690</v>
      </c>
      <c r="BK424" s="53">
        <v>7744639.0999999996</v>
      </c>
      <c r="BL424" s="45"/>
      <c r="BM424" s="45"/>
      <c r="BN424" s="45"/>
      <c r="BO424" s="45"/>
      <c r="BP424" s="45"/>
      <c r="BQ424" s="45"/>
      <c r="BR424" s="45"/>
      <c r="BS424" s="45"/>
      <c r="BT424" s="45"/>
      <c r="BU424" s="48">
        <v>-6.5073765435452069</v>
      </c>
      <c r="BV424" s="45"/>
      <c r="BW424" s="48">
        <v>422</v>
      </c>
      <c r="BX424" s="60">
        <v>8283690</v>
      </c>
      <c r="BY424" s="53">
        <v>5324867.6422576979</v>
      </c>
      <c r="BZ424" s="45"/>
      <c r="CA424" s="45"/>
      <c r="CB424" s="45"/>
      <c r="CC424" s="45"/>
      <c r="CD424" s="45"/>
      <c r="CE424" s="48">
        <v>-35.718651443285566</v>
      </c>
    </row>
    <row r="425" spans="1:83" x14ac:dyDescent="0.3">
      <c r="A425" s="48">
        <v>423</v>
      </c>
      <c r="B425" s="60">
        <v>4124280</v>
      </c>
      <c r="C425" s="53">
        <v>9684189.4000000004</v>
      </c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8">
        <v>134.80921275956047</v>
      </c>
      <c r="O425" s="45"/>
      <c r="P425" s="48">
        <v>423</v>
      </c>
      <c r="Q425" s="60">
        <v>4124280</v>
      </c>
      <c r="R425" s="53">
        <v>2189540.16</v>
      </c>
      <c r="S425" s="45"/>
      <c r="T425" s="45"/>
      <c r="U425" s="45"/>
      <c r="V425" s="45"/>
      <c r="W425" s="45"/>
      <c r="X425" s="45"/>
      <c r="Y425" s="45"/>
      <c r="Z425" s="45"/>
      <c r="AA425" s="45"/>
      <c r="AB425" s="45"/>
      <c r="AC425" s="48">
        <v>-46.910972096947823</v>
      </c>
      <c r="AD425" s="45"/>
      <c r="AE425" s="48">
        <v>423</v>
      </c>
      <c r="AF425" s="60">
        <v>4124280</v>
      </c>
      <c r="AG425" s="53">
        <v>4748197.5999999996</v>
      </c>
      <c r="AH425" s="45"/>
      <c r="AI425" s="45"/>
      <c r="AJ425" s="45"/>
      <c r="AK425" s="45"/>
      <c r="AL425" s="45"/>
      <c r="AM425" s="45"/>
      <c r="AN425" s="45"/>
      <c r="AO425" s="45"/>
      <c r="AP425" s="45"/>
      <c r="AQ425" s="45"/>
      <c r="AR425" s="48">
        <v>15.127915660430414</v>
      </c>
      <c r="AS425" s="45"/>
      <c r="AT425" s="48">
        <v>423</v>
      </c>
      <c r="AU425" s="60">
        <v>4124280</v>
      </c>
      <c r="AV425" s="53">
        <v>2270861.4</v>
      </c>
      <c r="AW425" s="45"/>
      <c r="AX425" s="45"/>
      <c r="AY425" s="45"/>
      <c r="AZ425" s="45"/>
      <c r="BA425" s="45"/>
      <c r="BB425" s="45"/>
      <c r="BC425" s="45"/>
      <c r="BD425" s="45"/>
      <c r="BE425" s="45"/>
      <c r="BF425" s="45"/>
      <c r="BG425" s="48">
        <v>-44.939203933777542</v>
      </c>
      <c r="BH425" s="45"/>
      <c r="BI425" s="48">
        <v>423</v>
      </c>
      <c r="BJ425" s="60">
        <v>4124280</v>
      </c>
      <c r="BK425" s="53">
        <v>1852469.2000000002</v>
      </c>
      <c r="BL425" s="45"/>
      <c r="BM425" s="45"/>
      <c r="BN425" s="45"/>
      <c r="BO425" s="45"/>
      <c r="BP425" s="45"/>
      <c r="BQ425" s="45"/>
      <c r="BR425" s="45"/>
      <c r="BS425" s="45"/>
      <c r="BT425" s="45"/>
      <c r="BU425" s="48">
        <v>-55.083815841795413</v>
      </c>
      <c r="BV425" s="45"/>
      <c r="BW425" s="48">
        <v>423</v>
      </c>
      <c r="BX425" s="60">
        <v>4124280</v>
      </c>
      <c r="BY425" s="53">
        <v>4742780.0007967148</v>
      </c>
      <c r="BZ425" s="45"/>
      <c r="CA425" s="45"/>
      <c r="CB425" s="45"/>
      <c r="CC425" s="45"/>
      <c r="CD425" s="45"/>
      <c r="CE425" s="48">
        <v>14.996556994110843</v>
      </c>
    </row>
    <row r="426" spans="1:83" x14ac:dyDescent="0.3">
      <c r="A426" s="48">
        <v>424</v>
      </c>
      <c r="B426" s="60">
        <v>2133280</v>
      </c>
      <c r="C426" s="53">
        <v>5734384.4000000004</v>
      </c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8">
        <v>168.80598889972251</v>
      </c>
      <c r="O426" s="45"/>
      <c r="P426" s="48">
        <v>424</v>
      </c>
      <c r="Q426" s="60">
        <v>2133280</v>
      </c>
      <c r="R426" s="53">
        <v>1640508.16</v>
      </c>
      <c r="S426" s="45"/>
      <c r="T426" s="45"/>
      <c r="U426" s="45"/>
      <c r="V426" s="45"/>
      <c r="W426" s="45"/>
      <c r="X426" s="45"/>
      <c r="Y426" s="45"/>
      <c r="Z426" s="45"/>
      <c r="AA426" s="45"/>
      <c r="AB426" s="45"/>
      <c r="AC426" s="48">
        <v>-23.099257481437043</v>
      </c>
      <c r="AD426" s="45"/>
      <c r="AE426" s="48">
        <v>424</v>
      </c>
      <c r="AF426" s="60">
        <v>2133280</v>
      </c>
      <c r="AG426" s="53">
        <v>3523377.5999999996</v>
      </c>
      <c r="AH426" s="45"/>
      <c r="AI426" s="45"/>
      <c r="AJ426" s="45"/>
      <c r="AK426" s="45"/>
      <c r="AL426" s="45"/>
      <c r="AM426" s="45"/>
      <c r="AN426" s="45"/>
      <c r="AO426" s="45"/>
      <c r="AP426" s="45"/>
      <c r="AQ426" s="45"/>
      <c r="AR426" s="48">
        <v>65.162454061351525</v>
      </c>
      <c r="AS426" s="45"/>
      <c r="AT426" s="48">
        <v>424</v>
      </c>
      <c r="AU426" s="60">
        <v>2133280</v>
      </c>
      <c r="AV426" s="53">
        <v>2329656.4</v>
      </c>
      <c r="AW426" s="45"/>
      <c r="AX426" s="45"/>
      <c r="AY426" s="45"/>
      <c r="AZ426" s="45"/>
      <c r="BA426" s="45"/>
      <c r="BB426" s="45"/>
      <c r="BC426" s="45"/>
      <c r="BD426" s="45"/>
      <c r="BE426" s="45"/>
      <c r="BF426" s="45"/>
      <c r="BG426" s="48">
        <v>9.2053738843471002</v>
      </c>
      <c r="BH426" s="45"/>
      <c r="BI426" s="48">
        <v>424</v>
      </c>
      <c r="BJ426" s="60">
        <v>2133280</v>
      </c>
      <c r="BK426" s="53">
        <v>5040979.1999999993</v>
      </c>
      <c r="BL426" s="45"/>
      <c r="BM426" s="45"/>
      <c r="BN426" s="45"/>
      <c r="BO426" s="45"/>
      <c r="BP426" s="45"/>
      <c r="BQ426" s="45"/>
      <c r="BR426" s="45"/>
      <c r="BS426" s="45"/>
      <c r="BT426" s="45"/>
      <c r="BU426" s="48">
        <v>136.30180754518858</v>
      </c>
      <c r="BV426" s="45"/>
      <c r="BW426" s="48">
        <v>424</v>
      </c>
      <c r="BX426" s="60">
        <v>2133280</v>
      </c>
      <c r="BY426" s="53">
        <v>3312398.8298527384</v>
      </c>
      <c r="BZ426" s="45"/>
      <c r="CA426" s="45"/>
      <c r="CB426" s="45"/>
      <c r="CC426" s="45"/>
      <c r="CD426" s="45"/>
      <c r="CE426" s="48">
        <v>55.272576963771215</v>
      </c>
    </row>
    <row r="427" spans="1:83" x14ac:dyDescent="0.3">
      <c r="A427" s="48">
        <v>425</v>
      </c>
      <c r="B427" s="60">
        <v>2372160</v>
      </c>
      <c r="C427" s="53">
        <v>2571982.6</v>
      </c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8">
        <v>8.4236560771617555</v>
      </c>
      <c r="O427" s="45"/>
      <c r="P427" s="48">
        <v>425</v>
      </c>
      <c r="Q427" s="60">
        <v>2372160</v>
      </c>
      <c r="R427" s="53">
        <v>1077419.52</v>
      </c>
      <c r="S427" s="45"/>
      <c r="T427" s="45"/>
      <c r="U427" s="45"/>
      <c r="V427" s="45"/>
      <c r="W427" s="45"/>
      <c r="X427" s="45"/>
      <c r="Y427" s="45"/>
      <c r="Z427" s="45"/>
      <c r="AA427" s="45"/>
      <c r="AB427" s="45"/>
      <c r="AC427" s="48">
        <v>-54.580655605018215</v>
      </c>
      <c r="AD427" s="45"/>
      <c r="AE427" s="48">
        <v>425</v>
      </c>
      <c r="AF427" s="60">
        <v>2372160</v>
      </c>
      <c r="AG427" s="53">
        <v>4650307.1999999993</v>
      </c>
      <c r="AH427" s="45"/>
      <c r="AI427" s="45"/>
      <c r="AJ427" s="45"/>
      <c r="AK427" s="45"/>
      <c r="AL427" s="45"/>
      <c r="AM427" s="45"/>
      <c r="AN427" s="45"/>
      <c r="AO427" s="45"/>
      <c r="AP427" s="45"/>
      <c r="AQ427" s="45"/>
      <c r="AR427" s="48">
        <v>96.036827195467396</v>
      </c>
      <c r="AS427" s="45"/>
      <c r="AT427" s="48">
        <v>425</v>
      </c>
      <c r="AU427" s="60">
        <v>2372160</v>
      </c>
      <c r="AV427" s="53">
        <v>1098940.8</v>
      </c>
      <c r="AW427" s="45"/>
      <c r="AX427" s="45"/>
      <c r="AY427" s="45"/>
      <c r="AZ427" s="45"/>
      <c r="BA427" s="45"/>
      <c r="BB427" s="45"/>
      <c r="BC427" s="45"/>
      <c r="BD427" s="45"/>
      <c r="BE427" s="45"/>
      <c r="BF427" s="45"/>
      <c r="BG427" s="48">
        <v>-53.673411574261429</v>
      </c>
      <c r="BH427" s="45"/>
      <c r="BI427" s="48">
        <v>425</v>
      </c>
      <c r="BJ427" s="60">
        <v>2372160</v>
      </c>
      <c r="BK427" s="53">
        <v>1150842.4000000001</v>
      </c>
      <c r="BL427" s="45"/>
      <c r="BM427" s="45"/>
      <c r="BN427" s="45"/>
      <c r="BO427" s="45"/>
      <c r="BP427" s="45"/>
      <c r="BQ427" s="45"/>
      <c r="BR427" s="45"/>
      <c r="BS427" s="45"/>
      <c r="BT427" s="45"/>
      <c r="BU427" s="48">
        <v>-51.485464724133266</v>
      </c>
      <c r="BV427" s="45"/>
      <c r="BW427" s="48">
        <v>425</v>
      </c>
      <c r="BX427" s="60">
        <v>2372160</v>
      </c>
      <c r="BY427" s="53">
        <v>2350758.3020071788</v>
      </c>
      <c r="BZ427" s="45"/>
      <c r="CA427" s="45"/>
      <c r="CB427" s="45"/>
      <c r="CC427" s="45"/>
      <c r="CD427" s="45"/>
      <c r="CE427" s="48">
        <v>-0.902202970829169</v>
      </c>
    </row>
    <row r="428" spans="1:83" x14ac:dyDescent="0.3">
      <c r="A428" s="48">
        <v>426</v>
      </c>
      <c r="B428" s="60">
        <v>11215300</v>
      </c>
      <c r="C428" s="53">
        <v>7628241.7999999998</v>
      </c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8">
        <v>-31.983613456617299</v>
      </c>
      <c r="O428" s="45"/>
      <c r="P428" s="48">
        <v>426</v>
      </c>
      <c r="Q428" s="60">
        <v>11215300</v>
      </c>
      <c r="R428" s="53">
        <v>6011701.5999999996</v>
      </c>
      <c r="S428" s="45"/>
      <c r="T428" s="45"/>
      <c r="U428" s="45"/>
      <c r="V428" s="45"/>
      <c r="W428" s="45"/>
      <c r="X428" s="45"/>
      <c r="Y428" s="45"/>
      <c r="Z428" s="45"/>
      <c r="AA428" s="45"/>
      <c r="AB428" s="45"/>
      <c r="AC428" s="48">
        <v>-46.397317949586721</v>
      </c>
      <c r="AD428" s="45"/>
      <c r="AE428" s="48">
        <v>426</v>
      </c>
      <c r="AF428" s="60">
        <v>11215300</v>
      </c>
      <c r="AG428" s="53">
        <v>7181226</v>
      </c>
      <c r="AH428" s="45"/>
      <c r="AI428" s="45"/>
      <c r="AJ428" s="45"/>
      <c r="AK428" s="45"/>
      <c r="AL428" s="45"/>
      <c r="AM428" s="45"/>
      <c r="AN428" s="45"/>
      <c r="AO428" s="45"/>
      <c r="AP428" s="45"/>
      <c r="AQ428" s="45"/>
      <c r="AR428" s="48">
        <v>-35.969381113300578</v>
      </c>
      <c r="AS428" s="45"/>
      <c r="AT428" s="48">
        <v>426</v>
      </c>
      <c r="AU428" s="60">
        <v>11215300</v>
      </c>
      <c r="AV428" s="53">
        <v>6188426.5</v>
      </c>
      <c r="AW428" s="45"/>
      <c r="AX428" s="45"/>
      <c r="AY428" s="45"/>
      <c r="AZ428" s="45"/>
      <c r="BA428" s="45"/>
      <c r="BB428" s="45"/>
      <c r="BC428" s="45"/>
      <c r="BD428" s="45"/>
      <c r="BE428" s="45"/>
      <c r="BF428" s="45"/>
      <c r="BG428" s="48">
        <v>-44.821569641471918</v>
      </c>
      <c r="BH428" s="45"/>
      <c r="BI428" s="48">
        <v>426</v>
      </c>
      <c r="BJ428" s="60">
        <v>11215300</v>
      </c>
      <c r="BK428" s="53">
        <v>6447967</v>
      </c>
      <c r="BL428" s="45"/>
      <c r="BM428" s="45"/>
      <c r="BN428" s="45"/>
      <c r="BO428" s="45"/>
      <c r="BP428" s="45"/>
      <c r="BQ428" s="45"/>
      <c r="BR428" s="45"/>
      <c r="BS428" s="45"/>
      <c r="BT428" s="45"/>
      <c r="BU428" s="48">
        <v>-42.507405062726811</v>
      </c>
      <c r="BV428" s="45"/>
      <c r="BW428" s="48">
        <v>426</v>
      </c>
      <c r="BX428" s="60">
        <v>11215300</v>
      </c>
      <c r="BY428" s="53">
        <v>6754869.0759621626</v>
      </c>
      <c r="BZ428" s="45"/>
      <c r="CA428" s="45"/>
      <c r="CB428" s="45"/>
      <c r="CC428" s="45"/>
      <c r="CD428" s="45"/>
      <c r="CE428" s="48">
        <v>-39.770946154252115</v>
      </c>
    </row>
    <row r="429" spans="1:83" x14ac:dyDescent="0.3">
      <c r="A429" s="48">
        <v>427</v>
      </c>
      <c r="B429" s="60">
        <v>28400000</v>
      </c>
      <c r="C429" s="53">
        <v>29071500</v>
      </c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8">
        <v>2.364436619718302</v>
      </c>
      <c r="O429" s="45"/>
      <c r="P429" s="48">
        <v>427</v>
      </c>
      <c r="Q429" s="60">
        <v>28400000</v>
      </c>
      <c r="R429" s="53">
        <v>32676800</v>
      </c>
      <c r="S429" s="45"/>
      <c r="T429" s="45"/>
      <c r="U429" s="45"/>
      <c r="V429" s="45"/>
      <c r="W429" s="45"/>
      <c r="X429" s="45"/>
      <c r="Y429" s="45"/>
      <c r="Z429" s="45"/>
      <c r="AA429" s="45"/>
      <c r="AB429" s="45"/>
      <c r="AC429" s="48">
        <v>15.059154929577456</v>
      </c>
      <c r="AD429" s="45"/>
      <c r="AE429" s="48">
        <v>427</v>
      </c>
      <c r="AF429" s="60">
        <v>28400000</v>
      </c>
      <c r="AG429" s="53">
        <v>22136000</v>
      </c>
      <c r="AH429" s="45"/>
      <c r="AI429" s="45"/>
      <c r="AJ429" s="45"/>
      <c r="AK429" s="45"/>
      <c r="AL429" s="45"/>
      <c r="AM429" s="45"/>
      <c r="AN429" s="45"/>
      <c r="AO429" s="45"/>
      <c r="AP429" s="45"/>
      <c r="AQ429" s="45"/>
      <c r="AR429" s="48">
        <v>-22.056338028169009</v>
      </c>
      <c r="AS429" s="45"/>
      <c r="AT429" s="48">
        <v>427</v>
      </c>
      <c r="AU429" s="60">
        <v>28400000</v>
      </c>
      <c r="AV429" s="53">
        <v>24192500</v>
      </c>
      <c r="AW429" s="45"/>
      <c r="AX429" s="45"/>
      <c r="AY429" s="45"/>
      <c r="AZ429" s="45"/>
      <c r="BA429" s="45"/>
      <c r="BB429" s="45"/>
      <c r="BC429" s="45"/>
      <c r="BD429" s="45"/>
      <c r="BE429" s="45"/>
      <c r="BF429" s="45"/>
      <c r="BG429" s="48">
        <v>-14.815140845070419</v>
      </c>
      <c r="BH429" s="45"/>
      <c r="BI429" s="48">
        <v>427</v>
      </c>
      <c r="BJ429" s="60">
        <v>28400000</v>
      </c>
      <c r="BK429" s="53">
        <v>23947000</v>
      </c>
      <c r="BL429" s="45"/>
      <c r="BM429" s="45"/>
      <c r="BN429" s="45"/>
      <c r="BO429" s="45"/>
      <c r="BP429" s="45"/>
      <c r="BQ429" s="45"/>
      <c r="BR429" s="45"/>
      <c r="BS429" s="45"/>
      <c r="BT429" s="45"/>
      <c r="BU429" s="48">
        <v>-15.67957746478873</v>
      </c>
      <c r="BV429" s="45"/>
      <c r="BW429" s="48">
        <v>427</v>
      </c>
      <c r="BX429" s="60">
        <v>28400000</v>
      </c>
      <c r="BY429" s="53">
        <v>27081609.597524166</v>
      </c>
      <c r="BZ429" s="45"/>
      <c r="CA429" s="45"/>
      <c r="CB429" s="45"/>
      <c r="CC429" s="45"/>
      <c r="CD429" s="45"/>
      <c r="CE429" s="48">
        <v>-4.6422197270275856</v>
      </c>
    </row>
    <row r="430" spans="1:83" x14ac:dyDescent="0.3">
      <c r="A430" s="48">
        <v>428</v>
      </c>
      <c r="B430" s="60">
        <v>2800000</v>
      </c>
      <c r="C430" s="53">
        <v>3294409.65</v>
      </c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8">
        <v>17.657487500000002</v>
      </c>
      <c r="O430" s="45"/>
      <c r="P430" s="48">
        <v>428</v>
      </c>
      <c r="Q430" s="60">
        <v>2800000</v>
      </c>
      <c r="R430" s="53">
        <v>1923520</v>
      </c>
      <c r="S430" s="45"/>
      <c r="T430" s="45"/>
      <c r="U430" s="45"/>
      <c r="V430" s="45"/>
      <c r="W430" s="45"/>
      <c r="X430" s="45"/>
      <c r="Y430" s="45"/>
      <c r="Z430" s="45"/>
      <c r="AA430" s="45"/>
      <c r="AB430" s="45"/>
      <c r="AC430" s="48">
        <v>-31.302857142857142</v>
      </c>
      <c r="AD430" s="45"/>
      <c r="AE430" s="48">
        <v>428</v>
      </c>
      <c r="AF430" s="60">
        <v>2800000</v>
      </c>
      <c r="AG430" s="53">
        <v>1384800</v>
      </c>
      <c r="AH430" s="45"/>
      <c r="AI430" s="45"/>
      <c r="AJ430" s="45"/>
      <c r="AK430" s="45"/>
      <c r="AL430" s="45"/>
      <c r="AM430" s="45"/>
      <c r="AN430" s="45"/>
      <c r="AO430" s="45"/>
      <c r="AP430" s="45"/>
      <c r="AQ430" s="45"/>
      <c r="AR430" s="48">
        <v>-50.542857142857144</v>
      </c>
      <c r="AS430" s="45"/>
      <c r="AT430" s="48">
        <v>428</v>
      </c>
      <c r="AU430" s="60">
        <v>2800000</v>
      </c>
      <c r="AV430" s="53">
        <v>1064964.6100000001</v>
      </c>
      <c r="AW430" s="45"/>
      <c r="AX430" s="45"/>
      <c r="AY430" s="45"/>
      <c r="AZ430" s="45"/>
      <c r="BA430" s="45"/>
      <c r="BB430" s="45"/>
      <c r="BC430" s="45"/>
      <c r="BD430" s="45"/>
      <c r="BE430" s="45"/>
      <c r="BF430" s="45"/>
      <c r="BG430" s="48">
        <v>-61.965549642857141</v>
      </c>
      <c r="BH430" s="45"/>
      <c r="BI430" s="48">
        <v>428</v>
      </c>
      <c r="BJ430" s="60">
        <v>2800000</v>
      </c>
      <c r="BK430" s="53">
        <v>1067600</v>
      </c>
      <c r="BL430" s="45"/>
      <c r="BM430" s="45"/>
      <c r="BN430" s="45"/>
      <c r="BO430" s="45"/>
      <c r="BP430" s="45"/>
      <c r="BQ430" s="45"/>
      <c r="BR430" s="45"/>
      <c r="BS430" s="45"/>
      <c r="BT430" s="45"/>
      <c r="BU430" s="48">
        <v>-61.871428571428581</v>
      </c>
      <c r="BV430" s="45"/>
      <c r="BW430" s="48">
        <v>428</v>
      </c>
      <c r="BX430" s="60">
        <v>2800000</v>
      </c>
      <c r="BY430" s="53">
        <v>1927974.1558328783</v>
      </c>
      <c r="BZ430" s="45"/>
      <c r="CA430" s="45"/>
      <c r="CB430" s="45"/>
      <c r="CC430" s="45"/>
      <c r="CD430" s="45"/>
      <c r="CE430" s="48">
        <v>-31.143780148825773</v>
      </c>
    </row>
    <row r="431" spans="1:83" x14ac:dyDescent="0.3">
      <c r="A431" s="48">
        <v>429</v>
      </c>
      <c r="B431" s="60">
        <v>6012960</v>
      </c>
      <c r="C431" s="53">
        <v>4816647.2</v>
      </c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8">
        <v>-19.895572230648462</v>
      </c>
      <c r="O431" s="45"/>
      <c r="P431" s="48">
        <v>429</v>
      </c>
      <c r="Q431" s="60">
        <v>6012960</v>
      </c>
      <c r="R431" s="53">
        <v>4126437.12</v>
      </c>
      <c r="S431" s="45"/>
      <c r="T431" s="45"/>
      <c r="U431" s="45"/>
      <c r="V431" s="45"/>
      <c r="W431" s="45"/>
      <c r="X431" s="45"/>
      <c r="Y431" s="45"/>
      <c r="Z431" s="45"/>
      <c r="AA431" s="45"/>
      <c r="AB431" s="45"/>
      <c r="AC431" s="48">
        <v>-31.37427955615869</v>
      </c>
      <c r="AD431" s="45"/>
      <c r="AE431" s="48">
        <v>429</v>
      </c>
      <c r="AF431" s="60">
        <v>6012960</v>
      </c>
      <c r="AG431" s="53">
        <v>3888443.2</v>
      </c>
      <c r="AH431" s="45"/>
      <c r="AI431" s="45"/>
      <c r="AJ431" s="45"/>
      <c r="AK431" s="45"/>
      <c r="AL431" s="45"/>
      <c r="AM431" s="45"/>
      <c r="AN431" s="45"/>
      <c r="AO431" s="45"/>
      <c r="AP431" s="45"/>
      <c r="AQ431" s="45"/>
      <c r="AR431" s="48">
        <v>-35.33229557489156</v>
      </c>
      <c r="AS431" s="45"/>
      <c r="AT431" s="48">
        <v>429</v>
      </c>
      <c r="AU431" s="60">
        <v>6012960</v>
      </c>
      <c r="AV431" s="53">
        <v>3878044.8</v>
      </c>
      <c r="AW431" s="45"/>
      <c r="AX431" s="45"/>
      <c r="AY431" s="45"/>
      <c r="AZ431" s="45"/>
      <c r="BA431" s="45"/>
      <c r="BB431" s="45"/>
      <c r="BC431" s="45"/>
      <c r="BD431" s="45"/>
      <c r="BE431" s="45"/>
      <c r="BF431" s="45"/>
      <c r="BG431" s="48">
        <v>-35.505228705995052</v>
      </c>
      <c r="BH431" s="45"/>
      <c r="BI431" s="48">
        <v>429</v>
      </c>
      <c r="BJ431" s="60">
        <v>6012960</v>
      </c>
      <c r="BK431" s="53">
        <v>5388954.4000000004</v>
      </c>
      <c r="BL431" s="45"/>
      <c r="BM431" s="45"/>
      <c r="BN431" s="45"/>
      <c r="BO431" s="45"/>
      <c r="BP431" s="45"/>
      <c r="BQ431" s="45"/>
      <c r="BR431" s="45"/>
      <c r="BS431" s="45"/>
      <c r="BT431" s="45"/>
      <c r="BU431" s="48">
        <v>-10.377677549825703</v>
      </c>
      <c r="BV431" s="45"/>
      <c r="BW431" s="48">
        <v>429</v>
      </c>
      <c r="BX431" s="60">
        <v>6012960</v>
      </c>
      <c r="BY431" s="53">
        <v>4181546.1380047994</v>
      </c>
      <c r="BZ431" s="45"/>
      <c r="CA431" s="45"/>
      <c r="CB431" s="45"/>
      <c r="CC431" s="45"/>
      <c r="CD431" s="45"/>
      <c r="CE431" s="48">
        <v>-30.457775571352553</v>
      </c>
    </row>
    <row r="432" spans="1:83" x14ac:dyDescent="0.3">
      <c r="A432" s="48">
        <v>430</v>
      </c>
      <c r="B432" s="60">
        <v>1500000</v>
      </c>
      <c r="C432" s="53">
        <v>1531461.75</v>
      </c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8">
        <v>2.0974499999999896</v>
      </c>
      <c r="O432" s="45"/>
      <c r="P432" s="48">
        <v>430</v>
      </c>
      <c r="Q432" s="60">
        <v>1500000</v>
      </c>
      <c r="R432" s="53">
        <v>395894.44799999986</v>
      </c>
      <c r="S432" s="45"/>
      <c r="T432" s="45"/>
      <c r="U432" s="45"/>
      <c r="V432" s="45"/>
      <c r="W432" s="45"/>
      <c r="X432" s="45"/>
      <c r="Y432" s="45"/>
      <c r="Z432" s="45"/>
      <c r="AA432" s="45"/>
      <c r="AB432" s="45"/>
      <c r="AC432" s="48">
        <v>-73.607036800000003</v>
      </c>
      <c r="AD432" s="45"/>
      <c r="AE432" s="48">
        <v>430</v>
      </c>
      <c r="AF432" s="60">
        <v>1500000</v>
      </c>
      <c r="AG432" s="53">
        <v>1053400</v>
      </c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8">
        <v>-29.77333333333333</v>
      </c>
      <c r="AS432" s="45"/>
      <c r="AT432" s="48">
        <v>430</v>
      </c>
      <c r="AU432" s="60">
        <v>1500000</v>
      </c>
      <c r="AV432" s="53">
        <v>1361400</v>
      </c>
      <c r="AW432" s="45"/>
      <c r="AX432" s="45"/>
      <c r="AY432" s="45"/>
      <c r="AZ432" s="45"/>
      <c r="BA432" s="45"/>
      <c r="BB432" s="45"/>
      <c r="BC432" s="45"/>
      <c r="BD432" s="45"/>
      <c r="BE432" s="45"/>
      <c r="BF432" s="45"/>
      <c r="BG432" s="48">
        <v>-9.2400000000000038</v>
      </c>
      <c r="BH432" s="45"/>
      <c r="BI432" s="48">
        <v>430</v>
      </c>
      <c r="BJ432" s="60">
        <v>1500000</v>
      </c>
      <c r="BK432" s="53">
        <v>2665100</v>
      </c>
      <c r="BL432" s="45"/>
      <c r="BM432" s="45"/>
      <c r="BN432" s="45"/>
      <c r="BO432" s="45"/>
      <c r="BP432" s="45"/>
      <c r="BQ432" s="45"/>
      <c r="BR432" s="45"/>
      <c r="BS432" s="45"/>
      <c r="BT432" s="45"/>
      <c r="BU432" s="48">
        <v>77.673333333333332</v>
      </c>
      <c r="BV432" s="45"/>
      <c r="BW432" s="48">
        <v>430</v>
      </c>
      <c r="BX432" s="60">
        <v>1500000</v>
      </c>
      <c r="BY432" s="53">
        <v>1081105.1711789113</v>
      </c>
      <c r="BZ432" s="45"/>
      <c r="CA432" s="45"/>
      <c r="CB432" s="45"/>
      <c r="CC432" s="45"/>
      <c r="CD432" s="45"/>
      <c r="CE432" s="48">
        <v>-27.926321921405904</v>
      </c>
    </row>
    <row r="433" spans="1:83" x14ac:dyDescent="0.3">
      <c r="A433" s="48">
        <v>431</v>
      </c>
      <c r="B433" s="48">
        <v>116986</v>
      </c>
      <c r="C433" s="53">
        <v>694738.28</v>
      </c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8">
        <v>493.86446241430599</v>
      </c>
      <c r="O433" s="45"/>
      <c r="P433" s="48">
        <v>431</v>
      </c>
      <c r="Q433" s="48">
        <v>116986</v>
      </c>
      <c r="R433" s="53">
        <v>-19288.160000000003</v>
      </c>
      <c r="S433" s="45"/>
      <c r="T433" s="45"/>
      <c r="U433" s="45"/>
      <c r="V433" s="45"/>
      <c r="W433" s="45"/>
      <c r="X433" s="45"/>
      <c r="Y433" s="45"/>
      <c r="Z433" s="45"/>
      <c r="AA433" s="45"/>
      <c r="AB433" s="45"/>
      <c r="AC433" s="48">
        <v>-116.48757971039269</v>
      </c>
      <c r="AD433" s="45"/>
      <c r="AE433" s="48">
        <v>431</v>
      </c>
      <c r="AF433" s="48">
        <v>116986</v>
      </c>
      <c r="AG433" s="53">
        <v>-15309.099999999977</v>
      </c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8">
        <v>-113.08626673277142</v>
      </c>
      <c r="AS433" s="45"/>
      <c r="AT433" s="48">
        <v>431</v>
      </c>
      <c r="AU433" s="48">
        <v>116986</v>
      </c>
      <c r="AV433" s="53">
        <v>-591060.26749999996</v>
      </c>
      <c r="AW433" s="45"/>
      <c r="AX433" s="45"/>
      <c r="AY433" s="45"/>
      <c r="AZ433" s="45"/>
      <c r="BA433" s="45"/>
      <c r="BB433" s="45"/>
      <c r="BC433" s="45"/>
      <c r="BD433" s="45"/>
      <c r="BE433" s="45"/>
      <c r="BF433" s="45"/>
      <c r="BG433" s="48">
        <v>-605.24017190091115</v>
      </c>
      <c r="BH433" s="45"/>
      <c r="BI433" s="48">
        <v>431</v>
      </c>
      <c r="BJ433" s="48">
        <v>116986</v>
      </c>
      <c r="BK433" s="53">
        <v>51724.54</v>
      </c>
      <c r="BL433" s="45"/>
      <c r="BM433" s="45"/>
      <c r="BN433" s="45"/>
      <c r="BO433" s="45"/>
      <c r="BP433" s="45"/>
      <c r="BQ433" s="45"/>
      <c r="BR433" s="45"/>
      <c r="BS433" s="45"/>
      <c r="BT433" s="45"/>
      <c r="BU433" s="48">
        <v>-55.78570085309353</v>
      </c>
      <c r="BV433" s="45"/>
      <c r="BW433" s="48">
        <v>431</v>
      </c>
      <c r="BX433" s="48">
        <v>116986</v>
      </c>
      <c r="BY433" s="53">
        <v>23704.059696310593</v>
      </c>
      <c r="BZ433" s="45"/>
      <c r="CA433" s="45"/>
      <c r="CB433" s="45"/>
      <c r="CC433" s="45"/>
      <c r="CD433" s="45"/>
      <c r="CE433" s="48">
        <v>-79.737695368411096</v>
      </c>
    </row>
    <row r="434" spans="1:83" x14ac:dyDescent="0.3">
      <c r="A434" s="48">
        <v>432</v>
      </c>
      <c r="B434" s="60">
        <v>2674740</v>
      </c>
      <c r="C434" s="53">
        <v>5844717.7000000002</v>
      </c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8">
        <v>118.51535850213479</v>
      </c>
      <c r="O434" s="45"/>
      <c r="P434" s="48">
        <v>432</v>
      </c>
      <c r="Q434" s="60">
        <v>2674740</v>
      </c>
      <c r="R434" s="53">
        <v>1674317.2799999998</v>
      </c>
      <c r="S434" s="45"/>
      <c r="T434" s="45"/>
      <c r="U434" s="45"/>
      <c r="V434" s="45"/>
      <c r="W434" s="45"/>
      <c r="X434" s="45"/>
      <c r="Y434" s="45"/>
      <c r="Z434" s="45"/>
      <c r="AA434" s="45"/>
      <c r="AB434" s="45"/>
      <c r="AC434" s="48">
        <v>-37.402615581327538</v>
      </c>
      <c r="AD434" s="45"/>
      <c r="AE434" s="48">
        <v>432</v>
      </c>
      <c r="AF434" s="60">
        <v>2674740</v>
      </c>
      <c r="AG434" s="53">
        <v>2961990.8</v>
      </c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8">
        <v>10.739391492257177</v>
      </c>
      <c r="AS434" s="45"/>
      <c r="AT434" s="48">
        <v>432</v>
      </c>
      <c r="AU434" s="60">
        <v>2674740</v>
      </c>
      <c r="AV434" s="53">
        <v>1632893.7</v>
      </c>
      <c r="AW434" s="45"/>
      <c r="AX434" s="45"/>
      <c r="AY434" s="45"/>
      <c r="AZ434" s="45"/>
      <c r="BA434" s="45"/>
      <c r="BB434" s="45"/>
      <c r="BC434" s="45"/>
      <c r="BD434" s="45"/>
      <c r="BE434" s="45"/>
      <c r="BF434" s="45"/>
      <c r="BG434" s="48">
        <v>-38.951311155476795</v>
      </c>
      <c r="BH434" s="45"/>
      <c r="BI434" s="48">
        <v>432</v>
      </c>
      <c r="BJ434" s="60">
        <v>2674740</v>
      </c>
      <c r="BK434" s="53">
        <v>1769048.6</v>
      </c>
      <c r="BL434" s="45"/>
      <c r="BM434" s="45"/>
      <c r="BN434" s="45"/>
      <c r="BO434" s="45"/>
      <c r="BP434" s="45"/>
      <c r="BQ434" s="45"/>
      <c r="BR434" s="45"/>
      <c r="BS434" s="45"/>
      <c r="BT434" s="45"/>
      <c r="BU434" s="48">
        <v>-33.860913584124063</v>
      </c>
      <c r="BV434" s="45"/>
      <c r="BW434" s="48">
        <v>432</v>
      </c>
      <c r="BX434" s="60">
        <v>2674740</v>
      </c>
      <c r="BY434" s="53">
        <v>3040150.6297190026</v>
      </c>
      <c r="BZ434" s="45"/>
      <c r="CA434" s="45"/>
      <c r="CB434" s="45"/>
      <c r="CC434" s="45"/>
      <c r="CD434" s="45"/>
      <c r="CE434" s="48">
        <v>13.661538307237443</v>
      </c>
    </row>
    <row r="435" spans="1:83" x14ac:dyDescent="0.3">
      <c r="A435" s="48">
        <v>433</v>
      </c>
      <c r="B435" s="60">
        <v>5954450</v>
      </c>
      <c r="C435" s="53">
        <v>5356767.5999999996</v>
      </c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8">
        <v>-10.037575258840036</v>
      </c>
      <c r="O435" s="45"/>
      <c r="P435" s="48">
        <v>433</v>
      </c>
      <c r="Q435" s="60">
        <v>5954450</v>
      </c>
      <c r="R435" s="53">
        <v>4827460.4000000004</v>
      </c>
      <c r="S435" s="45"/>
      <c r="T435" s="45"/>
      <c r="U435" s="45"/>
      <c r="V435" s="45"/>
      <c r="W435" s="45"/>
      <c r="X435" s="45"/>
      <c r="Y435" s="45"/>
      <c r="Z435" s="45"/>
      <c r="AA435" s="45"/>
      <c r="AB435" s="45"/>
      <c r="AC435" s="48">
        <v>-18.926846308223254</v>
      </c>
      <c r="AD435" s="45"/>
      <c r="AE435" s="48">
        <v>433</v>
      </c>
      <c r="AF435" s="60">
        <v>5954450</v>
      </c>
      <c r="AG435" s="53">
        <v>3080869</v>
      </c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8">
        <v>-48.259385837482895</v>
      </c>
      <c r="AS435" s="45"/>
      <c r="AT435" s="48">
        <v>433</v>
      </c>
      <c r="AU435" s="60">
        <v>5954450</v>
      </c>
      <c r="AV435" s="53">
        <v>3269347.25</v>
      </c>
      <c r="AW435" s="45"/>
      <c r="AX435" s="45"/>
      <c r="AY435" s="45"/>
      <c r="AZ435" s="45"/>
      <c r="BA435" s="45"/>
      <c r="BB435" s="45"/>
      <c r="BC435" s="45"/>
      <c r="BD435" s="45"/>
      <c r="BE435" s="45"/>
      <c r="BF435" s="45"/>
      <c r="BG435" s="48">
        <v>-45.094051507695923</v>
      </c>
      <c r="BH435" s="45"/>
      <c r="BI435" s="48">
        <v>433</v>
      </c>
      <c r="BJ435" s="60">
        <v>5954450</v>
      </c>
      <c r="BK435" s="53">
        <v>2523535.5</v>
      </c>
      <c r="BL435" s="45"/>
      <c r="BM435" s="45"/>
      <c r="BN435" s="45"/>
      <c r="BO435" s="45"/>
      <c r="BP435" s="45"/>
      <c r="BQ435" s="45"/>
      <c r="BR435" s="45"/>
      <c r="BS435" s="45"/>
      <c r="BT435" s="45"/>
      <c r="BU435" s="48">
        <v>-57.619335119112591</v>
      </c>
      <c r="BV435" s="45"/>
      <c r="BW435" s="48">
        <v>433</v>
      </c>
      <c r="BX435" s="60">
        <v>5954450</v>
      </c>
      <c r="BY435" s="53">
        <v>4148479.2211613711</v>
      </c>
      <c r="BZ435" s="45"/>
      <c r="CA435" s="45"/>
      <c r="CB435" s="45"/>
      <c r="CC435" s="45"/>
      <c r="CD435" s="45"/>
      <c r="CE435" s="48">
        <v>-30.329766457668285</v>
      </c>
    </row>
  </sheetData>
  <mergeCells count="30">
    <mergeCell ref="BW1:CE1"/>
    <mergeCell ref="A1:N1"/>
    <mergeCell ref="P1:AC1"/>
    <mergeCell ref="AE1:AR1"/>
    <mergeCell ref="AT1:BG1"/>
    <mergeCell ref="BI1:BU1"/>
    <mergeCell ref="BA13:BE13"/>
    <mergeCell ref="BP13:BT13"/>
    <mergeCell ref="BZ13:CD13"/>
    <mergeCell ref="H17:L17"/>
    <mergeCell ref="W17:AA17"/>
    <mergeCell ref="AL17:AP17"/>
    <mergeCell ref="BA17:BE17"/>
    <mergeCell ref="BP17:BT17"/>
    <mergeCell ref="BZ17:CD17"/>
    <mergeCell ref="H13:L13"/>
    <mergeCell ref="W13:AA13"/>
    <mergeCell ref="AL13:AP13"/>
    <mergeCell ref="BA22:BE22"/>
    <mergeCell ref="BP22:BT22"/>
    <mergeCell ref="BZ22:CD22"/>
    <mergeCell ref="H26:L26"/>
    <mergeCell ref="W26:AA26"/>
    <mergeCell ref="AL26:AP26"/>
    <mergeCell ref="BA26:BE26"/>
    <mergeCell ref="BP26:BT26"/>
    <mergeCell ref="BZ26:CD26"/>
    <mergeCell ref="H22:L22"/>
    <mergeCell ref="W22:AA22"/>
    <mergeCell ref="AL22:AP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E435"/>
  <sheetViews>
    <sheetView tabSelected="1" topLeftCell="A366" zoomScale="40" zoomScaleNormal="40" workbookViewId="0">
      <selection activeCell="AC3" sqref="AC3:AC435"/>
    </sheetView>
  </sheetViews>
  <sheetFormatPr defaultColWidth="9.109375" defaultRowHeight="14.4" x14ac:dyDescent="0.3"/>
  <cols>
    <col min="1" max="4" width="9.109375" style="10"/>
    <col min="5" max="5" width="14" style="10" bestFit="1" customWidth="1"/>
    <col min="6" max="6" width="9.21875" style="10" bestFit="1" customWidth="1"/>
    <col min="7" max="7" width="14" style="10" bestFit="1" customWidth="1"/>
    <col min="8" max="9" width="9.21875" style="10" bestFit="1" customWidth="1"/>
    <col min="10" max="12" width="9.109375" style="10"/>
    <col min="13" max="13" width="19.5546875" style="10" bestFit="1" customWidth="1"/>
    <col min="14" max="20" width="9.109375" style="10"/>
    <col min="21" max="21" width="14" style="10" bestFit="1" customWidth="1"/>
    <col min="22" max="22" width="9.21875" style="10" bestFit="1" customWidth="1"/>
    <col min="23" max="23" width="13.77734375" style="10" bestFit="1" customWidth="1"/>
    <col min="24" max="25" width="9.21875" style="10" bestFit="1" customWidth="1"/>
    <col min="26" max="27" width="9.109375" style="10"/>
    <col min="28" max="28" width="19.5546875" style="10" bestFit="1" customWidth="1"/>
    <col min="29" max="35" width="9.109375" style="10"/>
    <col min="36" max="36" width="14" style="10" bestFit="1" customWidth="1"/>
    <col min="37" max="37" width="9.21875" style="10" bestFit="1" customWidth="1"/>
    <col min="38" max="38" width="14" style="10" bestFit="1" customWidth="1"/>
    <col min="39" max="40" width="9.21875" style="10" bestFit="1" customWidth="1"/>
    <col min="41" max="42" width="9.109375" style="10"/>
    <col min="43" max="43" width="19.5546875" style="10" bestFit="1" customWidth="1"/>
    <col min="44" max="49" width="9.109375" style="10"/>
    <col min="50" max="50" width="14" style="10" bestFit="1" customWidth="1"/>
    <col min="51" max="51" width="9.21875" style="10" bestFit="1" customWidth="1"/>
    <col min="52" max="52" width="14" style="10" bestFit="1" customWidth="1"/>
    <col min="53" max="54" width="9.21875" style="10" bestFit="1" customWidth="1"/>
    <col min="55" max="57" width="9.109375" style="10"/>
    <col min="58" max="58" width="19.5546875" style="10" bestFit="1" customWidth="1"/>
    <col min="59" max="64" width="9.109375" style="10"/>
    <col min="65" max="65" width="14" style="10" bestFit="1" customWidth="1"/>
    <col min="66" max="66" width="9.21875" style="10" bestFit="1" customWidth="1"/>
    <col min="67" max="67" width="14" style="10" bestFit="1" customWidth="1"/>
    <col min="68" max="69" width="9.21875" style="10" bestFit="1" customWidth="1"/>
    <col min="70" max="16384" width="9.109375" style="10"/>
  </cols>
  <sheetData>
    <row r="1" spans="1:83" x14ac:dyDescent="0.3">
      <c r="A1" s="68" t="s">
        <v>84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P1" s="68" t="s">
        <v>85</v>
      </c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E1" s="68" t="s">
        <v>86</v>
      </c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T1" s="68" t="s">
        <v>87</v>
      </c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I1" s="68" t="s">
        <v>88</v>
      </c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W1" s="68" t="s">
        <v>89</v>
      </c>
      <c r="BX1" s="68"/>
      <c r="BY1" s="68"/>
      <c r="BZ1" s="68"/>
      <c r="CA1" s="68"/>
      <c r="CB1" s="68"/>
      <c r="CC1" s="68"/>
      <c r="CD1" s="68"/>
      <c r="CE1" s="68"/>
    </row>
    <row r="2" spans="1:83" x14ac:dyDescent="0.3">
      <c r="A2" s="1" t="s">
        <v>49</v>
      </c>
      <c r="B2" s="7" t="s">
        <v>70</v>
      </c>
      <c r="C2" s="7" t="s">
        <v>71</v>
      </c>
      <c r="D2" s="13" t="s">
        <v>51</v>
      </c>
      <c r="E2" s="13" t="s">
        <v>90</v>
      </c>
      <c r="F2" s="13" t="s">
        <v>91</v>
      </c>
      <c r="G2" s="13" t="s">
        <v>92</v>
      </c>
      <c r="H2" s="1" t="s">
        <v>57</v>
      </c>
      <c r="I2" s="1" t="s">
        <v>58</v>
      </c>
      <c r="J2" s="1" t="s">
        <v>79</v>
      </c>
      <c r="K2" s="1" t="s">
        <v>80</v>
      </c>
      <c r="L2" s="1" t="s">
        <v>81</v>
      </c>
      <c r="M2" s="1" t="s">
        <v>69</v>
      </c>
      <c r="N2" s="14" t="s">
        <v>59</v>
      </c>
      <c r="P2" s="1" t="s">
        <v>49</v>
      </c>
      <c r="Q2" s="7" t="s">
        <v>70</v>
      </c>
      <c r="R2" s="7" t="s">
        <v>71</v>
      </c>
      <c r="S2" s="13" t="s">
        <v>51</v>
      </c>
      <c r="T2" s="13" t="s">
        <v>90</v>
      </c>
      <c r="U2" s="13" t="s">
        <v>91</v>
      </c>
      <c r="V2" s="13" t="s">
        <v>92</v>
      </c>
      <c r="W2" s="1" t="s">
        <v>57</v>
      </c>
      <c r="X2" s="1" t="s">
        <v>58</v>
      </c>
      <c r="Y2" s="1" t="s">
        <v>79</v>
      </c>
      <c r="Z2" s="1" t="s">
        <v>80</v>
      </c>
      <c r="AA2" s="1" t="s">
        <v>81</v>
      </c>
      <c r="AB2" s="1" t="s">
        <v>69</v>
      </c>
      <c r="AC2" s="14" t="s">
        <v>59</v>
      </c>
      <c r="AE2" s="1" t="s">
        <v>49</v>
      </c>
      <c r="AF2" s="7" t="s">
        <v>70</v>
      </c>
      <c r="AG2" s="7" t="s">
        <v>71</v>
      </c>
      <c r="AH2" s="13" t="s">
        <v>51</v>
      </c>
      <c r="AI2" s="13" t="s">
        <v>90</v>
      </c>
      <c r="AJ2" s="13" t="s">
        <v>91</v>
      </c>
      <c r="AK2" s="13" t="s">
        <v>92</v>
      </c>
      <c r="AL2" s="1" t="s">
        <v>57</v>
      </c>
      <c r="AM2" s="1" t="s">
        <v>58</v>
      </c>
      <c r="AN2" s="1" t="s">
        <v>79</v>
      </c>
      <c r="AO2" s="1" t="s">
        <v>80</v>
      </c>
      <c r="AP2" s="1" t="s">
        <v>81</v>
      </c>
      <c r="AQ2" s="1" t="s">
        <v>69</v>
      </c>
      <c r="AR2" s="14" t="s">
        <v>59</v>
      </c>
      <c r="AT2" s="1" t="s">
        <v>49</v>
      </c>
      <c r="AU2" s="7" t="s">
        <v>70</v>
      </c>
      <c r="AV2" s="7" t="s">
        <v>71</v>
      </c>
      <c r="AW2" s="13" t="s">
        <v>51</v>
      </c>
      <c r="AX2" s="13" t="s">
        <v>90</v>
      </c>
      <c r="AY2" s="13" t="s">
        <v>91</v>
      </c>
      <c r="AZ2" s="13" t="s">
        <v>92</v>
      </c>
      <c r="BA2" s="1" t="s">
        <v>57</v>
      </c>
      <c r="BB2" s="1" t="s">
        <v>58</v>
      </c>
      <c r="BC2" s="1" t="s">
        <v>79</v>
      </c>
      <c r="BD2" s="1" t="s">
        <v>80</v>
      </c>
      <c r="BE2" s="1" t="s">
        <v>81</v>
      </c>
      <c r="BF2" s="1" t="s">
        <v>69</v>
      </c>
      <c r="BG2" s="14" t="s">
        <v>59</v>
      </c>
      <c r="BI2" s="1" t="s">
        <v>49</v>
      </c>
      <c r="BJ2" s="7" t="s">
        <v>70</v>
      </c>
      <c r="BK2" s="7" t="s">
        <v>71</v>
      </c>
      <c r="BL2" s="13" t="s">
        <v>51</v>
      </c>
      <c r="BM2" s="13" t="s">
        <v>90</v>
      </c>
      <c r="BN2" s="13" t="s">
        <v>91</v>
      </c>
      <c r="BO2" s="13" t="s">
        <v>92</v>
      </c>
      <c r="BP2" s="1" t="s">
        <v>57</v>
      </c>
      <c r="BQ2" s="1" t="s">
        <v>58</v>
      </c>
      <c r="BR2" s="1" t="s">
        <v>79</v>
      </c>
      <c r="BS2" s="1" t="s">
        <v>80</v>
      </c>
      <c r="BT2" s="1" t="s">
        <v>81</v>
      </c>
      <c r="BU2" s="14" t="s">
        <v>59</v>
      </c>
      <c r="BW2" s="1" t="s">
        <v>49</v>
      </c>
      <c r="BX2" s="7" t="s">
        <v>70</v>
      </c>
      <c r="BY2" s="7" t="s">
        <v>71</v>
      </c>
      <c r="BZ2" s="1" t="s">
        <v>57</v>
      </c>
      <c r="CA2" s="1" t="s">
        <v>58</v>
      </c>
      <c r="CB2" s="1" t="s">
        <v>79</v>
      </c>
      <c r="CC2" s="1" t="s">
        <v>80</v>
      </c>
      <c r="CD2" s="1" t="s">
        <v>81</v>
      </c>
      <c r="CE2" s="14" t="s">
        <v>59</v>
      </c>
    </row>
    <row r="3" spans="1:83" x14ac:dyDescent="0.3">
      <c r="A3" s="10">
        <v>1</v>
      </c>
      <c r="B3" s="9">
        <v>1200000</v>
      </c>
      <c r="C3" s="4">
        <v>-4443956.25</v>
      </c>
      <c r="D3" s="10">
        <v>371</v>
      </c>
      <c r="E3" s="10">
        <v>1E-3</v>
      </c>
      <c r="F3" s="10">
        <v>5.0000000000000001E-4</v>
      </c>
      <c r="G3" s="10">
        <v>920</v>
      </c>
      <c r="H3" s="10">
        <v>3360256.2984313006</v>
      </c>
      <c r="I3" s="10">
        <v>0.91138935874146432</v>
      </c>
      <c r="J3" s="10">
        <v>2114699.5779445702</v>
      </c>
      <c r="K3" s="10">
        <v>0.37586772130821799</v>
      </c>
      <c r="L3" s="10">
        <v>0.90502142555535303</v>
      </c>
      <c r="M3" s="9">
        <v>4550620</v>
      </c>
      <c r="N3" s="10">
        <f>((C3/B3)-1)*100</f>
        <v>-470.32968749999998</v>
      </c>
      <c r="P3" s="10">
        <v>1</v>
      </c>
      <c r="Q3" s="9">
        <v>1200000</v>
      </c>
      <c r="R3" s="4">
        <v>1200000</v>
      </c>
      <c r="S3" s="10">
        <v>150</v>
      </c>
      <c r="T3" s="10">
        <v>1E-3</v>
      </c>
      <c r="U3" s="10">
        <v>5.0000000000000001E-4</v>
      </c>
      <c r="V3" s="10">
        <v>5550</v>
      </c>
      <c r="W3" s="10">
        <v>3164171.1726311976</v>
      </c>
      <c r="X3" s="10">
        <v>0.92042313115563301</v>
      </c>
      <c r="Y3" s="10">
        <v>1729584.6281755101</v>
      </c>
      <c r="Z3" s="10">
        <v>0.35312143401991802</v>
      </c>
      <c r="AA3" s="10">
        <v>0.91616917431823897</v>
      </c>
      <c r="AB3" s="9">
        <v>6505390</v>
      </c>
      <c r="AC3" s="10">
        <f>((R3/Q3)-1)*100</f>
        <v>0</v>
      </c>
      <c r="AE3" s="10">
        <v>1</v>
      </c>
      <c r="AF3" s="9">
        <v>1200000</v>
      </c>
      <c r="AG3" s="4">
        <v>1794000</v>
      </c>
      <c r="AH3" s="10">
        <v>999</v>
      </c>
      <c r="AI3" s="10">
        <v>1.0476299999999999E-3</v>
      </c>
      <c r="AJ3" s="10">
        <v>3.8471849999999999E-3</v>
      </c>
      <c r="AK3" s="10">
        <v>448</v>
      </c>
      <c r="AL3" s="10">
        <v>3499410.4424335002</v>
      </c>
      <c r="AM3" s="10">
        <v>0.89834854081049698</v>
      </c>
      <c r="AN3" s="10">
        <v>2043115.9797575001</v>
      </c>
      <c r="AO3" s="10">
        <v>0.39142817700413601</v>
      </c>
      <c r="AP3" s="10">
        <v>0.89699465640709797</v>
      </c>
      <c r="AQ3" s="9">
        <v>8507110</v>
      </c>
      <c r="AR3" s="10">
        <f>((AG3/AF3)-1)*100</f>
        <v>49.500000000000014</v>
      </c>
      <c r="AT3" s="10">
        <v>1</v>
      </c>
      <c r="AU3" s="9">
        <v>1200000</v>
      </c>
      <c r="AV3" s="4">
        <v>1200000</v>
      </c>
      <c r="AW3" s="10">
        <v>1000</v>
      </c>
      <c r="AX3" s="10">
        <v>0.83194599999999996</v>
      </c>
      <c r="AY3" s="10">
        <v>0.33498</v>
      </c>
      <c r="AZ3" s="10">
        <v>7160</v>
      </c>
      <c r="BA3" s="10">
        <v>4067398.0666113598</v>
      </c>
      <c r="BB3" s="10">
        <v>0.87637493801339905</v>
      </c>
      <c r="BC3" s="10">
        <v>2333441.9815242402</v>
      </c>
      <c r="BD3" s="10">
        <v>0.45496069596702898</v>
      </c>
      <c r="BE3" s="10">
        <v>0.86084354905560201</v>
      </c>
      <c r="BF3" s="10">
        <v>8647319.7941773999</v>
      </c>
      <c r="BG3" s="10">
        <f>((AV3/AU3)-1)*100</f>
        <v>0</v>
      </c>
      <c r="BI3" s="10">
        <v>1</v>
      </c>
      <c r="BJ3" s="9">
        <v>1200000</v>
      </c>
      <c r="BK3" s="4">
        <v>1200000</v>
      </c>
      <c r="BL3" s="15" t="s">
        <v>93</v>
      </c>
      <c r="BM3" s="11">
        <v>2</v>
      </c>
      <c r="BN3" s="11">
        <v>1</v>
      </c>
      <c r="BO3" s="15" t="s">
        <v>93</v>
      </c>
      <c r="BP3" s="10">
        <v>4295777.2518827999</v>
      </c>
      <c r="BQ3" s="10">
        <v>0.86012385178139805</v>
      </c>
      <c r="BR3" s="10">
        <v>2370405.5704387901</v>
      </c>
      <c r="BS3" s="10">
        <v>0.48050615558859999</v>
      </c>
      <c r="BT3" s="10">
        <v>0.84477792098357296</v>
      </c>
      <c r="BU3" s="10">
        <f t="shared" ref="BU3:BU66" si="0">((BK3/BJ3)-1)*100</f>
        <v>0</v>
      </c>
      <c r="BW3" s="10">
        <v>1</v>
      </c>
      <c r="BX3" s="9">
        <v>1200000</v>
      </c>
      <c r="BY3" s="4">
        <v>-78548.702093229163</v>
      </c>
      <c r="BZ3" s="10">
        <v>2324595.3589699701</v>
      </c>
      <c r="CA3" s="10">
        <v>0.95557291911541098</v>
      </c>
      <c r="CB3" s="10">
        <v>1535288.91560498</v>
      </c>
      <c r="CC3" s="10">
        <v>0.26001869132022598</v>
      </c>
      <c r="CD3" s="10">
        <v>0.95454677308509694</v>
      </c>
      <c r="CE3" s="10">
        <f>((BY3/BX3)-1)*100</f>
        <v>-106.54572517443577</v>
      </c>
    </row>
    <row r="4" spans="1:83" x14ac:dyDescent="0.3">
      <c r="A4" s="10">
        <v>2</v>
      </c>
      <c r="B4" s="9">
        <v>9125000</v>
      </c>
      <c r="C4" s="4">
        <v>10700000</v>
      </c>
      <c r="M4" s="9">
        <v>4550620</v>
      </c>
      <c r="N4" s="10">
        <f t="shared" ref="N4:N67" si="1">((C4/B4)-1)*100</f>
        <v>17.260273972602747</v>
      </c>
      <c r="P4" s="10">
        <v>2</v>
      </c>
      <c r="Q4" s="9">
        <v>9125000</v>
      </c>
      <c r="R4" s="4">
        <v>10225000</v>
      </c>
      <c r="AB4" s="9">
        <v>6505390</v>
      </c>
      <c r="AC4" s="10">
        <f t="shared" ref="AC4:AC67" si="2">((R4/Q4)-1)*100</f>
        <v>12.05479452054794</v>
      </c>
      <c r="AE4" s="10">
        <v>2</v>
      </c>
      <c r="AF4" s="9">
        <v>9125000</v>
      </c>
      <c r="AG4" s="4">
        <v>16015400</v>
      </c>
      <c r="AQ4" s="9">
        <v>8128270</v>
      </c>
      <c r="AR4" s="10">
        <f t="shared" ref="AR4:AR67" si="3">((AG4/AF4)-1)*100</f>
        <v>75.511232876712327</v>
      </c>
      <c r="AT4" s="10">
        <v>2</v>
      </c>
      <c r="AU4" s="9">
        <v>9125000</v>
      </c>
      <c r="AV4" s="4">
        <v>10540000</v>
      </c>
      <c r="BF4" s="10">
        <v>8647319.7941773999</v>
      </c>
      <c r="BG4" s="10">
        <f t="shared" ref="BG4:BG67" si="4">((AV4/AU4)-1)*100</f>
        <v>15.506849315068493</v>
      </c>
      <c r="BI4" s="10">
        <v>2</v>
      </c>
      <c r="BJ4" s="9">
        <v>9125000</v>
      </c>
      <c r="BK4" s="4">
        <v>10620000</v>
      </c>
      <c r="BU4" s="10">
        <f t="shared" si="0"/>
        <v>16.383561643835609</v>
      </c>
      <c r="BW4" s="10">
        <v>2</v>
      </c>
      <c r="BX4" s="9">
        <v>9125000</v>
      </c>
      <c r="BY4" s="4">
        <v>11864492.320435917</v>
      </c>
      <c r="CE4" s="10">
        <f t="shared" ref="CE4:CE67" si="5">((BY4/BX4)-1)*100</f>
        <v>30.021833648612795</v>
      </c>
    </row>
    <row r="5" spans="1:83" x14ac:dyDescent="0.3">
      <c r="A5" s="10">
        <v>3</v>
      </c>
      <c r="B5" s="9">
        <v>3359160</v>
      </c>
      <c r="C5" s="4">
        <v>3368610</v>
      </c>
      <c r="M5" s="9">
        <v>4550620</v>
      </c>
      <c r="N5" s="10">
        <f t="shared" si="1"/>
        <v>0.28132033008252399</v>
      </c>
      <c r="P5" s="10">
        <v>3</v>
      </c>
      <c r="Q5" s="9">
        <v>3359160</v>
      </c>
      <c r="R5" s="4">
        <v>3543960</v>
      </c>
      <c r="AB5" s="9">
        <v>6505390</v>
      </c>
      <c r="AC5" s="10">
        <f t="shared" si="2"/>
        <v>5.501375343835968</v>
      </c>
      <c r="AE5" s="10">
        <v>3</v>
      </c>
      <c r="AF5" s="9">
        <v>3359160</v>
      </c>
      <c r="AG5" s="4">
        <v>3546032.4</v>
      </c>
      <c r="AQ5" s="9">
        <v>7966110</v>
      </c>
      <c r="AR5" s="10">
        <f t="shared" si="3"/>
        <v>5.563069338763249</v>
      </c>
      <c r="AT5" s="10">
        <v>3</v>
      </c>
      <c r="AU5" s="9">
        <v>3359160</v>
      </c>
      <c r="AV5" s="4">
        <v>3596880</v>
      </c>
      <c r="BF5" s="10">
        <v>8647319.7941773999</v>
      </c>
      <c r="BG5" s="10">
        <f t="shared" si="4"/>
        <v>7.0767691922980713</v>
      </c>
      <c r="BI5" s="10">
        <v>3</v>
      </c>
      <c r="BJ5" s="9">
        <v>3359160</v>
      </c>
      <c r="BK5" s="4">
        <v>3610320</v>
      </c>
      <c r="BU5" s="10">
        <f t="shared" si="0"/>
        <v>7.4768692173043272</v>
      </c>
      <c r="BW5" s="10">
        <v>3</v>
      </c>
      <c r="BX5" s="9">
        <v>3359160</v>
      </c>
      <c r="BY5" s="4">
        <v>3513008.4082738133</v>
      </c>
      <c r="CE5" s="10">
        <f t="shared" si="5"/>
        <v>4.5799666664824823</v>
      </c>
    </row>
    <row r="6" spans="1:83" x14ac:dyDescent="0.3">
      <c r="A6" s="10">
        <v>4</v>
      </c>
      <c r="B6" s="9">
        <v>22680000</v>
      </c>
      <c r="C6" s="4">
        <v>22905000</v>
      </c>
      <c r="M6" s="9">
        <v>4550620</v>
      </c>
      <c r="N6" s="10">
        <f t="shared" si="1"/>
        <v>0.99206349206348854</v>
      </c>
      <c r="P6" s="10">
        <v>4</v>
      </c>
      <c r="Q6" s="9">
        <v>22680000</v>
      </c>
      <c r="R6" s="4">
        <v>27080000</v>
      </c>
      <c r="AB6" s="9">
        <v>5523750</v>
      </c>
      <c r="AC6" s="10">
        <f t="shared" si="2"/>
        <v>19.400352733686077</v>
      </c>
      <c r="AE6" s="10">
        <v>4</v>
      </c>
      <c r="AF6" s="9">
        <v>22680000</v>
      </c>
      <c r="AG6" s="4">
        <v>28204200</v>
      </c>
      <c r="AQ6" s="9">
        <v>7269640</v>
      </c>
      <c r="AR6" s="10">
        <f t="shared" si="3"/>
        <v>24.357142857142854</v>
      </c>
      <c r="AT6" s="10">
        <v>4</v>
      </c>
      <c r="AU6" s="9">
        <v>22680000</v>
      </c>
      <c r="AV6" s="4">
        <v>28340000</v>
      </c>
      <c r="BF6" s="10">
        <v>8647319.7941773999</v>
      </c>
      <c r="BG6" s="10">
        <f t="shared" si="4"/>
        <v>24.955908289241613</v>
      </c>
      <c r="BI6" s="10">
        <v>4</v>
      </c>
      <c r="BJ6" s="9">
        <v>22680000</v>
      </c>
      <c r="BK6" s="4">
        <v>28660000</v>
      </c>
      <c r="BU6" s="10">
        <f t="shared" si="0"/>
        <v>26.366843033509689</v>
      </c>
      <c r="BW6" s="10">
        <v>4</v>
      </c>
      <c r="BX6" s="9">
        <v>22680000</v>
      </c>
      <c r="BY6" s="4">
        <v>26610903.268192399</v>
      </c>
      <c r="CE6" s="10">
        <f t="shared" si="5"/>
        <v>17.332024992029972</v>
      </c>
    </row>
    <row r="7" spans="1:83" x14ac:dyDescent="0.3">
      <c r="A7" s="10">
        <v>5</v>
      </c>
      <c r="B7" s="9">
        <v>12690000</v>
      </c>
      <c r="C7" s="4">
        <v>12802500</v>
      </c>
      <c r="M7" s="9">
        <v>4550620</v>
      </c>
      <c r="N7" s="10">
        <f t="shared" si="1"/>
        <v>0.88652482269504507</v>
      </c>
      <c r="P7" s="10">
        <v>5</v>
      </c>
      <c r="Q7" s="9">
        <v>12690000</v>
      </c>
      <c r="R7" s="4">
        <v>14890000</v>
      </c>
      <c r="AB7" s="9">
        <v>4701396</v>
      </c>
      <c r="AC7" s="10">
        <f t="shared" si="2"/>
        <v>17.336485421591806</v>
      </c>
      <c r="AE7" s="10">
        <v>5</v>
      </c>
      <c r="AF7" s="9">
        <v>12690000</v>
      </c>
      <c r="AG7" s="4">
        <v>7529625</v>
      </c>
      <c r="AQ7" s="9">
        <v>5922380</v>
      </c>
      <c r="AR7" s="10">
        <f t="shared" si="3"/>
        <v>-40.664893617021278</v>
      </c>
      <c r="AT7" s="10">
        <v>5</v>
      </c>
      <c r="AU7" s="9">
        <v>12690000</v>
      </c>
      <c r="AV7" s="4">
        <v>15520000</v>
      </c>
      <c r="BF7" s="10">
        <v>8647319.7941773999</v>
      </c>
      <c r="BG7" s="10">
        <f t="shared" si="4"/>
        <v>22.301024428684002</v>
      </c>
      <c r="BI7" s="10">
        <v>5</v>
      </c>
      <c r="BJ7" s="9">
        <v>12690000</v>
      </c>
      <c r="BK7" s="4">
        <v>15680000</v>
      </c>
      <c r="BU7" s="10">
        <f t="shared" si="0"/>
        <v>23.561859732072499</v>
      </c>
      <c r="BW7" s="10">
        <v>5</v>
      </c>
      <c r="BX7" s="9">
        <v>12690000</v>
      </c>
      <c r="BY7" s="4">
        <v>12681233.306363422</v>
      </c>
      <c r="CE7" s="10">
        <f t="shared" si="5"/>
        <v>-6.9083480193676827E-2</v>
      </c>
    </row>
    <row r="8" spans="1:83" x14ac:dyDescent="0.3">
      <c r="A8" s="10">
        <v>6</v>
      </c>
      <c r="B8" s="9">
        <v>14004700</v>
      </c>
      <c r="C8" s="4">
        <v>8326825</v>
      </c>
      <c r="M8" s="9">
        <v>4550620</v>
      </c>
      <c r="N8" s="10">
        <f t="shared" si="1"/>
        <v>-40.54263925682092</v>
      </c>
      <c r="P8" s="10">
        <v>6</v>
      </c>
      <c r="Q8" s="9">
        <v>14004700</v>
      </c>
      <c r="R8" s="4">
        <v>12970700</v>
      </c>
      <c r="AB8" s="9">
        <v>4701396</v>
      </c>
      <c r="AC8" s="10">
        <f t="shared" si="2"/>
        <v>-7.3832356280391531</v>
      </c>
      <c r="AE8" s="10">
        <v>6</v>
      </c>
      <c r="AF8" s="9">
        <v>14004700</v>
      </c>
      <c r="AG8" s="4">
        <v>13205770</v>
      </c>
      <c r="AQ8" s="9">
        <v>5344900</v>
      </c>
      <c r="AR8" s="10">
        <f t="shared" si="3"/>
        <v>-5.7047276985583428</v>
      </c>
      <c r="AT8" s="10">
        <v>6</v>
      </c>
      <c r="AU8" s="9">
        <v>14004700</v>
      </c>
      <c r="AV8" s="4">
        <v>12674600</v>
      </c>
      <c r="BF8" s="10">
        <v>8647319.7941773999</v>
      </c>
      <c r="BG8" s="10">
        <f t="shared" si="4"/>
        <v>-9.4975258306140056</v>
      </c>
      <c r="BI8" s="10">
        <v>6</v>
      </c>
      <c r="BJ8" s="9">
        <v>14004700</v>
      </c>
      <c r="BK8" s="4">
        <v>12599400</v>
      </c>
      <c r="BU8" s="10">
        <f t="shared" si="0"/>
        <v>-10.034488421744125</v>
      </c>
      <c r="BW8" s="10">
        <v>6</v>
      </c>
      <c r="BX8" s="9">
        <v>14004700</v>
      </c>
      <c r="BY8" s="4">
        <v>11783571.210954428</v>
      </c>
      <c r="CE8" s="10">
        <f t="shared" si="5"/>
        <v>-15.859881247335339</v>
      </c>
    </row>
    <row r="9" spans="1:83" x14ac:dyDescent="0.3">
      <c r="A9" s="10">
        <v>7</v>
      </c>
      <c r="B9" s="9">
        <v>2905850</v>
      </c>
      <c r="C9" s="4">
        <v>2952537.5</v>
      </c>
      <c r="M9" s="9">
        <v>4550620</v>
      </c>
      <c r="N9" s="10">
        <f t="shared" si="1"/>
        <v>1.6066727463564856</v>
      </c>
      <c r="P9" s="10">
        <v>7</v>
      </c>
      <c r="Q9" s="9">
        <v>2905850</v>
      </c>
      <c r="R9" s="4">
        <v>3818850</v>
      </c>
      <c r="AB9" s="9">
        <v>4701396</v>
      </c>
      <c r="AC9" s="10">
        <f t="shared" si="2"/>
        <v>31.419378150971312</v>
      </c>
      <c r="AE9" s="10">
        <v>7</v>
      </c>
      <c r="AF9" s="9">
        <v>2905850</v>
      </c>
      <c r="AG9" s="4">
        <v>4805387.75</v>
      </c>
      <c r="AQ9" s="9">
        <v>4759240</v>
      </c>
      <c r="AR9" s="10">
        <f t="shared" si="3"/>
        <v>65.369435793313485</v>
      </c>
      <c r="AT9" s="10">
        <v>7</v>
      </c>
      <c r="AU9" s="9">
        <v>2905850</v>
      </c>
      <c r="AV9" s="4">
        <v>4080300</v>
      </c>
      <c r="BF9" s="10">
        <v>8647319.7941773999</v>
      </c>
      <c r="BG9" s="10">
        <f t="shared" si="4"/>
        <v>40.416745530567646</v>
      </c>
      <c r="BI9" s="10">
        <v>7</v>
      </c>
      <c r="BJ9" s="9">
        <v>2905850</v>
      </c>
      <c r="BK9" s="4">
        <v>4146700</v>
      </c>
      <c r="BU9" s="10">
        <f t="shared" si="0"/>
        <v>42.701791214274643</v>
      </c>
      <c r="BW9" s="10">
        <v>7</v>
      </c>
      <c r="BX9" s="9">
        <v>2905850</v>
      </c>
      <c r="BY9" s="4">
        <v>3909220.4406602234</v>
      </c>
      <c r="CE9" s="10">
        <f t="shared" si="5"/>
        <v>34.529326725750579</v>
      </c>
    </row>
    <row r="10" spans="1:83" x14ac:dyDescent="0.3">
      <c r="A10" s="10">
        <v>8</v>
      </c>
      <c r="B10" s="9">
        <v>1968180</v>
      </c>
      <c r="C10" s="4">
        <v>-851970</v>
      </c>
      <c r="M10" s="9">
        <v>4550620</v>
      </c>
      <c r="N10" s="10">
        <f t="shared" si="1"/>
        <v>-143.28719934152363</v>
      </c>
      <c r="P10" s="10">
        <v>8</v>
      </c>
      <c r="Q10" s="9">
        <v>1968180</v>
      </c>
      <c r="R10" s="4">
        <v>2368580</v>
      </c>
      <c r="AB10" s="9">
        <v>4701396</v>
      </c>
      <c r="AC10" s="10">
        <f t="shared" si="2"/>
        <v>20.34366775396559</v>
      </c>
      <c r="AE10" s="10">
        <v>8</v>
      </c>
      <c r="AF10" s="9">
        <v>1968180</v>
      </c>
      <c r="AG10" s="4">
        <v>1782777.75</v>
      </c>
      <c r="AQ10" s="9">
        <v>4759240</v>
      </c>
      <c r="AR10" s="10">
        <f t="shared" si="3"/>
        <v>-9.4199844526415273</v>
      </c>
      <c r="AT10" s="10">
        <v>8</v>
      </c>
      <c r="AU10" s="9">
        <v>1968180</v>
      </c>
      <c r="AV10" s="4">
        <v>2483240</v>
      </c>
      <c r="BF10" s="10">
        <v>8647319.7941773999</v>
      </c>
      <c r="BG10" s="10">
        <f t="shared" si="4"/>
        <v>26.169354428964819</v>
      </c>
      <c r="BI10" s="10">
        <v>8</v>
      </c>
      <c r="BJ10" s="9">
        <v>1968180</v>
      </c>
      <c r="BK10" s="4">
        <v>2512360</v>
      </c>
      <c r="BU10" s="10">
        <f t="shared" si="0"/>
        <v>27.648893901980507</v>
      </c>
      <c r="BW10" s="10">
        <v>8</v>
      </c>
      <c r="BX10" s="9">
        <v>1968180</v>
      </c>
      <c r="BY10" s="4">
        <v>1436424.3894969118</v>
      </c>
      <c r="CE10" s="10">
        <f t="shared" si="5"/>
        <v>-27.017631034919987</v>
      </c>
    </row>
    <row r="11" spans="1:83" x14ac:dyDescent="0.3">
      <c r="A11" s="10">
        <v>9</v>
      </c>
      <c r="B11" s="10">
        <v>508891</v>
      </c>
      <c r="C11" s="4">
        <v>508891</v>
      </c>
      <c r="M11" s="9">
        <v>4485130</v>
      </c>
      <c r="N11" s="10">
        <f t="shared" si="1"/>
        <v>0</v>
      </c>
      <c r="P11" s="10">
        <v>9</v>
      </c>
      <c r="Q11" s="10">
        <v>508891</v>
      </c>
      <c r="R11" s="4">
        <v>508891</v>
      </c>
      <c r="AB11" s="9">
        <v>4701396</v>
      </c>
      <c r="AC11" s="10">
        <f t="shared" si="2"/>
        <v>0</v>
      </c>
      <c r="AE11" s="10">
        <v>9</v>
      </c>
      <c r="AF11" s="10">
        <v>508891</v>
      </c>
      <c r="AG11" s="4">
        <v>508891</v>
      </c>
      <c r="AQ11" s="9">
        <v>4759240</v>
      </c>
      <c r="AR11" s="10">
        <f t="shared" si="3"/>
        <v>0</v>
      </c>
      <c r="AT11" s="10">
        <v>9</v>
      </c>
      <c r="AU11" s="10">
        <v>508891</v>
      </c>
      <c r="AV11" s="4">
        <v>508891</v>
      </c>
      <c r="BF11" s="10">
        <v>8647319.7941773999</v>
      </c>
      <c r="BG11" s="10">
        <f t="shared" si="4"/>
        <v>0</v>
      </c>
      <c r="BI11" s="10">
        <v>9</v>
      </c>
      <c r="BJ11" s="10">
        <v>508891</v>
      </c>
      <c r="BK11" s="4">
        <v>508891</v>
      </c>
      <c r="BU11" s="10">
        <f t="shared" si="0"/>
        <v>0</v>
      </c>
      <c r="BW11" s="10">
        <v>9</v>
      </c>
      <c r="BX11" s="10">
        <v>508891</v>
      </c>
      <c r="BY11" s="4">
        <v>508891</v>
      </c>
      <c r="CE11" s="10">
        <f t="shared" si="5"/>
        <v>0</v>
      </c>
    </row>
    <row r="12" spans="1:83" x14ac:dyDescent="0.3">
      <c r="A12" s="10">
        <v>10</v>
      </c>
      <c r="B12" s="10">
        <v>219630</v>
      </c>
      <c r="C12" s="4">
        <v>1806285</v>
      </c>
      <c r="M12" s="9">
        <v>4485130</v>
      </c>
      <c r="N12" s="10">
        <f t="shared" si="1"/>
        <v>722.42180030050542</v>
      </c>
      <c r="P12" s="10">
        <v>10</v>
      </c>
      <c r="Q12" s="10">
        <v>219630</v>
      </c>
      <c r="R12" s="4">
        <v>219630</v>
      </c>
      <c r="AB12" s="9">
        <v>4701396</v>
      </c>
      <c r="AC12" s="10">
        <f t="shared" si="2"/>
        <v>0</v>
      </c>
      <c r="AE12" s="10">
        <v>10</v>
      </c>
      <c r="AF12" s="10">
        <v>219630</v>
      </c>
      <c r="AG12" s="4">
        <v>430063.41000000003</v>
      </c>
      <c r="AQ12" s="9">
        <v>4759240</v>
      </c>
      <c r="AR12" s="10">
        <f t="shared" si="3"/>
        <v>95.81268952328918</v>
      </c>
      <c r="AT12" s="10">
        <v>10</v>
      </c>
      <c r="AU12" s="10">
        <v>219630</v>
      </c>
      <c r="AV12" s="4">
        <v>219630</v>
      </c>
      <c r="BF12" s="10">
        <v>8647319.7941773999</v>
      </c>
      <c r="BG12" s="10">
        <f t="shared" si="4"/>
        <v>0</v>
      </c>
      <c r="BI12" s="10">
        <v>10</v>
      </c>
      <c r="BJ12" s="10">
        <v>219630</v>
      </c>
      <c r="BK12" s="4">
        <v>219630</v>
      </c>
      <c r="BU12" s="10">
        <f t="shared" si="0"/>
        <v>0</v>
      </c>
      <c r="BW12" s="10">
        <v>10</v>
      </c>
      <c r="BX12" s="10">
        <v>219630</v>
      </c>
      <c r="BY12" s="4">
        <v>673111.9505677236</v>
      </c>
      <c r="CE12" s="10">
        <f t="shared" si="5"/>
        <v>206.47541345340966</v>
      </c>
    </row>
    <row r="13" spans="1:83" x14ac:dyDescent="0.3">
      <c r="A13" s="10">
        <v>11</v>
      </c>
      <c r="B13" s="9">
        <v>44119800</v>
      </c>
      <c r="C13" s="4">
        <v>43897050</v>
      </c>
      <c r="H13" s="66" t="s">
        <v>60</v>
      </c>
      <c r="I13" s="66"/>
      <c r="J13" s="66"/>
      <c r="K13" s="66"/>
      <c r="L13" s="66"/>
      <c r="M13" s="9">
        <v>4485130</v>
      </c>
      <c r="N13" s="10">
        <f t="shared" si="1"/>
        <v>-0.50487536208233541</v>
      </c>
      <c r="P13" s="10">
        <v>11</v>
      </c>
      <c r="Q13" s="9">
        <v>44119800</v>
      </c>
      <c r="R13" s="4">
        <v>39763800</v>
      </c>
      <c r="W13" s="66" t="s">
        <v>60</v>
      </c>
      <c r="X13" s="66"/>
      <c r="Y13" s="66"/>
      <c r="Z13" s="66"/>
      <c r="AA13" s="66"/>
      <c r="AB13" s="9">
        <v>4701396</v>
      </c>
      <c r="AC13" s="10">
        <f t="shared" si="2"/>
        <v>-9.8731181918322424</v>
      </c>
      <c r="AE13" s="10">
        <v>11</v>
      </c>
      <c r="AF13" s="9">
        <v>44119800</v>
      </c>
      <c r="AG13" s="4">
        <v>46466397</v>
      </c>
      <c r="AL13" s="66" t="s">
        <v>60</v>
      </c>
      <c r="AM13" s="66"/>
      <c r="AN13" s="66"/>
      <c r="AO13" s="66"/>
      <c r="AP13" s="66"/>
      <c r="AQ13" s="9">
        <v>4759240</v>
      </c>
      <c r="AR13" s="10">
        <f t="shared" si="3"/>
        <v>5.3186936477499946</v>
      </c>
      <c r="AT13" s="10">
        <v>11</v>
      </c>
      <c r="AU13" s="9">
        <v>44119800</v>
      </c>
      <c r="AV13" s="4">
        <v>38516400</v>
      </c>
      <c r="BA13" s="66" t="s">
        <v>60</v>
      </c>
      <c r="BB13" s="66"/>
      <c r="BC13" s="66"/>
      <c r="BD13" s="66"/>
      <c r="BE13" s="66"/>
      <c r="BF13" s="10">
        <v>8647319.7941773999</v>
      </c>
      <c r="BG13" s="10">
        <f t="shared" si="4"/>
        <v>-12.700420219493292</v>
      </c>
      <c r="BI13" s="10">
        <v>11</v>
      </c>
      <c r="BJ13" s="9">
        <v>44119800</v>
      </c>
      <c r="BK13" s="4">
        <v>38199600</v>
      </c>
      <c r="BP13" s="66" t="s">
        <v>60</v>
      </c>
      <c r="BQ13" s="66"/>
      <c r="BR13" s="66"/>
      <c r="BS13" s="66"/>
      <c r="BT13" s="66"/>
      <c r="BU13" s="10">
        <f t="shared" si="0"/>
        <v>-13.418465178899275</v>
      </c>
      <c r="BW13" s="10">
        <v>11</v>
      </c>
      <c r="BX13" s="9">
        <v>44119800</v>
      </c>
      <c r="BY13" s="4">
        <v>42175780.470929556</v>
      </c>
      <c r="BZ13" s="66" t="s">
        <v>60</v>
      </c>
      <c r="CA13" s="66"/>
      <c r="CB13" s="66"/>
      <c r="CC13" s="66"/>
      <c r="CD13" s="66"/>
      <c r="CE13" s="10">
        <f t="shared" si="5"/>
        <v>-4.4062292419060007</v>
      </c>
    </row>
    <row r="14" spans="1:83" x14ac:dyDescent="0.3">
      <c r="A14" s="10">
        <v>12</v>
      </c>
      <c r="B14" s="9">
        <v>10012800</v>
      </c>
      <c r="C14" s="4">
        <v>5368800</v>
      </c>
      <c r="H14" s="2" t="s">
        <v>57</v>
      </c>
      <c r="I14" s="2" t="s">
        <v>61</v>
      </c>
      <c r="J14" s="1" t="s">
        <v>79</v>
      </c>
      <c r="K14" s="1" t="s">
        <v>80</v>
      </c>
      <c r="L14" s="1" t="s">
        <v>81</v>
      </c>
      <c r="M14" s="9">
        <v>4485130</v>
      </c>
      <c r="N14" s="10">
        <f t="shared" si="1"/>
        <v>-46.380632790028763</v>
      </c>
      <c r="P14" s="10">
        <v>12</v>
      </c>
      <c r="Q14" s="9">
        <v>10012800</v>
      </c>
      <c r="R14" s="4">
        <v>7196800</v>
      </c>
      <c r="W14" s="2" t="s">
        <v>57</v>
      </c>
      <c r="X14" s="2" t="s">
        <v>61</v>
      </c>
      <c r="Y14" s="1" t="s">
        <v>79</v>
      </c>
      <c r="Z14" s="1" t="s">
        <v>80</v>
      </c>
      <c r="AA14" s="1" t="s">
        <v>81</v>
      </c>
      <c r="AB14" s="9">
        <v>4701396</v>
      </c>
      <c r="AC14" s="10">
        <f t="shared" si="2"/>
        <v>-28.124001278363696</v>
      </c>
      <c r="AE14" s="10">
        <v>12</v>
      </c>
      <c r="AF14" s="9">
        <v>10012800</v>
      </c>
      <c r="AG14" s="4">
        <v>15141841.5</v>
      </c>
      <c r="AL14" s="2" t="s">
        <v>57</v>
      </c>
      <c r="AM14" s="2" t="s">
        <v>61</v>
      </c>
      <c r="AN14" s="1" t="s">
        <v>79</v>
      </c>
      <c r="AO14" s="1" t="s">
        <v>80</v>
      </c>
      <c r="AP14" s="1" t="s">
        <v>81</v>
      </c>
      <c r="AQ14" s="9">
        <v>4735420</v>
      </c>
      <c r="AR14" s="10">
        <f t="shared" si="3"/>
        <v>51.224847195589639</v>
      </c>
      <c r="AT14" s="10">
        <v>12</v>
      </c>
      <c r="AU14" s="9">
        <v>10012800</v>
      </c>
      <c r="AV14" s="4">
        <v>6390400</v>
      </c>
      <c r="BA14" s="2" t="s">
        <v>57</v>
      </c>
      <c r="BB14" s="2" t="s">
        <v>61</v>
      </c>
      <c r="BC14" s="1" t="s">
        <v>79</v>
      </c>
      <c r="BD14" s="1" t="s">
        <v>80</v>
      </c>
      <c r="BE14" s="1" t="s">
        <v>81</v>
      </c>
      <c r="BF14" s="10">
        <v>8647319.7941773999</v>
      </c>
      <c r="BG14" s="10">
        <f t="shared" si="4"/>
        <v>-36.177692553531479</v>
      </c>
      <c r="BI14" s="10">
        <v>12</v>
      </c>
      <c r="BJ14" s="9">
        <v>10012800</v>
      </c>
      <c r="BK14" s="4">
        <v>6185600</v>
      </c>
      <c r="BP14" s="2" t="s">
        <v>57</v>
      </c>
      <c r="BQ14" s="2" t="s">
        <v>61</v>
      </c>
      <c r="BR14" s="1" t="s">
        <v>79</v>
      </c>
      <c r="BS14" s="1" t="s">
        <v>80</v>
      </c>
      <c r="BT14" s="1" t="s">
        <v>81</v>
      </c>
      <c r="BU14" s="10">
        <f t="shared" si="0"/>
        <v>-38.223074464685205</v>
      </c>
      <c r="BW14" s="10">
        <v>12</v>
      </c>
      <c r="BX14" s="9">
        <v>10012800</v>
      </c>
      <c r="BY14" s="4">
        <v>8518732.424510669</v>
      </c>
      <c r="BZ14" s="2" t="s">
        <v>57</v>
      </c>
      <c r="CA14" s="2" t="s">
        <v>61</v>
      </c>
      <c r="CB14" s="1" t="s">
        <v>79</v>
      </c>
      <c r="CC14" s="1" t="s">
        <v>80</v>
      </c>
      <c r="CD14" s="1" t="s">
        <v>81</v>
      </c>
      <c r="CE14" s="10">
        <f t="shared" si="5"/>
        <v>-14.921576137437388</v>
      </c>
    </row>
    <row r="15" spans="1:83" x14ac:dyDescent="0.3">
      <c r="A15" s="10">
        <v>13</v>
      </c>
      <c r="B15" s="9">
        <v>4362240</v>
      </c>
      <c r="C15" s="4">
        <v>7937040</v>
      </c>
      <c r="H15" s="10">
        <v>3344644.621623836</v>
      </c>
      <c r="I15" s="10">
        <v>0.91882364202237277</v>
      </c>
      <c r="J15" s="10">
        <v>1922056.5849834899</v>
      </c>
      <c r="K15" s="3">
        <v>0.37568612037066701</v>
      </c>
      <c r="L15" s="3">
        <v>0.91168827657281903</v>
      </c>
      <c r="M15" s="9">
        <v>4485130</v>
      </c>
      <c r="N15" s="10">
        <f t="shared" si="1"/>
        <v>81.948723591549296</v>
      </c>
      <c r="P15" s="10">
        <v>13</v>
      </c>
      <c r="Q15" s="9">
        <v>4362240</v>
      </c>
      <c r="R15" s="4">
        <v>3869440</v>
      </c>
      <c r="W15" s="10">
        <v>3157102.4656500872</v>
      </c>
      <c r="X15" s="10">
        <v>0.92974486865194772</v>
      </c>
      <c r="Y15" s="10">
        <v>1589696.35643564</v>
      </c>
      <c r="Z15" s="3">
        <v>0.35329889096623002</v>
      </c>
      <c r="AA15" s="3">
        <v>0.92189971699262896</v>
      </c>
      <c r="AB15" s="9">
        <v>4701396</v>
      </c>
      <c r="AC15" s="10">
        <f t="shared" si="2"/>
        <v>-11.296948356807512</v>
      </c>
      <c r="AE15" s="10">
        <v>13</v>
      </c>
      <c r="AF15" s="9">
        <v>4362240</v>
      </c>
      <c r="AG15" s="4">
        <v>4997463.5999999996</v>
      </c>
      <c r="AL15" s="10">
        <v>3456467.8641559999</v>
      </c>
      <c r="AM15" s="10">
        <v>0.90625378535132295</v>
      </c>
      <c r="AN15" s="10">
        <v>1884259.27140264</v>
      </c>
      <c r="AO15" s="3">
        <v>0.38834240604889603</v>
      </c>
      <c r="AP15" s="3">
        <v>0.90563787914790905</v>
      </c>
      <c r="AQ15" s="9">
        <v>4735420</v>
      </c>
      <c r="AR15" s="10">
        <f t="shared" si="3"/>
        <v>14.561867297535214</v>
      </c>
      <c r="AT15" s="10">
        <v>13</v>
      </c>
      <c r="AU15" s="9">
        <v>4362240</v>
      </c>
      <c r="AV15" s="4">
        <v>3728320</v>
      </c>
      <c r="BA15" s="10">
        <v>4047001.6948421299</v>
      </c>
      <c r="BB15" s="10">
        <v>0.89063367579249897</v>
      </c>
      <c r="BC15" s="10">
        <v>2047042.8910890999</v>
      </c>
      <c r="BD15" s="3">
        <v>0.45469028997979999</v>
      </c>
      <c r="BE15" s="3">
        <v>0.87064017511658598</v>
      </c>
      <c r="BF15" s="10">
        <v>8647319.7941773999</v>
      </c>
      <c r="BG15" s="10">
        <f t="shared" si="4"/>
        <v>-14.531983568075113</v>
      </c>
      <c r="BI15" s="10">
        <v>13</v>
      </c>
      <c r="BJ15" s="9">
        <v>4362240</v>
      </c>
      <c r="BK15" s="4">
        <v>3692480</v>
      </c>
      <c r="BP15" s="10">
        <v>4275959.5223761098</v>
      </c>
      <c r="BQ15" s="10">
        <v>0.87963672882383104</v>
      </c>
      <c r="BR15" s="10">
        <v>2162999.32673267</v>
      </c>
      <c r="BS15" s="3">
        <v>0.48041424782425901</v>
      </c>
      <c r="BT15" s="3">
        <v>0.85558915233794097</v>
      </c>
      <c r="BU15" s="10">
        <f t="shared" si="0"/>
        <v>-15.353579812206576</v>
      </c>
      <c r="BW15" s="10">
        <v>13</v>
      </c>
      <c r="BX15" s="9">
        <v>4362240</v>
      </c>
      <c r="BY15" s="4">
        <v>5144386.8591641542</v>
      </c>
      <c r="BZ15" s="10">
        <v>2150605.78689148</v>
      </c>
      <c r="CA15" s="10">
        <v>0.96429979215466599</v>
      </c>
      <c r="CB15" s="10">
        <v>1386797.2028282499</v>
      </c>
      <c r="CC15" s="3">
        <v>0.241625688005072</v>
      </c>
      <c r="CD15" s="3">
        <v>0.96346961354806504</v>
      </c>
      <c r="CE15" s="10">
        <f t="shared" si="5"/>
        <v>17.929936435504558</v>
      </c>
    </row>
    <row r="16" spans="1:83" x14ac:dyDescent="0.3">
      <c r="A16" s="10">
        <v>14</v>
      </c>
      <c r="B16" s="10">
        <v>508891</v>
      </c>
      <c r="C16" s="4">
        <v>2327599.75</v>
      </c>
      <c r="H16" s="3"/>
      <c r="I16" s="3"/>
      <c r="J16" s="3"/>
      <c r="K16" s="3"/>
      <c r="L16" s="3"/>
      <c r="M16" s="9">
        <v>4485130</v>
      </c>
      <c r="N16" s="10">
        <f t="shared" si="1"/>
        <v>357.38669970583095</v>
      </c>
      <c r="P16" s="10">
        <v>14</v>
      </c>
      <c r="Q16" s="10">
        <v>508891</v>
      </c>
      <c r="R16" s="4">
        <v>508891</v>
      </c>
      <c r="W16" s="3"/>
      <c r="X16" s="3"/>
      <c r="Y16" s="3"/>
      <c r="Z16" s="3"/>
      <c r="AA16" s="3"/>
      <c r="AB16" s="9">
        <v>4701396</v>
      </c>
      <c r="AC16" s="10">
        <f t="shared" si="2"/>
        <v>0</v>
      </c>
      <c r="AE16" s="10">
        <v>14</v>
      </c>
      <c r="AF16" s="10">
        <v>508891</v>
      </c>
      <c r="AG16" s="4">
        <v>508891</v>
      </c>
      <c r="AL16" s="3"/>
      <c r="AM16" s="3"/>
      <c r="AN16" s="3"/>
      <c r="AO16" s="3"/>
      <c r="AP16" s="3"/>
      <c r="AQ16" s="9">
        <v>4735420</v>
      </c>
      <c r="AR16" s="10">
        <f t="shared" si="3"/>
        <v>0</v>
      </c>
      <c r="AT16" s="10">
        <v>14</v>
      </c>
      <c r="AU16" s="10">
        <v>508891</v>
      </c>
      <c r="AV16" s="4">
        <v>508891</v>
      </c>
      <c r="BA16" s="3"/>
      <c r="BB16" s="3"/>
      <c r="BC16" s="3"/>
      <c r="BD16" s="3"/>
      <c r="BE16" s="3"/>
      <c r="BF16" s="10">
        <v>8647319.7941773999</v>
      </c>
      <c r="BG16" s="10">
        <f t="shared" si="4"/>
        <v>0</v>
      </c>
      <c r="BI16" s="10">
        <v>14</v>
      </c>
      <c r="BJ16" s="10">
        <v>508891</v>
      </c>
      <c r="BK16" s="4">
        <v>508891</v>
      </c>
      <c r="BP16" s="3"/>
      <c r="BQ16" s="3"/>
      <c r="BR16" s="3"/>
      <c r="BS16" s="3"/>
      <c r="BT16" s="3"/>
      <c r="BU16" s="10">
        <f t="shared" si="0"/>
        <v>0</v>
      </c>
      <c r="BW16" s="10">
        <v>14</v>
      </c>
      <c r="BX16" s="10">
        <v>508891</v>
      </c>
      <c r="BY16" s="4">
        <v>968588.60947626038</v>
      </c>
      <c r="BZ16" s="3"/>
      <c r="CA16" s="3"/>
      <c r="CB16" s="3"/>
      <c r="CC16" s="3"/>
      <c r="CD16" s="3"/>
      <c r="CE16" s="10">
        <f t="shared" si="5"/>
        <v>90.333216637012725</v>
      </c>
    </row>
    <row r="17" spans="1:83" x14ac:dyDescent="0.3">
      <c r="A17" s="10">
        <v>15</v>
      </c>
      <c r="B17" s="9">
        <v>1575000</v>
      </c>
      <c r="C17" s="4">
        <v>1631250</v>
      </c>
      <c r="H17" s="66" t="s">
        <v>62</v>
      </c>
      <c r="I17" s="66"/>
      <c r="J17" s="66"/>
      <c r="K17" s="66"/>
      <c r="L17" s="66"/>
      <c r="M17" s="9">
        <v>4485130</v>
      </c>
      <c r="N17" s="10">
        <f t="shared" si="1"/>
        <v>3.5714285714285809</v>
      </c>
      <c r="P17" s="10">
        <v>15</v>
      </c>
      <c r="Q17" s="9">
        <v>1575000</v>
      </c>
      <c r="R17" s="4">
        <v>2675000</v>
      </c>
      <c r="W17" s="66" t="s">
        <v>62</v>
      </c>
      <c r="X17" s="66"/>
      <c r="Y17" s="66"/>
      <c r="Z17" s="66"/>
      <c r="AA17" s="66"/>
      <c r="AB17" s="9">
        <v>4701396</v>
      </c>
      <c r="AC17" s="10">
        <f t="shared" si="2"/>
        <v>69.841269841269835</v>
      </c>
      <c r="AE17" s="10">
        <v>15</v>
      </c>
      <c r="AF17" s="9">
        <v>1575000</v>
      </c>
      <c r="AG17" s="4">
        <v>1166625</v>
      </c>
      <c r="AL17" s="66" t="s">
        <v>62</v>
      </c>
      <c r="AM17" s="66"/>
      <c r="AN17" s="66"/>
      <c r="AO17" s="66"/>
      <c r="AP17" s="66"/>
      <c r="AQ17" s="9">
        <v>4735420</v>
      </c>
      <c r="AR17" s="10">
        <f t="shared" si="3"/>
        <v>-25.928571428571423</v>
      </c>
      <c r="AT17" s="10">
        <v>15</v>
      </c>
      <c r="AU17" s="9">
        <v>1575000</v>
      </c>
      <c r="AV17" s="4">
        <v>2990000</v>
      </c>
      <c r="BA17" s="66" t="s">
        <v>62</v>
      </c>
      <c r="BB17" s="66"/>
      <c r="BC17" s="66"/>
      <c r="BD17" s="66"/>
      <c r="BE17" s="66"/>
      <c r="BF17" s="10">
        <v>8647319.7941773999</v>
      </c>
      <c r="BG17" s="10">
        <f t="shared" si="4"/>
        <v>89.841269841269835</v>
      </c>
      <c r="BI17" s="10">
        <v>15</v>
      </c>
      <c r="BJ17" s="9">
        <v>1575000</v>
      </c>
      <c r="BK17" s="4">
        <v>3070000</v>
      </c>
      <c r="BP17" s="66" t="s">
        <v>62</v>
      </c>
      <c r="BQ17" s="66"/>
      <c r="BR17" s="66"/>
      <c r="BS17" s="66"/>
      <c r="BT17" s="66"/>
      <c r="BU17" s="10">
        <f t="shared" si="0"/>
        <v>94.92063492063491</v>
      </c>
      <c r="BW17" s="10">
        <v>15</v>
      </c>
      <c r="BX17" s="9">
        <v>1575000</v>
      </c>
      <c r="BY17" s="4">
        <v>2111815.210690462</v>
      </c>
      <c r="BZ17" s="66" t="s">
        <v>62</v>
      </c>
      <c r="CA17" s="66"/>
      <c r="CB17" s="66"/>
      <c r="CC17" s="66"/>
      <c r="CD17" s="66"/>
      <c r="CE17" s="10">
        <f t="shared" si="5"/>
        <v>34.083505440664254</v>
      </c>
    </row>
    <row r="18" spans="1:83" x14ac:dyDescent="0.3">
      <c r="A18" s="10">
        <v>16</v>
      </c>
      <c r="B18" s="9">
        <v>3046200</v>
      </c>
      <c r="C18" s="4">
        <v>-2592300</v>
      </c>
      <c r="H18" s="2" t="s">
        <v>57</v>
      </c>
      <c r="I18" s="2" t="s">
        <v>61</v>
      </c>
      <c r="J18" s="2"/>
      <c r="K18" s="2"/>
      <c r="L18" s="2"/>
      <c r="M18" s="9">
        <v>4458280</v>
      </c>
      <c r="N18" s="10">
        <f t="shared" si="1"/>
        <v>-185.09946818987592</v>
      </c>
      <c r="P18" s="10">
        <v>16</v>
      </c>
      <c r="Q18" s="9">
        <v>3046200</v>
      </c>
      <c r="R18" s="4">
        <v>3882200</v>
      </c>
      <c r="W18" s="2" t="s">
        <v>57</v>
      </c>
      <c r="X18" s="2" t="s">
        <v>61</v>
      </c>
      <c r="Y18" s="2"/>
      <c r="Z18" s="2"/>
      <c r="AA18" s="2"/>
      <c r="AB18" s="9">
        <v>4701396</v>
      </c>
      <c r="AC18" s="10">
        <f t="shared" si="2"/>
        <v>27.44402862582891</v>
      </c>
      <c r="AE18" s="10">
        <v>16</v>
      </c>
      <c r="AF18" s="9">
        <v>3046200</v>
      </c>
      <c r="AG18" s="4">
        <v>3051843</v>
      </c>
      <c r="AL18" s="2" t="s">
        <v>57</v>
      </c>
      <c r="AM18" s="2" t="s">
        <v>61</v>
      </c>
      <c r="AN18" s="2"/>
      <c r="AO18" s="2"/>
      <c r="AP18" s="2"/>
      <c r="AQ18" s="9">
        <v>4735420</v>
      </c>
      <c r="AR18" s="10">
        <f t="shared" si="3"/>
        <v>0.18524719322434713</v>
      </c>
      <c r="AT18" s="10">
        <v>16</v>
      </c>
      <c r="AU18" s="9">
        <v>3046200</v>
      </c>
      <c r="AV18" s="4">
        <v>4121600</v>
      </c>
      <c r="BA18" s="2" t="s">
        <v>57</v>
      </c>
      <c r="BB18" s="2" t="s">
        <v>61</v>
      </c>
      <c r="BC18" s="2"/>
      <c r="BD18" s="2"/>
      <c r="BE18" s="2"/>
      <c r="BF18" s="10">
        <v>8647319.7941773999</v>
      </c>
      <c r="BG18" s="10">
        <f t="shared" si="4"/>
        <v>35.303000459589008</v>
      </c>
      <c r="BI18" s="10">
        <v>16</v>
      </c>
      <c r="BJ18" s="9">
        <v>3046200</v>
      </c>
      <c r="BK18" s="4">
        <v>4182400</v>
      </c>
      <c r="BP18" s="2" t="s">
        <v>57</v>
      </c>
      <c r="BQ18" s="2" t="s">
        <v>61</v>
      </c>
      <c r="BR18" s="2"/>
      <c r="BS18" s="2"/>
      <c r="BT18" s="2"/>
      <c r="BU18" s="10">
        <f t="shared" si="0"/>
        <v>37.298929814194736</v>
      </c>
      <c r="BW18" s="10">
        <v>16</v>
      </c>
      <c r="BX18" s="9">
        <v>3046200</v>
      </c>
      <c r="BY18" s="4">
        <v>2096931.0583065476</v>
      </c>
      <c r="BZ18" s="2" t="s">
        <v>57</v>
      </c>
      <c r="CA18" s="2" t="s">
        <v>61</v>
      </c>
      <c r="CB18" s="2"/>
      <c r="CC18" s="2"/>
      <c r="CD18" s="2"/>
      <c r="CE18" s="10">
        <f t="shared" si="5"/>
        <v>-31.162397140484941</v>
      </c>
    </row>
    <row r="19" spans="1:83" x14ac:dyDescent="0.3">
      <c r="A19" s="10">
        <v>17</v>
      </c>
      <c r="B19" s="9">
        <v>15000000</v>
      </c>
      <c r="C19" s="4">
        <v>15000000</v>
      </c>
      <c r="H19" s="10">
        <v>3396364.9787390917</v>
      </c>
      <c r="I19" s="10">
        <v>0.90367611612396548</v>
      </c>
      <c r="M19" s="9">
        <v>4458280</v>
      </c>
      <c r="N19" s="10">
        <f t="shared" si="1"/>
        <v>0</v>
      </c>
      <c r="P19" s="10">
        <v>17</v>
      </c>
      <c r="Q19" s="9">
        <v>15000000</v>
      </c>
      <c r="R19" s="4">
        <v>15000000</v>
      </c>
      <c r="W19" s="10">
        <v>3180585.7180527612</v>
      </c>
      <c r="X19" s="10">
        <v>0.9131251437849881</v>
      </c>
      <c r="AB19" s="9">
        <v>4701396</v>
      </c>
      <c r="AC19" s="10">
        <f t="shared" si="2"/>
        <v>0</v>
      </c>
      <c r="AE19" s="10">
        <v>17</v>
      </c>
      <c r="AF19" s="9">
        <v>15000000</v>
      </c>
      <c r="AG19" s="4">
        <v>18514549.5</v>
      </c>
      <c r="AL19" s="10">
        <v>3593850.0312438458</v>
      </c>
      <c r="AM19" s="10">
        <v>0.8816583254006406</v>
      </c>
      <c r="AQ19" s="9">
        <v>4735420</v>
      </c>
      <c r="AR19" s="10">
        <f t="shared" si="3"/>
        <v>23.430330000000012</v>
      </c>
      <c r="AT19" s="10">
        <v>17</v>
      </c>
      <c r="AU19" s="9">
        <v>15000000</v>
      </c>
      <c r="AV19" s="4">
        <v>15000000</v>
      </c>
      <c r="BA19" s="10">
        <v>4114544.8588409498</v>
      </c>
      <c r="BB19" s="10">
        <v>0.860063581960959</v>
      </c>
      <c r="BF19" s="10">
        <v>8647319.7941773999</v>
      </c>
      <c r="BG19" s="10">
        <f t="shared" si="4"/>
        <v>0</v>
      </c>
      <c r="BI19" s="10">
        <v>17</v>
      </c>
      <c r="BJ19" s="9">
        <v>15000000</v>
      </c>
      <c r="BK19" s="4">
        <v>15000000</v>
      </c>
      <c r="BP19" s="10">
        <v>4341616.6884574499</v>
      </c>
      <c r="BQ19" s="10">
        <v>0.84214259029905703</v>
      </c>
      <c r="BU19" s="10">
        <f t="shared" si="0"/>
        <v>0</v>
      </c>
      <c r="BW19" s="10">
        <v>17</v>
      </c>
      <c r="BX19" s="9">
        <v>15000000</v>
      </c>
      <c r="BY19" s="4">
        <v>15875798.03491006</v>
      </c>
      <c r="BZ19" s="10">
        <v>2686739.6319415299</v>
      </c>
      <c r="CA19" s="10">
        <v>0.94817220792215495</v>
      </c>
      <c r="CE19" s="10">
        <f t="shared" si="5"/>
        <v>5.8386535660670758</v>
      </c>
    </row>
    <row r="20" spans="1:83" x14ac:dyDescent="0.3">
      <c r="A20" s="10">
        <v>18</v>
      </c>
      <c r="B20" s="9">
        <v>1637970</v>
      </c>
      <c r="C20" s="4">
        <v>2062545</v>
      </c>
      <c r="M20" s="9">
        <v>4429740</v>
      </c>
      <c r="N20" s="10">
        <f t="shared" si="1"/>
        <v>25.920804410337194</v>
      </c>
      <c r="P20" s="10">
        <v>18</v>
      </c>
      <c r="Q20" s="9">
        <v>1637970</v>
      </c>
      <c r="R20" s="4">
        <v>2084570</v>
      </c>
      <c r="AB20" s="9">
        <v>4701396</v>
      </c>
      <c r="AC20" s="10">
        <f t="shared" si="2"/>
        <v>27.26545663229485</v>
      </c>
      <c r="AE20" s="10">
        <v>18</v>
      </c>
      <c r="AF20" s="9">
        <v>1637970</v>
      </c>
      <c r="AG20" s="4">
        <v>801142.79999999993</v>
      </c>
      <c r="AQ20" s="9">
        <v>4735420</v>
      </c>
      <c r="AR20" s="10">
        <f t="shared" si="3"/>
        <v>-51.089287349585156</v>
      </c>
      <c r="AT20" s="10">
        <v>18</v>
      </c>
      <c r="AU20" s="9">
        <v>1637970</v>
      </c>
      <c r="AV20" s="4">
        <v>2212460</v>
      </c>
      <c r="BF20" s="10">
        <v>8647319.7941773999</v>
      </c>
      <c r="BG20" s="10">
        <f t="shared" si="4"/>
        <v>35.073291940633844</v>
      </c>
      <c r="BI20" s="10">
        <v>18</v>
      </c>
      <c r="BJ20" s="9">
        <v>1637970</v>
      </c>
      <c r="BK20" s="4">
        <v>2244940</v>
      </c>
      <c r="BU20" s="10">
        <f t="shared" si="0"/>
        <v>37.056234241164375</v>
      </c>
      <c r="BW20" s="10">
        <v>18</v>
      </c>
      <c r="BX20" s="9">
        <v>1637970</v>
      </c>
      <c r="BY20" s="4">
        <v>1790245.6924901183</v>
      </c>
      <c r="CE20" s="10">
        <f t="shared" si="5"/>
        <v>9.2966105905552876</v>
      </c>
    </row>
    <row r="21" spans="1:83" x14ac:dyDescent="0.3">
      <c r="A21" s="10">
        <v>19</v>
      </c>
      <c r="B21" s="9">
        <v>8623920</v>
      </c>
      <c r="C21" s="4">
        <v>8579820</v>
      </c>
      <c r="M21" s="9">
        <v>4429740</v>
      </c>
      <c r="N21" s="10">
        <f t="shared" si="1"/>
        <v>-0.51136838004063323</v>
      </c>
      <c r="P21" s="10">
        <v>19</v>
      </c>
      <c r="Q21" s="9">
        <v>8623920</v>
      </c>
      <c r="R21" s="4">
        <v>7761520</v>
      </c>
      <c r="AB21" s="9">
        <v>4418357</v>
      </c>
      <c r="AC21" s="10">
        <f t="shared" si="2"/>
        <v>-10.00009276523901</v>
      </c>
      <c r="AE21" s="10">
        <v>19</v>
      </c>
      <c r="AF21" s="9">
        <v>8623920</v>
      </c>
      <c r="AG21" s="4">
        <v>3103803.75</v>
      </c>
      <c r="AQ21" s="9">
        <v>4680870</v>
      </c>
      <c r="AR21" s="10">
        <f t="shared" si="3"/>
        <v>-64.009362911529792</v>
      </c>
      <c r="AT21" s="10">
        <v>19</v>
      </c>
      <c r="AU21" s="9">
        <v>8623920</v>
      </c>
      <c r="AV21" s="4">
        <v>7514560</v>
      </c>
      <c r="BF21" s="10">
        <v>8647319.7941773999</v>
      </c>
      <c r="BG21" s="10">
        <f t="shared" si="4"/>
        <v>-12.863755693466539</v>
      </c>
      <c r="BI21" s="10">
        <v>19</v>
      </c>
      <c r="BJ21" s="9">
        <v>8623920</v>
      </c>
      <c r="BK21" s="4">
        <v>7451840</v>
      </c>
      <c r="BU21" s="10">
        <f t="shared" si="0"/>
        <v>-13.591035167302113</v>
      </c>
      <c r="BW21" s="10">
        <v>19</v>
      </c>
      <c r="BX21" s="9">
        <v>8623920</v>
      </c>
      <c r="BY21" s="4">
        <v>6747704.5692471964</v>
      </c>
      <c r="CE21" s="10">
        <f t="shared" si="5"/>
        <v>-21.755946608419418</v>
      </c>
    </row>
    <row r="22" spans="1:83" x14ac:dyDescent="0.3">
      <c r="A22" s="10">
        <v>20</v>
      </c>
      <c r="B22" s="9">
        <v>5853660</v>
      </c>
      <c r="C22" s="4">
        <v>5812485</v>
      </c>
      <c r="H22" s="66" t="s">
        <v>63</v>
      </c>
      <c r="I22" s="66"/>
      <c r="J22" s="66"/>
      <c r="K22" s="66"/>
      <c r="L22" s="66"/>
      <c r="M22" s="9">
        <v>4429740</v>
      </c>
      <c r="N22" s="10">
        <f t="shared" si="1"/>
        <v>-0.70340607414848266</v>
      </c>
      <c r="P22" s="10">
        <v>20</v>
      </c>
      <c r="Q22" s="9">
        <v>5853660</v>
      </c>
      <c r="R22" s="4">
        <v>5048460</v>
      </c>
      <c r="W22" s="66" t="s">
        <v>63</v>
      </c>
      <c r="X22" s="66"/>
      <c r="Y22" s="66"/>
      <c r="Z22" s="66"/>
      <c r="AA22" s="66"/>
      <c r="AB22" s="9">
        <v>4418357</v>
      </c>
      <c r="AC22" s="10">
        <f t="shared" si="2"/>
        <v>-13.755496561125858</v>
      </c>
      <c r="AE22" s="10">
        <v>20</v>
      </c>
      <c r="AF22" s="9">
        <v>5853660</v>
      </c>
      <c r="AG22" s="4">
        <v>5595774.9000000004</v>
      </c>
      <c r="AL22" s="66" t="s">
        <v>63</v>
      </c>
      <c r="AM22" s="66"/>
      <c r="AN22" s="66"/>
      <c r="AO22" s="66"/>
      <c r="AP22" s="66"/>
      <c r="AQ22" s="9">
        <v>4471710</v>
      </c>
      <c r="AR22" s="10">
        <f t="shared" si="3"/>
        <v>-4.4055360236159853</v>
      </c>
      <c r="AT22" s="10">
        <v>20</v>
      </c>
      <c r="AU22" s="9">
        <v>5853660</v>
      </c>
      <c r="AV22" s="4">
        <v>4817880</v>
      </c>
      <c r="BA22" s="66" t="s">
        <v>63</v>
      </c>
      <c r="BB22" s="66"/>
      <c r="BC22" s="66"/>
      <c r="BD22" s="66"/>
      <c r="BE22" s="66"/>
      <c r="BF22" s="10">
        <v>8647319.7941773999</v>
      </c>
      <c r="BG22" s="10">
        <f t="shared" si="4"/>
        <v>-17.694570576357361</v>
      </c>
      <c r="BI22" s="10">
        <v>20</v>
      </c>
      <c r="BJ22" s="9">
        <v>5853660</v>
      </c>
      <c r="BK22" s="4">
        <v>4759320</v>
      </c>
      <c r="BP22" s="66" t="s">
        <v>63</v>
      </c>
      <c r="BQ22" s="66"/>
      <c r="BR22" s="66"/>
      <c r="BS22" s="66"/>
      <c r="BT22" s="66"/>
      <c r="BU22" s="10">
        <f t="shared" si="0"/>
        <v>-18.694970326257419</v>
      </c>
      <c r="BW22" s="10">
        <v>20</v>
      </c>
      <c r="BX22" s="9">
        <v>5853660</v>
      </c>
      <c r="BY22" s="4">
        <v>5321957.206886732</v>
      </c>
      <c r="BZ22" s="66" t="s">
        <v>63</v>
      </c>
      <c r="CA22" s="66"/>
      <c r="CB22" s="66"/>
      <c r="CC22" s="66"/>
      <c r="CD22" s="66"/>
      <c r="CE22" s="10">
        <f t="shared" si="5"/>
        <v>-9.083253778204881</v>
      </c>
    </row>
    <row r="23" spans="1:83" x14ac:dyDescent="0.3">
      <c r="A23" s="10">
        <v>21</v>
      </c>
      <c r="B23" s="9">
        <v>13000000</v>
      </c>
      <c r="C23" s="4">
        <v>13000000</v>
      </c>
      <c r="H23" s="2" t="s">
        <v>57</v>
      </c>
      <c r="I23" s="2" t="s">
        <v>61</v>
      </c>
      <c r="J23" s="1" t="s">
        <v>79</v>
      </c>
      <c r="K23" s="1" t="s">
        <v>80</v>
      </c>
      <c r="L23" s="1" t="s">
        <v>81</v>
      </c>
      <c r="M23" s="9">
        <v>4417730</v>
      </c>
      <c r="N23" s="10">
        <f t="shared" si="1"/>
        <v>0</v>
      </c>
      <c r="P23" s="10">
        <v>21</v>
      </c>
      <c r="Q23" s="9">
        <v>13000000</v>
      </c>
      <c r="R23" s="4">
        <v>13000000</v>
      </c>
      <c r="W23" s="2" t="s">
        <v>57</v>
      </c>
      <c r="X23" s="2" t="s">
        <v>61</v>
      </c>
      <c r="Y23" s="1" t="s">
        <v>79</v>
      </c>
      <c r="Z23" s="1" t="s">
        <v>80</v>
      </c>
      <c r="AA23" s="1" t="s">
        <v>81</v>
      </c>
      <c r="AB23" s="9">
        <v>4418357</v>
      </c>
      <c r="AC23" s="10">
        <f t="shared" si="2"/>
        <v>0</v>
      </c>
      <c r="AE23" s="10">
        <v>21</v>
      </c>
      <c r="AF23" s="9">
        <v>13000000</v>
      </c>
      <c r="AG23" s="4">
        <v>17158000</v>
      </c>
      <c r="AL23" s="2" t="s">
        <v>57</v>
      </c>
      <c r="AM23" s="2" t="s">
        <v>61</v>
      </c>
      <c r="AN23" s="1" t="s">
        <v>79</v>
      </c>
      <c r="AO23" s="1" t="s">
        <v>80</v>
      </c>
      <c r="AP23" s="1" t="s">
        <v>81</v>
      </c>
      <c r="AQ23" s="9">
        <v>4471710</v>
      </c>
      <c r="AR23" s="10">
        <f t="shared" si="3"/>
        <v>31.984615384615388</v>
      </c>
      <c r="AT23" s="10">
        <v>21</v>
      </c>
      <c r="AU23" s="9">
        <v>13000000</v>
      </c>
      <c r="AV23" s="4">
        <v>13000000</v>
      </c>
      <c r="BA23" s="2" t="s">
        <v>57</v>
      </c>
      <c r="BB23" s="2" t="s">
        <v>61</v>
      </c>
      <c r="BC23" s="1" t="s">
        <v>79</v>
      </c>
      <c r="BD23" s="1" t="s">
        <v>80</v>
      </c>
      <c r="BE23" s="1" t="s">
        <v>81</v>
      </c>
      <c r="BF23" s="10">
        <v>8647319.7941773999</v>
      </c>
      <c r="BG23" s="10">
        <f t="shared" si="4"/>
        <v>0</v>
      </c>
      <c r="BI23" s="10">
        <v>21</v>
      </c>
      <c r="BJ23" s="9">
        <v>13000000</v>
      </c>
      <c r="BK23" s="4">
        <v>13000000</v>
      </c>
      <c r="BP23" s="2" t="s">
        <v>57</v>
      </c>
      <c r="BQ23" s="2" t="s">
        <v>61</v>
      </c>
      <c r="BR23" s="1" t="s">
        <v>79</v>
      </c>
      <c r="BS23" s="1" t="s">
        <v>80</v>
      </c>
      <c r="BT23" s="1" t="s">
        <v>81</v>
      </c>
      <c r="BU23" s="10">
        <f t="shared" si="0"/>
        <v>0</v>
      </c>
      <c r="BW23" s="10">
        <v>21</v>
      </c>
      <c r="BX23" s="9">
        <v>13000000</v>
      </c>
      <c r="BY23" s="4">
        <v>14036140.828050945</v>
      </c>
      <c r="BZ23" s="2" t="s">
        <v>57</v>
      </c>
      <c r="CA23" s="2" t="s">
        <v>61</v>
      </c>
      <c r="CB23" s="1" t="s">
        <v>79</v>
      </c>
      <c r="CC23" s="1" t="s">
        <v>80</v>
      </c>
      <c r="CD23" s="1" t="s">
        <v>81</v>
      </c>
      <c r="CE23" s="10">
        <f t="shared" si="5"/>
        <v>7.9703140619303392</v>
      </c>
    </row>
    <row r="24" spans="1:83" x14ac:dyDescent="0.3">
      <c r="A24" s="10">
        <v>22</v>
      </c>
      <c r="B24" s="9">
        <v>5728390</v>
      </c>
      <c r="C24" s="4">
        <v>9965252.5</v>
      </c>
      <c r="H24" s="10">
        <v>3401901.6142715099</v>
      </c>
      <c r="I24" s="10">
        <v>0.91151886924330705</v>
      </c>
      <c r="J24" s="12">
        <v>2600590.8307692301</v>
      </c>
      <c r="K24" s="3">
        <v>0.344499486422843</v>
      </c>
      <c r="L24" s="3">
        <v>0.898629997571047</v>
      </c>
      <c r="M24" s="9">
        <v>4417730</v>
      </c>
      <c r="N24" s="10">
        <f t="shared" si="1"/>
        <v>73.962535721206123</v>
      </c>
      <c r="P24" s="10">
        <v>22</v>
      </c>
      <c r="Q24" s="9">
        <v>5728390</v>
      </c>
      <c r="R24" s="4">
        <v>6082590</v>
      </c>
      <c r="W24" s="10">
        <v>3101280.21449184</v>
      </c>
      <c r="X24" s="10">
        <v>0.94811063366325099</v>
      </c>
      <c r="Y24" s="12">
        <v>2172121.6</v>
      </c>
      <c r="Z24" s="3">
        <v>0.31405653728012001</v>
      </c>
      <c r="AA24" s="3">
        <v>0.91575425500089502</v>
      </c>
      <c r="AB24" s="9">
        <v>4418357</v>
      </c>
      <c r="AC24" s="10">
        <f t="shared" si="2"/>
        <v>6.183238222257903</v>
      </c>
      <c r="AE24" s="10">
        <v>22</v>
      </c>
      <c r="AF24" s="9">
        <v>5728390</v>
      </c>
      <c r="AG24" s="4">
        <v>10906005.850000001</v>
      </c>
      <c r="AL24" s="10">
        <v>3622454.3142777202</v>
      </c>
      <c r="AM24" s="10">
        <v>0.89419584952211095</v>
      </c>
      <c r="AN24" s="12">
        <v>2470289.4461538401</v>
      </c>
      <c r="AO24" s="3">
        <v>0.36683413936005999</v>
      </c>
      <c r="AP24" s="3">
        <v>0.88505984137640703</v>
      </c>
      <c r="AQ24" s="9">
        <v>4471710</v>
      </c>
      <c r="AR24" s="10">
        <f t="shared" si="3"/>
        <v>90.385184144236021</v>
      </c>
      <c r="AT24" s="10">
        <v>22</v>
      </c>
      <c r="AU24" s="9">
        <v>5728390</v>
      </c>
      <c r="AV24" s="4">
        <v>6184020</v>
      </c>
      <c r="BA24" s="10">
        <v>4426451.9740478797</v>
      </c>
      <c r="BB24" s="10">
        <v>0.85433729501365296</v>
      </c>
      <c r="BC24" s="12">
        <v>3283252.0923076901</v>
      </c>
      <c r="BD24" s="3">
        <v>0.44825236136684099</v>
      </c>
      <c r="BE24" s="3">
        <v>0.828376216675897</v>
      </c>
      <c r="BF24" s="10">
        <v>8647319.7941773999</v>
      </c>
      <c r="BG24" s="10">
        <f t="shared" si="4"/>
        <v>7.9538928040863155</v>
      </c>
      <c r="BI24" s="10">
        <v>22</v>
      </c>
      <c r="BJ24" s="9">
        <v>5728390</v>
      </c>
      <c r="BK24" s="4">
        <v>6209780</v>
      </c>
      <c r="BP24" s="10">
        <v>4295777.2518827999</v>
      </c>
      <c r="BQ24" s="10">
        <v>0.86012385178139805</v>
      </c>
      <c r="BR24" s="12">
        <v>2370405.5704387901</v>
      </c>
      <c r="BS24" s="3">
        <v>0.48050615558859999</v>
      </c>
      <c r="BT24" s="3">
        <v>0.84477792098357296</v>
      </c>
      <c r="BU24" s="10">
        <f t="shared" si="0"/>
        <v>8.4035828566141557</v>
      </c>
      <c r="BW24" s="10">
        <v>22</v>
      </c>
      <c r="BX24" s="9">
        <v>5728390</v>
      </c>
      <c r="BY24" s="4">
        <v>8290566.5859674765</v>
      </c>
      <c r="BZ24" s="10">
        <v>2859181.96149744</v>
      </c>
      <c r="CA24" s="10">
        <v>0.94602438019868196</v>
      </c>
      <c r="CB24" s="12">
        <v>2103250.8307692301</v>
      </c>
      <c r="CC24" s="3">
        <v>0.28954003642937598</v>
      </c>
      <c r="CD24" s="3">
        <v>0.92839397781788802</v>
      </c>
      <c r="CE24" s="10">
        <f t="shared" si="5"/>
        <v>44.72769113079724</v>
      </c>
    </row>
    <row r="25" spans="1:83" x14ac:dyDescent="0.3">
      <c r="A25" s="10">
        <v>23</v>
      </c>
      <c r="B25" s="9">
        <v>21177800</v>
      </c>
      <c r="C25" s="4">
        <v>21427550</v>
      </c>
      <c r="H25" s="3"/>
      <c r="I25" s="3"/>
      <c r="J25" s="3"/>
      <c r="K25" s="3"/>
      <c r="L25" s="3"/>
      <c r="M25" s="9">
        <v>4417730</v>
      </c>
      <c r="N25" s="10">
        <f t="shared" si="1"/>
        <v>1.1793009661060116</v>
      </c>
      <c r="P25" s="10">
        <v>23</v>
      </c>
      <c r="Q25" s="9">
        <v>21177800</v>
      </c>
      <c r="R25" s="4">
        <v>26061800</v>
      </c>
      <c r="W25" s="3"/>
      <c r="X25" s="3"/>
      <c r="Y25" s="3"/>
      <c r="Z25" s="3"/>
      <c r="AA25" s="3"/>
      <c r="AB25" s="9">
        <v>4418357</v>
      </c>
      <c r="AC25" s="10">
        <f t="shared" si="2"/>
        <v>23.061885559406559</v>
      </c>
      <c r="AE25" s="10">
        <v>23</v>
      </c>
      <c r="AF25" s="9">
        <v>21177800</v>
      </c>
      <c r="AG25" s="4">
        <v>18389267</v>
      </c>
      <c r="AL25" s="3"/>
      <c r="AM25" s="3"/>
      <c r="AN25" s="3"/>
      <c r="AO25" s="3"/>
      <c r="AP25" s="3"/>
      <c r="AQ25" s="9">
        <v>4471710</v>
      </c>
      <c r="AR25" s="10">
        <f t="shared" si="3"/>
        <v>-13.167245889563596</v>
      </c>
      <c r="AT25" s="10">
        <v>23</v>
      </c>
      <c r="AU25" s="9">
        <v>21177800</v>
      </c>
      <c r="AV25" s="4">
        <v>27460400</v>
      </c>
      <c r="BA25" s="3"/>
      <c r="BB25" s="3"/>
      <c r="BC25" s="3"/>
      <c r="BD25" s="3"/>
      <c r="BE25" s="3"/>
      <c r="BF25" s="10">
        <v>8647319.7941773999</v>
      </c>
      <c r="BG25" s="10">
        <f t="shared" si="4"/>
        <v>29.665970969600242</v>
      </c>
      <c r="BI25" s="10">
        <v>23</v>
      </c>
      <c r="BJ25" s="9">
        <v>21177800</v>
      </c>
      <c r="BK25" s="4">
        <v>27815600</v>
      </c>
      <c r="BP25" s="3"/>
      <c r="BQ25" s="3"/>
      <c r="BR25" s="3"/>
      <c r="BS25" s="3"/>
      <c r="BT25" s="3"/>
      <c r="BU25" s="10">
        <f t="shared" si="0"/>
        <v>31.343199010284351</v>
      </c>
      <c r="BW25" s="10">
        <v>23</v>
      </c>
      <c r="BX25" s="9">
        <v>21177800</v>
      </c>
      <c r="BY25" s="4">
        <v>23318210.501228563</v>
      </c>
      <c r="BZ25" s="3"/>
      <c r="CA25" s="3"/>
      <c r="CB25" s="3"/>
      <c r="CC25" s="3"/>
      <c r="CD25" s="3"/>
      <c r="CE25" s="10">
        <f t="shared" si="5"/>
        <v>10.106859547396629</v>
      </c>
    </row>
    <row r="26" spans="1:83" x14ac:dyDescent="0.3">
      <c r="A26" s="10">
        <v>24</v>
      </c>
      <c r="B26" s="9">
        <v>3395060</v>
      </c>
      <c r="C26" s="4">
        <v>12394385</v>
      </c>
      <c r="H26" s="66" t="s">
        <v>62</v>
      </c>
      <c r="I26" s="66"/>
      <c r="J26" s="66"/>
      <c r="K26" s="66"/>
      <c r="L26" s="66"/>
      <c r="M26" s="9">
        <v>4417730</v>
      </c>
      <c r="N26" s="10">
        <f t="shared" si="1"/>
        <v>265.0711622180462</v>
      </c>
      <c r="P26" s="10">
        <v>24</v>
      </c>
      <c r="Q26" s="9">
        <v>3395060</v>
      </c>
      <c r="R26" s="4">
        <v>4481860</v>
      </c>
      <c r="W26" s="66" t="s">
        <v>62</v>
      </c>
      <c r="X26" s="66"/>
      <c r="Y26" s="66"/>
      <c r="Z26" s="66"/>
      <c r="AA26" s="66"/>
      <c r="AB26" s="9">
        <v>4418357</v>
      </c>
      <c r="AC26" s="10">
        <f t="shared" si="2"/>
        <v>32.011216296619203</v>
      </c>
      <c r="AE26" s="10">
        <v>24</v>
      </c>
      <c r="AF26" s="9">
        <v>3395060</v>
      </c>
      <c r="AG26" s="4">
        <v>5525945.9000000004</v>
      </c>
      <c r="AL26" s="66" t="s">
        <v>62</v>
      </c>
      <c r="AM26" s="66"/>
      <c r="AN26" s="66"/>
      <c r="AO26" s="66"/>
      <c r="AP26" s="66"/>
      <c r="AQ26" s="9">
        <v>4471710</v>
      </c>
      <c r="AR26" s="10">
        <f t="shared" si="3"/>
        <v>62.764307552738408</v>
      </c>
      <c r="AT26" s="10">
        <v>24</v>
      </c>
      <c r="AU26" s="9">
        <v>3395060</v>
      </c>
      <c r="AV26" s="4">
        <v>4793080</v>
      </c>
      <c r="BA26" s="66" t="s">
        <v>62</v>
      </c>
      <c r="BB26" s="66"/>
      <c r="BC26" s="66"/>
      <c r="BD26" s="66"/>
      <c r="BE26" s="66"/>
      <c r="BF26" s="10">
        <v>8269414.6721410695</v>
      </c>
      <c r="BG26" s="10">
        <f t="shared" si="4"/>
        <v>41.17806459974198</v>
      </c>
      <c r="BI26" s="10">
        <v>24</v>
      </c>
      <c r="BJ26" s="9">
        <v>3395060</v>
      </c>
      <c r="BK26" s="4">
        <v>4872120</v>
      </c>
      <c r="BP26" s="66" t="s">
        <v>62</v>
      </c>
      <c r="BQ26" s="66"/>
      <c r="BR26" s="66"/>
      <c r="BS26" s="66"/>
      <c r="BT26" s="66"/>
      <c r="BU26" s="10">
        <f t="shared" si="0"/>
        <v>43.506153057677906</v>
      </c>
      <c r="BW26" s="10">
        <v>24</v>
      </c>
      <c r="BX26" s="9">
        <v>3395060</v>
      </c>
      <c r="BY26" s="4">
        <v>6817602.179279591</v>
      </c>
      <c r="BZ26" s="66" t="s">
        <v>62</v>
      </c>
      <c r="CA26" s="66"/>
      <c r="CB26" s="66"/>
      <c r="CC26" s="66"/>
      <c r="CD26" s="66"/>
      <c r="CE26" s="10">
        <f t="shared" si="5"/>
        <v>100.80947551087731</v>
      </c>
    </row>
    <row r="27" spans="1:83" x14ac:dyDescent="0.3">
      <c r="A27" s="10">
        <v>25</v>
      </c>
      <c r="B27" s="9">
        <v>1930680</v>
      </c>
      <c r="C27" s="4">
        <v>1923030</v>
      </c>
      <c r="H27" s="2" t="s">
        <v>57</v>
      </c>
      <c r="I27" s="2" t="s">
        <v>61</v>
      </c>
      <c r="J27" s="1" t="s">
        <v>79</v>
      </c>
      <c r="K27" s="1" t="s">
        <v>80</v>
      </c>
      <c r="L27" s="1" t="s">
        <v>81</v>
      </c>
      <c r="M27" s="9">
        <v>4417730</v>
      </c>
      <c r="N27" s="10">
        <f t="shared" si="1"/>
        <v>-0.39623345142644206</v>
      </c>
      <c r="P27" s="10">
        <v>25</v>
      </c>
      <c r="Q27" s="9">
        <v>1930680</v>
      </c>
      <c r="R27" s="4">
        <v>1781080</v>
      </c>
      <c r="W27" s="2" t="s">
        <v>57</v>
      </c>
      <c r="X27" s="2" t="s">
        <v>61</v>
      </c>
      <c r="Y27" s="1" t="s">
        <v>79</v>
      </c>
      <c r="Z27" s="1" t="s">
        <v>80</v>
      </c>
      <c r="AA27" s="1" t="s">
        <v>81</v>
      </c>
      <c r="AB27" s="9">
        <v>4418357</v>
      </c>
      <c r="AC27" s="10">
        <f t="shared" si="2"/>
        <v>-7.7485652723392811</v>
      </c>
      <c r="AE27" s="10">
        <v>25</v>
      </c>
      <c r="AF27" s="9">
        <v>1930680</v>
      </c>
      <c r="AG27" s="4">
        <v>1253995.2</v>
      </c>
      <c r="AL27" s="2" t="s">
        <v>57</v>
      </c>
      <c r="AM27" s="2" t="s">
        <v>61</v>
      </c>
      <c r="AN27" s="1" t="s">
        <v>79</v>
      </c>
      <c r="AO27" s="1" t="s">
        <v>80</v>
      </c>
      <c r="AP27" s="1" t="s">
        <v>81</v>
      </c>
      <c r="AQ27" s="9">
        <v>4471710</v>
      </c>
      <c r="AR27" s="10">
        <f t="shared" si="3"/>
        <v>-35.049039716576544</v>
      </c>
      <c r="AT27" s="10">
        <v>25</v>
      </c>
      <c r="AU27" s="9">
        <v>1930680</v>
      </c>
      <c r="AV27" s="4">
        <v>1738240</v>
      </c>
      <c r="BA27" s="2" t="s">
        <v>57</v>
      </c>
      <c r="BB27" s="2" t="s">
        <v>61</v>
      </c>
      <c r="BC27" s="1" t="s">
        <v>79</v>
      </c>
      <c r="BD27" s="1" t="s">
        <v>80</v>
      </c>
      <c r="BE27" s="1" t="s">
        <v>81</v>
      </c>
      <c r="BF27" s="10">
        <v>8112679.3127090698</v>
      </c>
      <c r="BG27" s="10">
        <f t="shared" si="4"/>
        <v>-9.9674726003273424</v>
      </c>
      <c r="BI27" s="10">
        <v>25</v>
      </c>
      <c r="BJ27" s="9">
        <v>1930680</v>
      </c>
      <c r="BK27" s="4">
        <v>1727360</v>
      </c>
      <c r="BP27" s="2" t="s">
        <v>57</v>
      </c>
      <c r="BQ27" s="2" t="s">
        <v>61</v>
      </c>
      <c r="BR27" s="1" t="s">
        <v>79</v>
      </c>
      <c r="BS27" s="1" t="s">
        <v>80</v>
      </c>
      <c r="BT27" s="1" t="s">
        <v>81</v>
      </c>
      <c r="BU27" s="10">
        <f t="shared" si="0"/>
        <v>-10.531004620133844</v>
      </c>
      <c r="BW27" s="10">
        <v>25</v>
      </c>
      <c r="BX27" s="9">
        <v>1930680</v>
      </c>
      <c r="BY27" s="4">
        <v>1675208.7315263264</v>
      </c>
      <c r="BZ27" s="2" t="s">
        <v>57</v>
      </c>
      <c r="CA27" s="2" t="s">
        <v>61</v>
      </c>
      <c r="CB27" s="1" t="s">
        <v>79</v>
      </c>
      <c r="CC27" s="1" t="s">
        <v>80</v>
      </c>
      <c r="CD27" s="1" t="s">
        <v>81</v>
      </c>
      <c r="CE27" s="10">
        <f t="shared" si="5"/>
        <v>-13.232191169622809</v>
      </c>
    </row>
    <row r="28" spans="1:83" x14ac:dyDescent="0.3">
      <c r="A28" s="10">
        <v>26</v>
      </c>
      <c r="B28" s="9">
        <v>2239200</v>
      </c>
      <c r="C28" s="4">
        <v>-6699712.5</v>
      </c>
      <c r="H28" s="10">
        <v>3394886.3904081099</v>
      </c>
      <c r="I28" s="10">
        <v>0.892304213434291</v>
      </c>
      <c r="J28" s="10">
        <v>2526821.0461538401</v>
      </c>
      <c r="K28" s="10">
        <v>0.41453483409625902</v>
      </c>
      <c r="L28" s="10">
        <v>0.86622845637949797</v>
      </c>
      <c r="M28" s="9">
        <v>4417730</v>
      </c>
      <c r="N28" s="10">
        <f t="shared" si="1"/>
        <v>-399.2011655948553</v>
      </c>
      <c r="P28" s="10">
        <v>26</v>
      </c>
      <c r="Q28" s="9">
        <v>2239200</v>
      </c>
      <c r="R28" s="4">
        <v>2415200</v>
      </c>
      <c r="W28" s="10">
        <v>3267783.3366347002</v>
      </c>
      <c r="X28" s="10">
        <v>0.88149675243297598</v>
      </c>
      <c r="Y28" s="10">
        <v>1939142.21538461</v>
      </c>
      <c r="Z28" s="10">
        <v>0.39901483217279199</v>
      </c>
      <c r="AA28" s="10">
        <v>0.87605764159227195</v>
      </c>
      <c r="AB28" s="9">
        <v>4418357</v>
      </c>
      <c r="AC28" s="10">
        <f t="shared" si="2"/>
        <v>7.8599499821364827</v>
      </c>
      <c r="AE28" s="10">
        <v>26</v>
      </c>
      <c r="AF28" s="9">
        <v>2239200</v>
      </c>
      <c r="AG28" s="4">
        <v>1735488</v>
      </c>
      <c r="AL28" s="10">
        <v>3572392.58461454</v>
      </c>
      <c r="AM28" s="10">
        <v>0.87053917088126398</v>
      </c>
      <c r="AN28" s="10">
        <v>2356459.1692307601</v>
      </c>
      <c r="AO28" s="10">
        <v>0.43620934461134497</v>
      </c>
      <c r="AP28" s="10">
        <v>0.85187389386187595</v>
      </c>
      <c r="AQ28" s="9">
        <v>4471710</v>
      </c>
      <c r="AR28" s="10">
        <f t="shared" si="3"/>
        <v>-22.4951768488746</v>
      </c>
      <c r="AT28" s="10">
        <v>26</v>
      </c>
      <c r="AU28" s="9">
        <v>2239200</v>
      </c>
      <c r="AV28" s="4">
        <v>2465600</v>
      </c>
      <c r="BA28" s="10">
        <v>3776967.2638608702</v>
      </c>
      <c r="BB28" s="10">
        <v>0.86686256133828299</v>
      </c>
      <c r="BC28" s="10">
        <v>2718692.2461538399</v>
      </c>
      <c r="BD28" s="10">
        <v>0.46118907028383699</v>
      </c>
      <c r="BE28" s="10">
        <v>0.83442312206338798</v>
      </c>
      <c r="BF28" s="10">
        <v>8112679.3127090698</v>
      </c>
      <c r="BG28" s="10">
        <f t="shared" si="4"/>
        <v>10.110753840657383</v>
      </c>
      <c r="BI28" s="10">
        <v>26</v>
      </c>
      <c r="BJ28" s="9">
        <v>2239200</v>
      </c>
      <c r="BK28" s="4">
        <v>2478400</v>
      </c>
      <c r="BP28" s="10">
        <v>4011282.5804858198</v>
      </c>
      <c r="BQ28" s="10">
        <v>0.84985995916405199</v>
      </c>
      <c r="BR28" s="10">
        <v>2611095.84615384</v>
      </c>
      <c r="BS28" s="10">
        <v>0.48980029603141201</v>
      </c>
      <c r="BT28" s="10">
        <v>0.81324176402079495</v>
      </c>
      <c r="BU28" s="10">
        <f t="shared" si="0"/>
        <v>10.682386566630942</v>
      </c>
      <c r="BW28" s="10">
        <v>26</v>
      </c>
      <c r="BX28" s="9">
        <v>2239200</v>
      </c>
      <c r="BY28" s="4">
        <v>-45826.643296818249</v>
      </c>
      <c r="BZ28" s="10">
        <v>2502442.4490361898</v>
      </c>
      <c r="CA28" s="10">
        <v>0.95126522028641503</v>
      </c>
      <c r="CB28" s="10">
        <v>1659526.8307692299</v>
      </c>
      <c r="CC28" s="10">
        <v>0.30556238004829001</v>
      </c>
      <c r="CD28" s="10">
        <v>0.92731556065158904</v>
      </c>
      <c r="CE28" s="10">
        <f t="shared" si="5"/>
        <v>-102.04656320546705</v>
      </c>
    </row>
    <row r="29" spans="1:83" x14ac:dyDescent="0.3">
      <c r="A29" s="10">
        <v>27</v>
      </c>
      <c r="B29" s="9">
        <v>2133280</v>
      </c>
      <c r="C29" s="4">
        <v>2096380</v>
      </c>
      <c r="M29" s="9">
        <v>4417730</v>
      </c>
      <c r="N29" s="10">
        <f t="shared" si="1"/>
        <v>-1.7297307432685871</v>
      </c>
      <c r="P29" s="10">
        <v>27</v>
      </c>
      <c r="Q29" s="9">
        <v>2133280</v>
      </c>
      <c r="R29" s="4">
        <v>1411680</v>
      </c>
      <c r="AB29" s="9">
        <v>4418357</v>
      </c>
      <c r="AC29" s="10">
        <f t="shared" si="2"/>
        <v>-33.825845646141147</v>
      </c>
      <c r="AE29" s="10">
        <v>27</v>
      </c>
      <c r="AF29" s="9">
        <v>2133280</v>
      </c>
      <c r="AG29" s="4">
        <v>2707559.2</v>
      </c>
      <c r="AQ29" s="9">
        <v>4471710</v>
      </c>
      <c r="AR29" s="10">
        <f t="shared" si="3"/>
        <v>26.920010500262514</v>
      </c>
      <c r="AT29" s="10">
        <v>27</v>
      </c>
      <c r="AU29" s="9">
        <v>2133280</v>
      </c>
      <c r="AV29" s="4">
        <v>1205040</v>
      </c>
      <c r="BF29" s="10">
        <v>8112679.3127090698</v>
      </c>
      <c r="BG29" s="10">
        <f t="shared" si="4"/>
        <v>-43.51233780844521</v>
      </c>
      <c r="BI29" s="10">
        <v>27</v>
      </c>
      <c r="BJ29" s="9">
        <v>2133280</v>
      </c>
      <c r="BK29" s="4">
        <v>1152560</v>
      </c>
      <c r="BU29" s="10">
        <f t="shared" si="0"/>
        <v>-45.972399309982748</v>
      </c>
      <c r="BW29" s="10">
        <v>27</v>
      </c>
      <c r="BX29" s="9">
        <v>2133280</v>
      </c>
      <c r="BY29" s="4">
        <v>1857477.9988025825</v>
      </c>
      <c r="CE29" s="10">
        <f t="shared" si="5"/>
        <v>-12.928542019679433</v>
      </c>
    </row>
    <row r="30" spans="1:83" x14ac:dyDescent="0.3">
      <c r="A30" s="10">
        <v>28</v>
      </c>
      <c r="B30" s="9">
        <v>23500000</v>
      </c>
      <c r="C30" s="4">
        <v>23500000</v>
      </c>
      <c r="M30" s="9">
        <v>4417730</v>
      </c>
      <c r="N30" s="10">
        <f t="shared" si="1"/>
        <v>0</v>
      </c>
      <c r="P30" s="10">
        <v>28</v>
      </c>
      <c r="Q30" s="9">
        <v>23500000</v>
      </c>
      <c r="R30" s="4">
        <v>23500000</v>
      </c>
      <c r="AB30" s="9">
        <v>4418357</v>
      </c>
      <c r="AC30" s="10">
        <f t="shared" si="2"/>
        <v>0</v>
      </c>
      <c r="AE30" s="10">
        <v>28</v>
      </c>
      <c r="AF30" s="9">
        <v>23500000</v>
      </c>
      <c r="AG30" s="4">
        <v>8273849.4999999981</v>
      </c>
      <c r="AQ30" s="9">
        <v>4471710</v>
      </c>
      <c r="AR30" s="10">
        <f t="shared" si="3"/>
        <v>-64.79212978723406</v>
      </c>
      <c r="AT30" s="10">
        <v>28</v>
      </c>
      <c r="AU30" s="9">
        <v>23500000</v>
      </c>
      <c r="AV30" s="4">
        <v>23500000</v>
      </c>
      <c r="BF30" s="10">
        <v>8112679.3127090698</v>
      </c>
      <c r="BG30" s="10">
        <f t="shared" si="4"/>
        <v>0</v>
      </c>
      <c r="BI30" s="10">
        <v>28</v>
      </c>
      <c r="BJ30" s="9">
        <v>23500000</v>
      </c>
      <c r="BK30" s="4">
        <v>23500000</v>
      </c>
      <c r="BU30" s="10">
        <f t="shared" si="0"/>
        <v>0</v>
      </c>
      <c r="BW30" s="10">
        <v>28</v>
      </c>
      <c r="BX30" s="9">
        <v>23500000</v>
      </c>
      <c r="BY30" s="4">
        <v>19705763.302766167</v>
      </c>
      <c r="CE30" s="10">
        <f t="shared" si="5"/>
        <v>-16.145688073335464</v>
      </c>
    </row>
    <row r="31" spans="1:83" x14ac:dyDescent="0.3">
      <c r="A31" s="10">
        <v>29</v>
      </c>
      <c r="B31" s="9">
        <v>19568400</v>
      </c>
      <c r="C31" s="4">
        <v>19923900</v>
      </c>
      <c r="E31" s="72">
        <v>3344644.621623836</v>
      </c>
      <c r="F31" s="69">
        <v>0.91882364202237277</v>
      </c>
      <c r="G31" s="72">
        <v>1922056.5849834899</v>
      </c>
      <c r="H31" s="70">
        <v>0.37568612037066701</v>
      </c>
      <c r="I31" s="70">
        <v>0.91168827657281903</v>
      </c>
      <c r="M31" s="9">
        <v>4417730</v>
      </c>
      <c r="N31" s="10">
        <f t="shared" si="1"/>
        <v>1.8167044827374745</v>
      </c>
      <c r="P31" s="10">
        <v>29</v>
      </c>
      <c r="Q31" s="9">
        <v>19568400</v>
      </c>
      <c r="R31" s="4">
        <v>26520400</v>
      </c>
      <c r="AB31" s="9">
        <v>4418357</v>
      </c>
      <c r="AC31" s="10">
        <f t="shared" si="2"/>
        <v>35.526665440199508</v>
      </c>
      <c r="AE31" s="10">
        <v>29</v>
      </c>
      <c r="AF31" s="9">
        <v>19568400</v>
      </c>
      <c r="AG31" s="4">
        <v>19169826</v>
      </c>
      <c r="AQ31" s="9">
        <v>4471710</v>
      </c>
      <c r="AR31" s="10">
        <f t="shared" si="3"/>
        <v>-2.0368246765192888</v>
      </c>
      <c r="AT31" s="10">
        <v>29</v>
      </c>
      <c r="AU31" s="9">
        <v>19568400</v>
      </c>
      <c r="AV31" s="4">
        <v>28511200</v>
      </c>
      <c r="BF31" s="10">
        <v>8112679.3127090698</v>
      </c>
      <c r="BG31" s="10">
        <f t="shared" si="4"/>
        <v>45.700210543529373</v>
      </c>
      <c r="BI31" s="10">
        <v>29</v>
      </c>
      <c r="BJ31" s="9">
        <v>19568400</v>
      </c>
      <c r="BK31" s="4">
        <v>29016800</v>
      </c>
      <c r="BU31" s="10">
        <f t="shared" si="0"/>
        <v>48.283968030089319</v>
      </c>
      <c r="BW31" s="10">
        <v>29</v>
      </c>
      <c r="BX31" s="9">
        <v>19568400</v>
      </c>
      <c r="BY31" s="4">
        <v>23504898.046172176</v>
      </c>
      <c r="CE31" s="10">
        <f t="shared" si="5"/>
        <v>20.116606601317311</v>
      </c>
    </row>
    <row r="32" spans="1:83" x14ac:dyDescent="0.3">
      <c r="A32" s="10">
        <v>30</v>
      </c>
      <c r="B32" s="9">
        <v>37096500</v>
      </c>
      <c r="C32" s="4">
        <v>37135875</v>
      </c>
      <c r="E32" s="72">
        <v>3401901.6142715099</v>
      </c>
      <c r="F32" s="69">
        <v>0.91151886924330705</v>
      </c>
      <c r="G32" s="73">
        <v>2600590.8307692301</v>
      </c>
      <c r="H32" s="70">
        <v>0.344499486422843</v>
      </c>
      <c r="I32" s="70">
        <v>0.898629997571047</v>
      </c>
      <c r="M32" s="9">
        <v>4417730</v>
      </c>
      <c r="N32" s="10">
        <f t="shared" si="1"/>
        <v>0.10614208887631538</v>
      </c>
      <c r="P32" s="10">
        <v>30</v>
      </c>
      <c r="Q32" s="9">
        <v>37096500</v>
      </c>
      <c r="R32" s="4">
        <v>37866500</v>
      </c>
      <c r="U32" s="72">
        <v>3157102.4656500872</v>
      </c>
      <c r="V32" s="69">
        <v>0.92974486865194772</v>
      </c>
      <c r="W32" s="72">
        <v>1589696.35643564</v>
      </c>
      <c r="X32" s="70">
        <v>0.35329889096623002</v>
      </c>
      <c r="Y32" s="70">
        <v>0.92189971699262896</v>
      </c>
      <c r="AB32" s="9">
        <v>4418357</v>
      </c>
      <c r="AC32" s="10">
        <f t="shared" si="2"/>
        <v>2.0756675158033699</v>
      </c>
      <c r="AE32" s="10">
        <v>30</v>
      </c>
      <c r="AF32" s="9">
        <v>37096500</v>
      </c>
      <c r="AG32" s="4">
        <v>35517648</v>
      </c>
      <c r="AJ32" s="72">
        <v>3456467.8641559999</v>
      </c>
      <c r="AK32" s="69">
        <v>0.90625378535132295</v>
      </c>
      <c r="AL32" s="72">
        <v>1884259.27140264</v>
      </c>
      <c r="AM32" s="70">
        <v>0.38834240604889603</v>
      </c>
      <c r="AN32" s="70">
        <v>0.90563787914790905</v>
      </c>
      <c r="AQ32" s="9">
        <v>4471710</v>
      </c>
      <c r="AR32" s="10">
        <f t="shared" si="3"/>
        <v>-4.2560672839755735</v>
      </c>
      <c r="AT32" s="10">
        <v>30</v>
      </c>
      <c r="AU32" s="9">
        <v>37096500</v>
      </c>
      <c r="AV32" s="4">
        <v>38087000</v>
      </c>
      <c r="AX32" s="69">
        <v>4047001.6948421299</v>
      </c>
      <c r="AY32" s="69">
        <v>0.89063367579249897</v>
      </c>
      <c r="AZ32" s="69">
        <v>2047042.8910890999</v>
      </c>
      <c r="BA32" s="70">
        <v>0.45469028997979999</v>
      </c>
      <c r="BB32" s="70">
        <v>0.87064017511658598</v>
      </c>
      <c r="BF32" s="10">
        <v>8112679.3127090698</v>
      </c>
      <c r="BG32" s="10">
        <f t="shared" si="4"/>
        <v>2.6700632135107094</v>
      </c>
      <c r="BI32" s="10">
        <v>30</v>
      </c>
      <c r="BJ32" s="9">
        <v>37096500</v>
      </c>
      <c r="BK32" s="4">
        <v>38143000</v>
      </c>
      <c r="BU32" s="10">
        <f t="shared" si="0"/>
        <v>2.8210208510236923</v>
      </c>
      <c r="BW32" s="10">
        <v>30</v>
      </c>
      <c r="BX32" s="9">
        <v>37096500</v>
      </c>
      <c r="BY32" s="4">
        <v>37150067.854989059</v>
      </c>
      <c r="BZ32" s="48">
        <v>4295777.2518827999</v>
      </c>
      <c r="CA32" s="69">
        <v>0.86012385178139805</v>
      </c>
      <c r="CB32" s="48">
        <v>2370405.5704387901</v>
      </c>
      <c r="CC32" s="69">
        <v>0.48050615558859999</v>
      </c>
      <c r="CD32" s="69">
        <v>0.84477792098357296</v>
      </c>
      <c r="CE32" s="10">
        <f t="shared" si="5"/>
        <v>0.14440137206761516</v>
      </c>
    </row>
    <row r="33" spans="1:83" x14ac:dyDescent="0.3">
      <c r="A33" s="10">
        <v>31</v>
      </c>
      <c r="B33" s="9">
        <v>42492500</v>
      </c>
      <c r="C33" s="4">
        <v>42576875</v>
      </c>
      <c r="E33" s="72">
        <v>3394886.3904081099</v>
      </c>
      <c r="F33" s="69">
        <v>0.892304213434291</v>
      </c>
      <c r="G33" s="72">
        <v>2526821.0461538401</v>
      </c>
      <c r="H33" s="69">
        <v>0.41453483409625902</v>
      </c>
      <c r="I33" s="69">
        <v>0.86622845637949797</v>
      </c>
      <c r="M33" s="9">
        <v>4417730</v>
      </c>
      <c r="N33" s="10">
        <f t="shared" si="1"/>
        <v>0.19856445255044264</v>
      </c>
      <c r="P33" s="10">
        <v>31</v>
      </c>
      <c r="Q33" s="9">
        <v>42492500</v>
      </c>
      <c r="R33" s="4">
        <v>44142500</v>
      </c>
      <c r="U33" s="72">
        <v>3101280.21449184</v>
      </c>
      <c r="V33" s="69">
        <v>0.94811063366325099</v>
      </c>
      <c r="W33" s="73">
        <v>2172121.6</v>
      </c>
      <c r="X33" s="70">
        <v>0.31405653728012001</v>
      </c>
      <c r="Y33" s="70">
        <v>0.91575425500089502</v>
      </c>
      <c r="AB33" s="9">
        <v>4418357</v>
      </c>
      <c r="AC33" s="10">
        <f t="shared" si="2"/>
        <v>3.883038183208809</v>
      </c>
      <c r="AE33" s="10">
        <v>31</v>
      </c>
      <c r="AF33" s="9">
        <v>42492500</v>
      </c>
      <c r="AG33" s="4">
        <v>45919137.5</v>
      </c>
      <c r="AJ33" s="72">
        <v>3622454.3142777202</v>
      </c>
      <c r="AK33" s="69">
        <v>0.89419584952211095</v>
      </c>
      <c r="AL33" s="73">
        <v>2470289.4461538401</v>
      </c>
      <c r="AM33" s="70">
        <v>0.36683413936005999</v>
      </c>
      <c r="AN33" s="70">
        <v>0.88505984137640703</v>
      </c>
      <c r="AQ33" s="9">
        <v>4471710</v>
      </c>
      <c r="AR33" s="10">
        <f t="shared" si="3"/>
        <v>8.0640995469788876</v>
      </c>
      <c r="AT33" s="10">
        <v>31</v>
      </c>
      <c r="AU33" s="9">
        <v>42492500</v>
      </c>
      <c r="AV33" s="4">
        <v>44615000</v>
      </c>
      <c r="AX33" s="69">
        <v>4426451.9740478797</v>
      </c>
      <c r="AY33" s="69">
        <v>0.85433729501365296</v>
      </c>
      <c r="AZ33" s="71">
        <v>3283252.0923076901</v>
      </c>
      <c r="BA33" s="70">
        <v>0.44825236136684099</v>
      </c>
      <c r="BB33" s="70">
        <v>0.828376216675897</v>
      </c>
      <c r="BF33" s="10">
        <v>8112679.3127090698</v>
      </c>
      <c r="BG33" s="10">
        <f t="shared" si="4"/>
        <v>4.9949991174913277</v>
      </c>
      <c r="BI33" s="10">
        <v>31</v>
      </c>
      <c r="BJ33" s="9">
        <v>42492500</v>
      </c>
      <c r="BK33" s="4">
        <v>44735000</v>
      </c>
      <c r="BM33" s="72">
        <v>4275959.5223761098</v>
      </c>
      <c r="BN33" s="69">
        <v>0.87963672882383104</v>
      </c>
      <c r="BO33" s="72">
        <v>2162999.32673267</v>
      </c>
      <c r="BP33" s="70">
        <v>0.48041424782425901</v>
      </c>
      <c r="BQ33" s="70">
        <v>0.85558915233794097</v>
      </c>
      <c r="BU33" s="10">
        <f t="shared" si="0"/>
        <v>5.2774018944519607</v>
      </c>
      <c r="BW33" s="10">
        <v>31</v>
      </c>
      <c r="BX33" s="9">
        <v>42492500</v>
      </c>
      <c r="BY33" s="4">
        <v>44304259.620428041</v>
      </c>
      <c r="BZ33" s="48">
        <v>2859181.96149744</v>
      </c>
      <c r="CA33" s="69">
        <v>0.94602438019868196</v>
      </c>
      <c r="CB33" s="50">
        <v>2103250.8307692301</v>
      </c>
      <c r="CC33" s="70">
        <v>0.28954003642937598</v>
      </c>
      <c r="CD33" s="70">
        <v>0.92839397781788802</v>
      </c>
      <c r="CE33" s="10">
        <f t="shared" si="5"/>
        <v>4.2637162332836098</v>
      </c>
    </row>
    <row r="34" spans="1:83" x14ac:dyDescent="0.3">
      <c r="A34" s="10">
        <v>32</v>
      </c>
      <c r="B34" s="9">
        <v>11055100</v>
      </c>
      <c r="C34" s="4">
        <v>9310225</v>
      </c>
      <c r="E34" s="72">
        <v>3360256.2984313006</v>
      </c>
      <c r="F34" s="69">
        <v>0.91138935874146432</v>
      </c>
      <c r="G34" s="72">
        <v>2114699.5779445702</v>
      </c>
      <c r="H34" s="69">
        <v>0.37586772130821799</v>
      </c>
      <c r="I34" s="69">
        <v>0.90502142555535303</v>
      </c>
      <c r="M34" s="9">
        <v>4403010</v>
      </c>
      <c r="N34" s="10">
        <f t="shared" si="1"/>
        <v>-15.783439317600024</v>
      </c>
      <c r="P34" s="10">
        <v>32</v>
      </c>
      <c r="Q34" s="9">
        <v>11055100</v>
      </c>
      <c r="R34" s="4">
        <v>20933100</v>
      </c>
      <c r="U34" s="72">
        <v>3267783.3366347002</v>
      </c>
      <c r="V34" s="69">
        <v>0.88149675243297598</v>
      </c>
      <c r="W34" s="72">
        <v>1939142.21538461</v>
      </c>
      <c r="X34" s="69">
        <v>0.39901483217279199</v>
      </c>
      <c r="Y34" s="69">
        <v>0.87605764159227195</v>
      </c>
      <c r="AB34" s="9">
        <v>4418357</v>
      </c>
      <c r="AC34" s="10">
        <f t="shared" si="2"/>
        <v>89.352425577335339</v>
      </c>
      <c r="AE34" s="10">
        <v>32</v>
      </c>
      <c r="AF34" s="9">
        <v>11055100</v>
      </c>
      <c r="AG34" s="4">
        <v>12210727</v>
      </c>
      <c r="AJ34" s="72">
        <v>3572392.58461454</v>
      </c>
      <c r="AK34" s="69">
        <v>0.87053917088126398</v>
      </c>
      <c r="AL34" s="72">
        <v>2356459.1692307601</v>
      </c>
      <c r="AM34" s="69">
        <v>0.43620934461134497</v>
      </c>
      <c r="AN34" s="69">
        <v>0.85187389386187595</v>
      </c>
      <c r="AQ34" s="9">
        <v>4471710</v>
      </c>
      <c r="AR34" s="10">
        <f t="shared" si="3"/>
        <v>10.453338278260716</v>
      </c>
      <c r="AT34" s="10">
        <v>32</v>
      </c>
      <c r="AU34" s="9">
        <v>11055100</v>
      </c>
      <c r="AV34" s="4">
        <v>23761800</v>
      </c>
      <c r="AX34" s="69">
        <v>3776967.2638608702</v>
      </c>
      <c r="AY34" s="69">
        <v>0.86686256133828299</v>
      </c>
      <c r="AZ34" s="69">
        <v>2718692.2461538399</v>
      </c>
      <c r="BA34" s="69">
        <v>0.46118907028383699</v>
      </c>
      <c r="BB34" s="69">
        <v>0.83442312206338798</v>
      </c>
      <c r="BF34" s="10">
        <v>8112679.3127090698</v>
      </c>
      <c r="BG34" s="10">
        <f t="shared" si="4"/>
        <v>114.93971108357228</v>
      </c>
      <c r="BI34" s="10">
        <v>32</v>
      </c>
      <c r="BJ34" s="9">
        <v>11055100</v>
      </c>
      <c r="BK34" s="4">
        <v>24480200</v>
      </c>
      <c r="BM34" s="72">
        <v>4295777.2518827999</v>
      </c>
      <c r="BN34" s="69">
        <v>0.86012385178139805</v>
      </c>
      <c r="BO34" s="73">
        <v>2370405.5704387901</v>
      </c>
      <c r="BP34" s="70">
        <v>0.48050615558859999</v>
      </c>
      <c r="BQ34" s="70">
        <v>0.84477792098357296</v>
      </c>
      <c r="BU34" s="10">
        <f t="shared" si="0"/>
        <v>121.43806930737848</v>
      </c>
      <c r="BW34" s="10">
        <v>32</v>
      </c>
      <c r="BX34" s="9">
        <v>11055100</v>
      </c>
      <c r="BY34" s="4">
        <v>16508801.965272479</v>
      </c>
      <c r="BZ34" s="48">
        <v>2502442.4490361898</v>
      </c>
      <c r="CA34" s="69">
        <v>0.95126522028641503</v>
      </c>
      <c r="CB34" s="48">
        <v>1659526.8307692299</v>
      </c>
      <c r="CC34" s="69">
        <v>0.30556238004829001</v>
      </c>
      <c r="CD34" s="69">
        <v>0.92731556065158904</v>
      </c>
      <c r="CE34" s="10">
        <f t="shared" si="5"/>
        <v>49.33200030096949</v>
      </c>
    </row>
    <row r="35" spans="1:83" x14ac:dyDescent="0.3">
      <c r="A35" s="10">
        <v>33</v>
      </c>
      <c r="B35" s="9">
        <v>2125200</v>
      </c>
      <c r="C35" s="4">
        <v>1672950</v>
      </c>
      <c r="M35" s="9">
        <v>4403010</v>
      </c>
      <c r="N35" s="10">
        <f t="shared" si="1"/>
        <v>-21.280350084697908</v>
      </c>
      <c r="P35" s="10">
        <v>33</v>
      </c>
      <c r="Q35" s="9">
        <v>2125200</v>
      </c>
      <c r="R35" s="4">
        <v>3181200</v>
      </c>
      <c r="U35" s="72">
        <v>3164171.1726311976</v>
      </c>
      <c r="V35" s="69">
        <v>0.92042313115563301</v>
      </c>
      <c r="W35" s="72">
        <v>1729584.6281755101</v>
      </c>
      <c r="X35" s="69">
        <v>0.35312143401991802</v>
      </c>
      <c r="Y35" s="69">
        <v>0.91616917431823897</v>
      </c>
      <c r="AB35" s="9">
        <v>4081206</v>
      </c>
      <c r="AC35" s="10">
        <f t="shared" si="2"/>
        <v>49.689440993788821</v>
      </c>
      <c r="AE35" s="10">
        <v>33</v>
      </c>
      <c r="AF35" s="9">
        <v>2125200</v>
      </c>
      <c r="AG35" s="4">
        <v>1149332.25</v>
      </c>
      <c r="AJ35" s="72">
        <v>3499410.4424335002</v>
      </c>
      <c r="AK35" s="69">
        <v>0.89834854081049698</v>
      </c>
      <c r="AL35" s="72">
        <v>2043115.9797575001</v>
      </c>
      <c r="AM35" s="69">
        <v>0.39142817700413601</v>
      </c>
      <c r="AN35" s="69">
        <v>0.89699465640709797</v>
      </c>
      <c r="AQ35" s="9">
        <v>4471710</v>
      </c>
      <c r="AR35" s="10">
        <f t="shared" si="3"/>
        <v>-45.918866459627324</v>
      </c>
      <c r="AT35" s="10">
        <v>33</v>
      </c>
      <c r="AU35" s="9">
        <v>2125200</v>
      </c>
      <c r="AV35" s="4">
        <v>3483600</v>
      </c>
      <c r="AX35" s="69">
        <v>4067398.0666113598</v>
      </c>
      <c r="AY35" s="69">
        <v>0.87637493801339905</v>
      </c>
      <c r="AZ35" s="69">
        <v>2333441.9815242402</v>
      </c>
      <c r="BA35" s="69">
        <v>0.45496069596702898</v>
      </c>
      <c r="BB35" s="69">
        <v>0.86084354905560201</v>
      </c>
      <c r="BF35" s="10">
        <v>8112679.3127090698</v>
      </c>
      <c r="BG35" s="10">
        <f t="shared" si="4"/>
        <v>63.918690005646518</v>
      </c>
      <c r="BI35" s="10">
        <v>33</v>
      </c>
      <c r="BJ35" s="9">
        <v>2125200</v>
      </c>
      <c r="BK35" s="4">
        <v>3560400</v>
      </c>
      <c r="BM35" s="72">
        <v>4011282.5804858198</v>
      </c>
      <c r="BN35" s="69">
        <v>0.84985995916405199</v>
      </c>
      <c r="BO35" s="72">
        <v>2611095.84615384</v>
      </c>
      <c r="BP35" s="69">
        <v>0.48980029603141201</v>
      </c>
      <c r="BQ35" s="69">
        <v>0.81324176402079495</v>
      </c>
      <c r="BU35" s="10">
        <f t="shared" si="0"/>
        <v>67.532467532467535</v>
      </c>
      <c r="BW35" s="10">
        <v>33</v>
      </c>
      <c r="BX35" s="9">
        <v>2125200</v>
      </c>
      <c r="BY35" s="4">
        <v>2367097.3597555133</v>
      </c>
      <c r="BZ35" s="48">
        <v>2324595.3589699701</v>
      </c>
      <c r="CA35" s="69">
        <v>0.95557291911541098</v>
      </c>
      <c r="CB35" s="48">
        <v>1535288.91560498</v>
      </c>
      <c r="CC35" s="69">
        <v>0.26001869132022598</v>
      </c>
      <c r="CD35" s="69">
        <v>0.95454677308509694</v>
      </c>
      <c r="CE35" s="10">
        <f t="shared" si="5"/>
        <v>11.382333886481888</v>
      </c>
    </row>
    <row r="36" spans="1:83" x14ac:dyDescent="0.3">
      <c r="A36" s="10">
        <v>34</v>
      </c>
      <c r="B36" s="9">
        <v>1815680</v>
      </c>
      <c r="C36" s="4">
        <v>2201780</v>
      </c>
      <c r="M36" s="9">
        <v>4403010</v>
      </c>
      <c r="N36" s="10">
        <f t="shared" si="1"/>
        <v>21.264760310186826</v>
      </c>
      <c r="P36" s="10">
        <v>34</v>
      </c>
      <c r="Q36" s="9">
        <v>1815680</v>
      </c>
      <c r="R36" s="4">
        <v>2766080</v>
      </c>
      <c r="AB36" s="9">
        <v>4081206</v>
      </c>
      <c r="AC36" s="10">
        <f t="shared" si="2"/>
        <v>52.344025378921401</v>
      </c>
      <c r="AE36" s="10">
        <v>34</v>
      </c>
      <c r="AF36" s="9">
        <v>1815680</v>
      </c>
      <c r="AG36" s="4">
        <v>1933470.2</v>
      </c>
      <c r="AQ36" s="9">
        <v>4471710</v>
      </c>
      <c r="AR36" s="10">
        <f t="shared" si="3"/>
        <v>6.4873876454000667</v>
      </c>
      <c r="AT36" s="10">
        <v>34</v>
      </c>
      <c r="AU36" s="9">
        <v>1815680</v>
      </c>
      <c r="AV36" s="4">
        <v>3038240</v>
      </c>
      <c r="BF36" s="10">
        <v>8112679.3127090698</v>
      </c>
      <c r="BG36" s="10">
        <f t="shared" si="4"/>
        <v>67.333450828339792</v>
      </c>
      <c r="BI36" s="10">
        <v>34</v>
      </c>
      <c r="BJ36" s="9">
        <v>1815680</v>
      </c>
      <c r="BK36" s="4">
        <v>3107360</v>
      </c>
      <c r="BM36" s="72">
        <v>4295777.2518827999</v>
      </c>
      <c r="BN36" s="69">
        <v>0.86012385178139805</v>
      </c>
      <c r="BO36" s="72">
        <v>2370405.5704387901</v>
      </c>
      <c r="BP36" s="69">
        <v>0.48050615558859999</v>
      </c>
      <c r="BQ36" s="69">
        <v>0.84477792098357296</v>
      </c>
      <c r="BU36" s="10">
        <f t="shared" si="0"/>
        <v>71.140289037715903</v>
      </c>
      <c r="BW36" s="10">
        <v>34</v>
      </c>
      <c r="BX36" s="9">
        <v>1815680</v>
      </c>
      <c r="BY36" s="4">
        <v>2482071.3275868339</v>
      </c>
      <c r="CE36" s="10">
        <f t="shared" si="5"/>
        <v>36.702025003680916</v>
      </c>
    </row>
    <row r="37" spans="1:83" x14ac:dyDescent="0.3">
      <c r="A37" s="10">
        <v>35</v>
      </c>
      <c r="B37" s="9">
        <v>12196100</v>
      </c>
      <c r="C37" s="4">
        <v>7739975</v>
      </c>
      <c r="M37" s="9">
        <v>4403010</v>
      </c>
      <c r="N37" s="10">
        <f t="shared" si="1"/>
        <v>-36.537294708964339</v>
      </c>
      <c r="P37" s="10">
        <v>35</v>
      </c>
      <c r="Q37" s="9">
        <v>12196100</v>
      </c>
      <c r="R37" s="4">
        <v>13054100</v>
      </c>
      <c r="AB37" s="9">
        <v>4081206</v>
      </c>
      <c r="AC37" s="10">
        <f t="shared" si="2"/>
        <v>7.035035790129629</v>
      </c>
      <c r="AE37" s="10">
        <v>35</v>
      </c>
      <c r="AF37" s="9">
        <v>12196100</v>
      </c>
      <c r="AG37" s="4">
        <v>13389891.5</v>
      </c>
      <c r="AQ37" s="9">
        <v>4471710</v>
      </c>
      <c r="AR37" s="10">
        <f t="shared" si="3"/>
        <v>9.7883052779167201</v>
      </c>
      <c r="AT37" s="10">
        <v>35</v>
      </c>
      <c r="AU37" s="9">
        <v>12196100</v>
      </c>
      <c r="AV37" s="4">
        <v>13299800</v>
      </c>
      <c r="BF37" s="10">
        <v>8112679.3127090698</v>
      </c>
      <c r="BG37" s="10">
        <f t="shared" si="4"/>
        <v>9.0496142209394836</v>
      </c>
      <c r="BI37" s="10">
        <v>35</v>
      </c>
      <c r="BJ37" s="9">
        <v>12196100</v>
      </c>
      <c r="BK37" s="4">
        <v>13362200</v>
      </c>
      <c r="BU37" s="10">
        <f t="shared" si="0"/>
        <v>9.5612531874943674</v>
      </c>
      <c r="BW37" s="10">
        <v>35</v>
      </c>
      <c r="BX37" s="9">
        <v>12196100</v>
      </c>
      <c r="BY37" s="4">
        <v>11854253.141156022</v>
      </c>
      <c r="CE37" s="10">
        <f t="shared" si="5"/>
        <v>-2.8029194483808584</v>
      </c>
    </row>
    <row r="38" spans="1:83" x14ac:dyDescent="0.3">
      <c r="A38" s="10">
        <v>36</v>
      </c>
      <c r="B38" s="9">
        <v>9472220</v>
      </c>
      <c r="C38" s="4">
        <v>9278495</v>
      </c>
      <c r="M38" s="9">
        <v>4403010</v>
      </c>
      <c r="N38" s="10">
        <f t="shared" si="1"/>
        <v>-2.045191095646004</v>
      </c>
      <c r="P38" s="10">
        <v>36</v>
      </c>
      <c r="Q38" s="9">
        <v>9472220</v>
      </c>
      <c r="R38" s="4">
        <v>8983820</v>
      </c>
      <c r="AB38" s="9">
        <v>4081206</v>
      </c>
      <c r="AC38" s="10">
        <f t="shared" si="2"/>
        <v>-5.1561302419073858</v>
      </c>
      <c r="AE38" s="10">
        <v>36</v>
      </c>
      <c r="AF38" s="9">
        <v>9472220</v>
      </c>
      <c r="AG38" s="4">
        <v>18995198.300000001</v>
      </c>
      <c r="AQ38" s="9">
        <v>4471710</v>
      </c>
      <c r="AR38" s="10">
        <f t="shared" si="3"/>
        <v>100.53586487644925</v>
      </c>
      <c r="AT38" s="10">
        <v>36</v>
      </c>
      <c r="AU38" s="9">
        <v>9472220</v>
      </c>
      <c r="AV38" s="4">
        <v>8843960</v>
      </c>
      <c r="BF38" s="10">
        <v>8112679.3127090698</v>
      </c>
      <c r="BG38" s="10">
        <f t="shared" si="4"/>
        <v>-6.6326584475445038</v>
      </c>
      <c r="BI38" s="10">
        <v>36</v>
      </c>
      <c r="BJ38" s="9">
        <v>9472220</v>
      </c>
      <c r="BK38" s="4">
        <v>8808440</v>
      </c>
      <c r="BU38" s="10">
        <f t="shared" si="0"/>
        <v>-7.0076497378650409</v>
      </c>
      <c r="BW38" s="10">
        <v>36</v>
      </c>
      <c r="BX38" s="9">
        <v>9472220</v>
      </c>
      <c r="BY38" s="4">
        <v>11519088.71789846</v>
      </c>
      <c r="CE38" s="10">
        <f t="shared" si="5"/>
        <v>21.609176284951779</v>
      </c>
    </row>
    <row r="39" spans="1:83" x14ac:dyDescent="0.3">
      <c r="A39" s="10">
        <v>37</v>
      </c>
      <c r="B39" s="9">
        <v>9603360</v>
      </c>
      <c r="C39" s="4">
        <v>4784310</v>
      </c>
      <c r="M39" s="9">
        <v>4403010</v>
      </c>
      <c r="N39" s="10">
        <f t="shared" si="1"/>
        <v>-50.180874194032086</v>
      </c>
      <c r="P39" s="10">
        <v>37</v>
      </c>
      <c r="Q39" s="9">
        <v>9603360</v>
      </c>
      <c r="R39" s="4">
        <v>8864160</v>
      </c>
      <c r="AB39" s="9">
        <v>4081206</v>
      </c>
      <c r="AC39" s="10">
        <f t="shared" si="2"/>
        <v>-7.6973059429199742</v>
      </c>
      <c r="AE39" s="10">
        <v>37</v>
      </c>
      <c r="AF39" s="9">
        <v>9603360</v>
      </c>
      <c r="AG39" s="4">
        <v>10118120.4</v>
      </c>
      <c r="AQ39" s="9">
        <v>4471710</v>
      </c>
      <c r="AR39" s="10">
        <f t="shared" si="3"/>
        <v>5.3602114260008937</v>
      </c>
      <c r="AT39" s="10">
        <v>37</v>
      </c>
      <c r="AU39" s="9">
        <v>9603360</v>
      </c>
      <c r="AV39" s="4">
        <v>8652480</v>
      </c>
      <c r="BF39" s="10">
        <v>8112679.3127090698</v>
      </c>
      <c r="BG39" s="10">
        <f t="shared" si="4"/>
        <v>-9.9015344629379669</v>
      </c>
      <c r="BI39" s="10">
        <v>37</v>
      </c>
      <c r="BJ39" s="9">
        <v>9603360</v>
      </c>
      <c r="BK39" s="4">
        <v>8598720</v>
      </c>
      <c r="BU39" s="10">
        <f t="shared" si="0"/>
        <v>-10.461338531513976</v>
      </c>
      <c r="BW39" s="10">
        <v>37</v>
      </c>
      <c r="BX39" s="9">
        <v>9603360</v>
      </c>
      <c r="BY39" s="4">
        <v>8093998.3023985773</v>
      </c>
      <c r="CE39" s="10">
        <f t="shared" si="5"/>
        <v>-15.717016727493526</v>
      </c>
    </row>
    <row r="40" spans="1:83" x14ac:dyDescent="0.3">
      <c r="A40" s="10">
        <v>38</v>
      </c>
      <c r="B40" s="9">
        <v>9441840</v>
      </c>
      <c r="C40" s="4">
        <v>9589890</v>
      </c>
      <c r="M40" s="9">
        <v>4403010</v>
      </c>
      <c r="N40" s="10">
        <f t="shared" si="1"/>
        <v>1.5680206400447316</v>
      </c>
      <c r="P40" s="10">
        <v>38</v>
      </c>
      <c r="Q40" s="9">
        <v>9441840</v>
      </c>
      <c r="R40" s="4">
        <v>9037040</v>
      </c>
      <c r="AB40" s="9">
        <v>4081206</v>
      </c>
      <c r="AC40" s="10">
        <f t="shared" si="2"/>
        <v>-4.2872999330638928</v>
      </c>
      <c r="AE40" s="10">
        <v>38</v>
      </c>
      <c r="AF40" s="9">
        <v>9441840</v>
      </c>
      <c r="AG40" s="4">
        <v>10374657.6</v>
      </c>
      <c r="AQ40" s="9">
        <v>4471710</v>
      </c>
      <c r="AR40" s="10">
        <f t="shared" si="3"/>
        <v>9.879616684883441</v>
      </c>
      <c r="AT40" s="10">
        <v>38</v>
      </c>
      <c r="AU40" s="9">
        <v>9441840</v>
      </c>
      <c r="AV40" s="4">
        <v>8921120</v>
      </c>
      <c r="BF40" s="10">
        <v>8112679.3127090698</v>
      </c>
      <c r="BG40" s="10">
        <f t="shared" si="4"/>
        <v>-5.5150267320776436</v>
      </c>
      <c r="BI40" s="10">
        <v>38</v>
      </c>
      <c r="BJ40" s="9">
        <v>9441840</v>
      </c>
      <c r="BK40" s="4">
        <v>8891680</v>
      </c>
      <c r="BU40" s="10">
        <f t="shared" si="0"/>
        <v>-5.8268303635731993</v>
      </c>
      <c r="BW40" s="10">
        <v>38</v>
      </c>
      <c r="BX40" s="9">
        <v>9441840</v>
      </c>
      <c r="BY40" s="4">
        <v>9481947.0292184651</v>
      </c>
      <c r="CE40" s="10">
        <f t="shared" si="5"/>
        <v>0.42477980159021378</v>
      </c>
    </row>
    <row r="41" spans="1:83" x14ac:dyDescent="0.3">
      <c r="A41" s="10">
        <v>39</v>
      </c>
      <c r="B41" s="9">
        <v>5121950</v>
      </c>
      <c r="C41" s="4">
        <v>5100012.5</v>
      </c>
      <c r="M41" s="9">
        <v>4403010</v>
      </c>
      <c r="N41" s="10">
        <f t="shared" si="1"/>
        <v>-0.42830367340563891</v>
      </c>
      <c r="P41" s="10">
        <v>39</v>
      </c>
      <c r="Q41" s="9">
        <v>5121950</v>
      </c>
      <c r="R41" s="4">
        <v>4692950</v>
      </c>
      <c r="AB41" s="9">
        <v>4081206</v>
      </c>
      <c r="AC41" s="10">
        <f t="shared" si="2"/>
        <v>-8.3757162799324441</v>
      </c>
      <c r="AE41" s="10">
        <v>39</v>
      </c>
      <c r="AF41" s="9">
        <v>5121950</v>
      </c>
      <c r="AG41" s="4">
        <v>11039259.199999999</v>
      </c>
      <c r="AQ41" s="9">
        <v>4471710</v>
      </c>
      <c r="AR41" s="10">
        <f t="shared" si="3"/>
        <v>115.52844522105836</v>
      </c>
      <c r="AT41" s="10">
        <v>39</v>
      </c>
      <c r="AU41" s="9">
        <v>5121950</v>
      </c>
      <c r="AV41" s="4">
        <v>4570100</v>
      </c>
      <c r="BF41" s="10">
        <v>8112679.3127090698</v>
      </c>
      <c r="BG41" s="10">
        <f t="shared" si="4"/>
        <v>-10.774216851004015</v>
      </c>
      <c r="BI41" s="10">
        <v>39</v>
      </c>
      <c r="BJ41" s="9">
        <v>5121950</v>
      </c>
      <c r="BK41" s="4">
        <v>4538900</v>
      </c>
      <c r="BU41" s="10">
        <f t="shared" si="0"/>
        <v>-11.383359853180918</v>
      </c>
      <c r="BW41" s="10">
        <v>39</v>
      </c>
      <c r="BX41" s="9">
        <v>5121950</v>
      </c>
      <c r="BY41" s="4">
        <v>6347450.9880245375</v>
      </c>
      <c r="CE41" s="10">
        <f t="shared" si="5"/>
        <v>23.926453558206106</v>
      </c>
    </row>
    <row r="42" spans="1:83" x14ac:dyDescent="0.3">
      <c r="A42" s="10">
        <v>40</v>
      </c>
      <c r="B42" s="9">
        <v>2905850</v>
      </c>
      <c r="C42" s="4">
        <v>4280037.5</v>
      </c>
      <c r="M42" s="9">
        <v>4403010</v>
      </c>
      <c r="N42" s="10">
        <f t="shared" si="1"/>
        <v>47.290379751191566</v>
      </c>
      <c r="P42" s="10">
        <v>40</v>
      </c>
      <c r="Q42" s="9">
        <v>2905850</v>
      </c>
      <c r="R42" s="4">
        <v>3818850</v>
      </c>
      <c r="AB42" s="9">
        <v>4081206</v>
      </c>
      <c r="AC42" s="10">
        <f t="shared" si="2"/>
        <v>31.419378150971312</v>
      </c>
      <c r="AE42" s="10">
        <v>40</v>
      </c>
      <c r="AF42" s="9">
        <v>2905850</v>
      </c>
      <c r="AG42" s="4">
        <v>3661937.75</v>
      </c>
      <c r="AQ42" s="9">
        <v>4471710</v>
      </c>
      <c r="AR42" s="10">
        <f t="shared" si="3"/>
        <v>26.019503759657248</v>
      </c>
      <c r="AT42" s="10">
        <v>40</v>
      </c>
      <c r="AU42" s="9">
        <v>2905850</v>
      </c>
      <c r="AV42" s="4">
        <v>4080300</v>
      </c>
      <c r="BF42" s="10">
        <v>8112679.3127090698</v>
      </c>
      <c r="BG42" s="10">
        <f t="shared" si="4"/>
        <v>40.416745530567646</v>
      </c>
      <c r="BI42" s="10">
        <v>40</v>
      </c>
      <c r="BJ42" s="9">
        <v>2905850</v>
      </c>
      <c r="BK42" s="4">
        <v>4146700</v>
      </c>
      <c r="BU42" s="10">
        <f t="shared" si="0"/>
        <v>42.701791214274643</v>
      </c>
      <c r="BW42" s="10">
        <v>40</v>
      </c>
      <c r="BX42" s="9">
        <v>2905850</v>
      </c>
      <c r="BY42" s="4">
        <v>3959821.1865313803</v>
      </c>
      <c r="CE42" s="10">
        <f t="shared" si="5"/>
        <v>36.270667327335545</v>
      </c>
    </row>
    <row r="43" spans="1:83" x14ac:dyDescent="0.3">
      <c r="A43" s="10">
        <v>41</v>
      </c>
      <c r="B43" s="10">
        <v>508891</v>
      </c>
      <c r="C43" s="4">
        <v>528859.75</v>
      </c>
      <c r="M43" s="9">
        <v>4403010</v>
      </c>
      <c r="N43" s="10">
        <f t="shared" si="1"/>
        <v>3.9239738961781567</v>
      </c>
      <c r="P43" s="10">
        <v>41</v>
      </c>
      <c r="Q43" s="10">
        <v>508891</v>
      </c>
      <c r="R43" s="4">
        <v>508891</v>
      </c>
      <c r="AB43" s="9">
        <v>4081206</v>
      </c>
      <c r="AC43" s="10">
        <f t="shared" si="2"/>
        <v>0</v>
      </c>
      <c r="AE43" s="10">
        <v>41</v>
      </c>
      <c r="AF43" s="10">
        <v>508891</v>
      </c>
      <c r="AG43" s="4">
        <v>408999.505</v>
      </c>
      <c r="AQ43" s="9">
        <v>4471710</v>
      </c>
      <c r="AR43" s="10">
        <f t="shared" si="3"/>
        <v>-19.629251647209323</v>
      </c>
      <c r="AT43" s="10">
        <v>41</v>
      </c>
      <c r="AU43" s="10">
        <v>508891</v>
      </c>
      <c r="AV43" s="4">
        <v>508891</v>
      </c>
      <c r="BF43" s="10">
        <v>8112679.3127090698</v>
      </c>
      <c r="BG43" s="10">
        <f t="shared" si="4"/>
        <v>0</v>
      </c>
      <c r="BI43" s="10">
        <v>41</v>
      </c>
      <c r="BJ43" s="10">
        <v>508891</v>
      </c>
      <c r="BK43" s="4">
        <v>508891</v>
      </c>
      <c r="BU43" s="10">
        <f t="shared" si="0"/>
        <v>0</v>
      </c>
      <c r="BW43" s="10">
        <v>41</v>
      </c>
      <c r="BX43" s="10">
        <v>508891</v>
      </c>
      <c r="BY43" s="4">
        <v>489046.13663504535</v>
      </c>
      <c r="CE43" s="10">
        <f t="shared" si="5"/>
        <v>-3.8996294618994343</v>
      </c>
    </row>
    <row r="44" spans="1:83" x14ac:dyDescent="0.3">
      <c r="A44" s="10">
        <v>42</v>
      </c>
      <c r="B44" s="10">
        <v>32795</v>
      </c>
      <c r="C44" s="4">
        <v>234935</v>
      </c>
      <c r="M44" s="9">
        <v>4403010</v>
      </c>
      <c r="N44" s="10">
        <f t="shared" si="1"/>
        <v>616.3744473242873</v>
      </c>
      <c r="P44" s="10">
        <v>42</v>
      </c>
      <c r="Q44" s="10">
        <v>32795</v>
      </c>
      <c r="R44" s="4">
        <v>32795</v>
      </c>
      <c r="AB44" s="9">
        <v>4081206</v>
      </c>
      <c r="AC44" s="10">
        <f t="shared" si="2"/>
        <v>0</v>
      </c>
      <c r="AE44" s="10">
        <v>42</v>
      </c>
      <c r="AF44" s="10">
        <v>32795</v>
      </c>
      <c r="AG44" s="4">
        <v>84855.387500000012</v>
      </c>
      <c r="AQ44" s="9">
        <v>4471710</v>
      </c>
      <c r="AR44" s="10">
        <f t="shared" si="3"/>
        <v>158.74489251410279</v>
      </c>
      <c r="AT44" s="10">
        <v>42</v>
      </c>
      <c r="AU44" s="10">
        <v>32795</v>
      </c>
      <c r="AV44" s="4">
        <v>32795</v>
      </c>
      <c r="BF44" s="10">
        <v>8112679.3127090698</v>
      </c>
      <c r="BG44" s="10">
        <f t="shared" si="4"/>
        <v>0</v>
      </c>
      <c r="BI44" s="10">
        <v>42</v>
      </c>
      <c r="BJ44" s="10">
        <v>32795</v>
      </c>
      <c r="BK44" s="4">
        <v>32795</v>
      </c>
      <c r="BU44" s="10">
        <f t="shared" si="0"/>
        <v>0</v>
      </c>
      <c r="BW44" s="10">
        <v>42</v>
      </c>
      <c r="BX44" s="10">
        <v>32795</v>
      </c>
      <c r="BY44" s="4">
        <v>96861.031983135195</v>
      </c>
      <c r="CE44" s="10">
        <f t="shared" si="5"/>
        <v>195.35304766926421</v>
      </c>
    </row>
    <row r="45" spans="1:83" x14ac:dyDescent="0.3">
      <c r="A45" s="10">
        <v>43</v>
      </c>
      <c r="B45" s="9">
        <v>1637970</v>
      </c>
      <c r="C45" s="4">
        <v>-537105</v>
      </c>
      <c r="M45" s="9">
        <v>4403010</v>
      </c>
      <c r="N45" s="10">
        <f t="shared" si="1"/>
        <v>-132.79089360611002</v>
      </c>
      <c r="P45" s="10">
        <v>43</v>
      </c>
      <c r="Q45" s="9">
        <v>1637970</v>
      </c>
      <c r="R45" s="4">
        <v>2084570</v>
      </c>
      <c r="AB45" s="9">
        <v>4081206</v>
      </c>
      <c r="AC45" s="10">
        <f t="shared" si="2"/>
        <v>27.26545663229485</v>
      </c>
      <c r="AE45" s="10">
        <v>43</v>
      </c>
      <c r="AF45" s="9">
        <v>1637970</v>
      </c>
      <c r="AG45" s="4">
        <v>1796909.55</v>
      </c>
      <c r="AQ45" s="9">
        <v>4471710</v>
      </c>
      <c r="AR45" s="10">
        <f t="shared" si="3"/>
        <v>9.703446949577831</v>
      </c>
      <c r="AT45" s="10">
        <v>43</v>
      </c>
      <c r="AU45" s="9">
        <v>1637970</v>
      </c>
      <c r="AV45" s="4">
        <v>2212460</v>
      </c>
      <c r="BF45" s="10">
        <v>8112679.3127090698</v>
      </c>
      <c r="BG45" s="10">
        <f t="shared" si="4"/>
        <v>35.073291940633844</v>
      </c>
      <c r="BI45" s="10">
        <v>43</v>
      </c>
      <c r="BJ45" s="9">
        <v>1637970</v>
      </c>
      <c r="BK45" s="4">
        <v>2244940</v>
      </c>
      <c r="BU45" s="10">
        <f t="shared" si="0"/>
        <v>37.056234241164375</v>
      </c>
      <c r="BW45" s="10">
        <v>43</v>
      </c>
      <c r="BX45" s="9">
        <v>1637970</v>
      </c>
      <c r="BY45" s="4">
        <v>1381294.2610387851</v>
      </c>
      <c r="CE45" s="10">
        <f t="shared" si="5"/>
        <v>-15.670356536518671</v>
      </c>
    </row>
    <row r="46" spans="1:83" x14ac:dyDescent="0.3">
      <c r="A46" s="10">
        <v>44</v>
      </c>
      <c r="B46" s="10">
        <v>192293</v>
      </c>
      <c r="C46" s="5">
        <v>1637580.5</v>
      </c>
      <c r="M46" s="9">
        <v>4403010</v>
      </c>
      <c r="N46" s="10">
        <f t="shared" si="1"/>
        <v>751.60692276889949</v>
      </c>
      <c r="P46" s="10">
        <v>44</v>
      </c>
      <c r="Q46" s="10">
        <v>192293</v>
      </c>
      <c r="R46" s="5">
        <v>192293</v>
      </c>
      <c r="AB46" s="9">
        <v>3962950</v>
      </c>
      <c r="AC46" s="10">
        <f t="shared" si="2"/>
        <v>0</v>
      </c>
      <c r="AE46" s="10">
        <v>44</v>
      </c>
      <c r="AF46" s="10">
        <v>192293</v>
      </c>
      <c r="AG46" s="4">
        <v>465320.64500000002</v>
      </c>
      <c r="AQ46" s="9">
        <v>4471710</v>
      </c>
      <c r="AR46" s="10">
        <f t="shared" si="3"/>
        <v>141.98522307104264</v>
      </c>
      <c r="AT46" s="10">
        <v>44</v>
      </c>
      <c r="AU46" s="10">
        <v>192293</v>
      </c>
      <c r="AV46" s="5">
        <v>192293</v>
      </c>
      <c r="BF46" s="10">
        <v>8112679.3127090698</v>
      </c>
      <c r="BG46" s="10">
        <f t="shared" si="4"/>
        <v>0</v>
      </c>
      <c r="BI46" s="10">
        <v>44</v>
      </c>
      <c r="BJ46" s="10">
        <v>192293</v>
      </c>
      <c r="BK46" s="5">
        <v>192293</v>
      </c>
      <c r="BU46" s="10">
        <f t="shared" si="0"/>
        <v>0</v>
      </c>
      <c r="BW46" s="10">
        <v>44</v>
      </c>
      <c r="BX46" s="10">
        <v>192293</v>
      </c>
      <c r="BY46" s="5">
        <v>625640.83020118391</v>
      </c>
      <c r="CE46" s="10">
        <f t="shared" si="5"/>
        <v>225.35808906262002</v>
      </c>
    </row>
    <row r="47" spans="1:83" x14ac:dyDescent="0.3">
      <c r="A47" s="10">
        <v>45</v>
      </c>
      <c r="B47" s="9">
        <v>18352300</v>
      </c>
      <c r="C47" s="4">
        <v>18888925</v>
      </c>
      <c r="M47" s="9">
        <v>4403010</v>
      </c>
      <c r="N47" s="10">
        <f t="shared" si="1"/>
        <v>2.9240204225083444</v>
      </c>
      <c r="P47" s="10">
        <v>45</v>
      </c>
      <c r="Q47" s="9">
        <v>18352300</v>
      </c>
      <c r="R47" s="4">
        <v>28846300</v>
      </c>
      <c r="AB47" s="9">
        <v>3962950</v>
      </c>
      <c r="AC47" s="10">
        <f t="shared" si="2"/>
        <v>57.180843817941081</v>
      </c>
      <c r="AE47" s="10">
        <v>45</v>
      </c>
      <c r="AF47" s="9">
        <v>18352300</v>
      </c>
      <c r="AG47" s="4">
        <v>11540159.5</v>
      </c>
      <c r="AQ47" s="9">
        <v>4471710</v>
      </c>
      <c r="AR47" s="10">
        <f t="shared" si="3"/>
        <v>-37.118728987647323</v>
      </c>
      <c r="AT47" s="10">
        <v>45</v>
      </c>
      <c r="AU47" s="9">
        <v>18352300</v>
      </c>
      <c r="AV47" s="4">
        <v>31851400</v>
      </c>
      <c r="BF47" s="10">
        <v>8112679.3127090698</v>
      </c>
      <c r="BG47" s="10">
        <f t="shared" si="4"/>
        <v>73.555358183987835</v>
      </c>
      <c r="BI47" s="10">
        <v>45</v>
      </c>
      <c r="BJ47" s="9">
        <v>18352300</v>
      </c>
      <c r="BK47" s="4">
        <v>32614600</v>
      </c>
      <c r="BU47" s="10">
        <f t="shared" si="0"/>
        <v>77.713965007110829</v>
      </c>
      <c r="BW47" s="10">
        <v>45</v>
      </c>
      <c r="BX47" s="9">
        <v>18352300</v>
      </c>
      <c r="BY47" s="4">
        <v>22746812.339227568</v>
      </c>
      <c r="CE47" s="10">
        <f t="shared" si="5"/>
        <v>23.94529480897527</v>
      </c>
    </row>
    <row r="48" spans="1:83" x14ac:dyDescent="0.3">
      <c r="A48" s="10">
        <v>46</v>
      </c>
      <c r="B48" s="9">
        <v>9200000</v>
      </c>
      <c r="C48" s="4">
        <v>13700000</v>
      </c>
      <c r="M48" s="9">
        <v>4403010</v>
      </c>
      <c r="N48" s="10">
        <f t="shared" si="1"/>
        <v>48.913043478260867</v>
      </c>
      <c r="P48" s="10">
        <v>46</v>
      </c>
      <c r="Q48" s="9">
        <v>9200000</v>
      </c>
      <c r="R48" s="4">
        <v>9200000</v>
      </c>
      <c r="AB48" s="9">
        <v>3962950</v>
      </c>
      <c r="AC48" s="10">
        <f t="shared" si="2"/>
        <v>0</v>
      </c>
      <c r="AE48" s="10">
        <v>46</v>
      </c>
      <c r="AF48" s="9">
        <v>9200000</v>
      </c>
      <c r="AG48" s="4">
        <v>15734000</v>
      </c>
      <c r="AQ48" s="9">
        <v>4471710</v>
      </c>
      <c r="AR48" s="10">
        <f t="shared" si="3"/>
        <v>71.021739130434796</v>
      </c>
      <c r="AT48" s="10">
        <v>46</v>
      </c>
      <c r="AU48" s="9">
        <v>9200000</v>
      </c>
      <c r="AV48" s="4">
        <v>9200000</v>
      </c>
      <c r="BF48" s="10">
        <v>8112679.3127090698</v>
      </c>
      <c r="BG48" s="10">
        <f t="shared" si="4"/>
        <v>0</v>
      </c>
      <c r="BI48" s="10">
        <v>46</v>
      </c>
      <c r="BJ48" s="9">
        <v>9200000</v>
      </c>
      <c r="BK48" s="4">
        <v>9200000</v>
      </c>
      <c r="BU48" s="10">
        <f t="shared" si="0"/>
        <v>0</v>
      </c>
      <c r="BW48" s="10">
        <v>46</v>
      </c>
      <c r="BX48" s="9">
        <v>9200000</v>
      </c>
      <c r="BY48" s="4">
        <v>11965643.245579407</v>
      </c>
      <c r="CE48" s="10">
        <f t="shared" si="5"/>
        <v>30.061339625863127</v>
      </c>
    </row>
    <row r="49" spans="1:83" x14ac:dyDescent="0.3">
      <c r="A49" s="10">
        <v>47</v>
      </c>
      <c r="B49" s="9">
        <v>1930680</v>
      </c>
      <c r="C49" s="4">
        <v>-937732.5</v>
      </c>
      <c r="M49" s="9">
        <v>4403010</v>
      </c>
      <c r="N49" s="10">
        <f t="shared" si="1"/>
        <v>-148.57006339735221</v>
      </c>
      <c r="P49" s="10">
        <v>47</v>
      </c>
      <c r="Q49" s="9">
        <v>1930680</v>
      </c>
      <c r="R49" s="4">
        <v>1781080</v>
      </c>
      <c r="AB49" s="9">
        <v>3962950</v>
      </c>
      <c r="AC49" s="10">
        <f t="shared" si="2"/>
        <v>-7.7485652723392811</v>
      </c>
      <c r="AE49" s="10">
        <v>47</v>
      </c>
      <c r="AF49" s="9">
        <v>1930680</v>
      </c>
      <c r="AG49" s="4">
        <v>1924725.15</v>
      </c>
      <c r="AQ49" s="9">
        <v>4471710</v>
      </c>
      <c r="AR49" s="10">
        <f t="shared" si="3"/>
        <v>-0.30843278016036146</v>
      </c>
      <c r="AT49" s="10">
        <v>47</v>
      </c>
      <c r="AU49" s="9">
        <v>1930680</v>
      </c>
      <c r="AV49" s="4">
        <v>1738240</v>
      </c>
      <c r="BF49" s="10">
        <v>8112679.3127090698</v>
      </c>
      <c r="BG49" s="10">
        <f t="shared" si="4"/>
        <v>-9.9674726003273424</v>
      </c>
      <c r="BI49" s="10">
        <v>47</v>
      </c>
      <c r="BJ49" s="9">
        <v>1930680</v>
      </c>
      <c r="BK49" s="4">
        <v>1727360</v>
      </c>
      <c r="BU49" s="10">
        <f t="shared" si="0"/>
        <v>-10.531004620133844</v>
      </c>
      <c r="BW49" s="10">
        <v>47</v>
      </c>
      <c r="BX49" s="9">
        <v>1930680</v>
      </c>
      <c r="BY49" s="4">
        <v>1119261.7830237821</v>
      </c>
      <c r="CE49" s="10">
        <f t="shared" si="5"/>
        <v>-42.027587014741854</v>
      </c>
    </row>
    <row r="50" spans="1:83" x14ac:dyDescent="0.3">
      <c r="A50" s="10">
        <v>48</v>
      </c>
      <c r="B50" s="10">
        <v>508891</v>
      </c>
      <c r="C50" s="4">
        <v>-1607549</v>
      </c>
      <c r="M50" s="9">
        <v>4403010</v>
      </c>
      <c r="N50" s="10">
        <f t="shared" si="1"/>
        <v>-415.89259782546753</v>
      </c>
      <c r="P50" s="10">
        <v>48</v>
      </c>
      <c r="Q50" s="10">
        <v>508891</v>
      </c>
      <c r="R50" s="4">
        <v>508891</v>
      </c>
      <c r="AB50" s="9">
        <v>3962950</v>
      </c>
      <c r="AC50" s="10">
        <f t="shared" si="2"/>
        <v>0</v>
      </c>
      <c r="AE50" s="10">
        <v>48</v>
      </c>
      <c r="AF50" s="10">
        <v>508891</v>
      </c>
      <c r="AG50" s="4">
        <v>508891</v>
      </c>
      <c r="AQ50" s="9">
        <v>4471710</v>
      </c>
      <c r="AR50" s="10">
        <f t="shared" si="3"/>
        <v>0</v>
      </c>
      <c r="AT50" s="10">
        <v>48</v>
      </c>
      <c r="AU50" s="10">
        <v>508891</v>
      </c>
      <c r="AV50" s="4">
        <v>508891</v>
      </c>
      <c r="BF50" s="10">
        <v>8112679.3127090698</v>
      </c>
      <c r="BG50" s="10">
        <f t="shared" si="4"/>
        <v>0</v>
      </c>
      <c r="BI50" s="10">
        <v>48</v>
      </c>
      <c r="BJ50" s="10">
        <v>508891</v>
      </c>
      <c r="BK50" s="4">
        <v>508891</v>
      </c>
      <c r="BU50" s="10">
        <f t="shared" si="0"/>
        <v>0</v>
      </c>
      <c r="BW50" s="10">
        <v>48</v>
      </c>
      <c r="BX50" s="10">
        <v>508891</v>
      </c>
      <c r="BY50" s="4">
        <v>-26061.288869746844</v>
      </c>
      <c r="CE50" s="10">
        <f t="shared" si="5"/>
        <v>-105.12119272491493</v>
      </c>
    </row>
    <row r="51" spans="1:83" x14ac:dyDescent="0.3">
      <c r="A51" s="10">
        <v>49</v>
      </c>
      <c r="B51" s="9">
        <v>4306280</v>
      </c>
      <c r="C51" s="4">
        <v>4348130</v>
      </c>
      <c r="M51" s="9">
        <v>4403010</v>
      </c>
      <c r="N51" s="10">
        <f t="shared" si="1"/>
        <v>0.97183648067473705</v>
      </c>
      <c r="P51" s="10">
        <v>49</v>
      </c>
      <c r="Q51" s="9">
        <v>4306280</v>
      </c>
      <c r="R51" s="4">
        <v>5124680</v>
      </c>
      <c r="AB51" s="9">
        <v>3962950</v>
      </c>
      <c r="AC51" s="10">
        <f t="shared" si="2"/>
        <v>19.00480228875039</v>
      </c>
      <c r="AE51" s="10">
        <v>49</v>
      </c>
      <c r="AF51" s="9">
        <v>4306280</v>
      </c>
      <c r="AG51" s="4">
        <v>3658404.2</v>
      </c>
      <c r="AQ51" s="9">
        <v>4471710</v>
      </c>
      <c r="AR51" s="10">
        <f t="shared" si="3"/>
        <v>-15.044906508633893</v>
      </c>
      <c r="AT51" s="10">
        <v>49</v>
      </c>
      <c r="AU51" s="9">
        <v>4306280</v>
      </c>
      <c r="AV51" s="4">
        <v>5359040</v>
      </c>
      <c r="BF51" s="10">
        <v>8112679.3127090698</v>
      </c>
      <c r="BG51" s="10">
        <f t="shared" si="4"/>
        <v>24.447086580528897</v>
      </c>
      <c r="BI51" s="10">
        <v>49</v>
      </c>
      <c r="BJ51" s="9">
        <v>4306280</v>
      </c>
      <c r="BK51" s="4">
        <v>5418560</v>
      </c>
      <c r="BU51" s="10">
        <f t="shared" si="0"/>
        <v>25.829254019710746</v>
      </c>
      <c r="BW51" s="10">
        <v>49</v>
      </c>
      <c r="BX51" s="9">
        <v>4306280</v>
      </c>
      <c r="BY51" s="4">
        <v>4619937.2642384032</v>
      </c>
      <c r="CE51" s="10">
        <f t="shared" si="5"/>
        <v>7.2837173671568722</v>
      </c>
    </row>
    <row r="52" spans="1:83" x14ac:dyDescent="0.3">
      <c r="A52" s="10">
        <v>50</v>
      </c>
      <c r="B52" s="9">
        <v>2145720</v>
      </c>
      <c r="C52" s="4">
        <v>1350120</v>
      </c>
      <c r="M52" s="9">
        <v>4403010</v>
      </c>
      <c r="N52" s="10">
        <f t="shared" si="1"/>
        <v>-37.078463173200603</v>
      </c>
      <c r="P52" s="10">
        <v>50</v>
      </c>
      <c r="Q52" s="9">
        <v>2145720</v>
      </c>
      <c r="R52" s="4">
        <v>3087320</v>
      </c>
      <c r="AB52" s="9">
        <v>3962950</v>
      </c>
      <c r="AC52" s="10">
        <f t="shared" si="2"/>
        <v>43.882706038066473</v>
      </c>
      <c r="AE52" s="10">
        <v>50</v>
      </c>
      <c r="AF52" s="9">
        <v>2145720</v>
      </c>
      <c r="AG52" s="4">
        <v>2241175.7999999998</v>
      </c>
      <c r="AQ52" s="9">
        <v>4471710</v>
      </c>
      <c r="AR52" s="10">
        <f t="shared" si="3"/>
        <v>4.44866058945248</v>
      </c>
      <c r="AT52" s="10">
        <v>50</v>
      </c>
      <c r="AU52" s="9">
        <v>2145720</v>
      </c>
      <c r="AV52" s="4">
        <v>3356960</v>
      </c>
      <c r="BF52" s="10">
        <v>8112679.3127090698</v>
      </c>
      <c r="BG52" s="10">
        <f t="shared" si="4"/>
        <v>56.44911731260369</v>
      </c>
      <c r="BI52" s="10">
        <v>50</v>
      </c>
      <c r="BJ52" s="9">
        <v>2145720</v>
      </c>
      <c r="BK52" s="4">
        <v>3425440</v>
      </c>
      <c r="BU52" s="10">
        <f t="shared" si="0"/>
        <v>59.640586842644879</v>
      </c>
      <c r="BW52" s="10">
        <v>50</v>
      </c>
      <c r="BX52" s="9">
        <v>2145720</v>
      </c>
      <c r="BY52" s="4">
        <v>2502863.8784093019</v>
      </c>
      <c r="CE52" s="10">
        <f t="shared" si="5"/>
        <v>16.644477304089158</v>
      </c>
    </row>
    <row r="53" spans="1:83" x14ac:dyDescent="0.3">
      <c r="A53" s="10">
        <v>51</v>
      </c>
      <c r="B53" s="9">
        <v>2298380</v>
      </c>
      <c r="C53" s="4">
        <v>1838480</v>
      </c>
      <c r="M53" s="9">
        <v>4403010</v>
      </c>
      <c r="N53" s="10">
        <f t="shared" si="1"/>
        <v>-20.009745995005179</v>
      </c>
      <c r="P53" s="10">
        <v>51</v>
      </c>
      <c r="Q53" s="9">
        <v>2298380</v>
      </c>
      <c r="R53" s="4">
        <v>2654780</v>
      </c>
      <c r="AB53" s="9">
        <v>3962950</v>
      </c>
      <c r="AC53" s="10">
        <f t="shared" si="2"/>
        <v>15.506574195737866</v>
      </c>
      <c r="AE53" s="10">
        <v>51</v>
      </c>
      <c r="AF53" s="9">
        <v>2298380</v>
      </c>
      <c r="AG53" s="4">
        <v>2142380.75</v>
      </c>
      <c r="AQ53" s="9">
        <v>4471710</v>
      </c>
      <c r="AR53" s="10">
        <f t="shared" si="3"/>
        <v>-6.7873567469260987</v>
      </c>
      <c r="AT53" s="10">
        <v>51</v>
      </c>
      <c r="AU53" s="9">
        <v>2298380</v>
      </c>
      <c r="AV53" s="4">
        <v>2756840</v>
      </c>
      <c r="BF53" s="10">
        <v>8112679.3127090698</v>
      </c>
      <c r="BG53" s="10">
        <f t="shared" si="4"/>
        <v>19.947093169971897</v>
      </c>
      <c r="BI53" s="10">
        <v>51</v>
      </c>
      <c r="BJ53" s="9">
        <v>2298380</v>
      </c>
      <c r="BK53" s="4">
        <v>2782760</v>
      </c>
      <c r="BU53" s="10">
        <f t="shared" si="0"/>
        <v>21.074844020571003</v>
      </c>
      <c r="BW53" s="10">
        <v>51</v>
      </c>
      <c r="BX53" s="9">
        <v>2298380</v>
      </c>
      <c r="BY53" s="4">
        <v>2345554.7444588994</v>
      </c>
      <c r="CE53" s="10">
        <f t="shared" si="5"/>
        <v>2.0525215351203663</v>
      </c>
    </row>
    <row r="54" spans="1:83" x14ac:dyDescent="0.3">
      <c r="A54" s="10">
        <v>52</v>
      </c>
      <c r="B54" s="9">
        <v>2201520</v>
      </c>
      <c r="C54" s="4">
        <v>2184420</v>
      </c>
      <c r="M54" s="9">
        <v>4266270</v>
      </c>
      <c r="N54" s="10">
        <f t="shared" si="1"/>
        <v>-0.77673607325847716</v>
      </c>
      <c r="P54" s="10">
        <v>52</v>
      </c>
      <c r="Q54" s="9">
        <v>2201520</v>
      </c>
      <c r="R54" s="4">
        <v>1867120</v>
      </c>
      <c r="AB54" s="9">
        <v>3962950</v>
      </c>
      <c r="AC54" s="10">
        <f t="shared" si="2"/>
        <v>-15.189505432610195</v>
      </c>
      <c r="AE54" s="10">
        <v>52</v>
      </c>
      <c r="AF54" s="9">
        <v>2201520</v>
      </c>
      <c r="AG54" s="4">
        <v>5624667.75</v>
      </c>
      <c r="AQ54" s="9">
        <v>4471710</v>
      </c>
      <c r="AR54" s="10">
        <f t="shared" si="3"/>
        <v>155.49019541044368</v>
      </c>
      <c r="AT54" s="10">
        <v>52</v>
      </c>
      <c r="AU54" s="9">
        <v>2201520</v>
      </c>
      <c r="AV54" s="4">
        <v>1771360</v>
      </c>
      <c r="BF54" s="10">
        <v>8112679.3127090698</v>
      </c>
      <c r="BG54" s="10">
        <f t="shared" si="4"/>
        <v>-19.539227442857666</v>
      </c>
      <c r="BI54" s="10">
        <v>52</v>
      </c>
      <c r="BJ54" s="9">
        <v>2201520</v>
      </c>
      <c r="BK54" s="4">
        <v>1747040</v>
      </c>
      <c r="BU54" s="10">
        <f t="shared" si="0"/>
        <v>-20.643918747047497</v>
      </c>
      <c r="BW54" s="10">
        <v>52</v>
      </c>
      <c r="BX54" s="9">
        <v>2201520</v>
      </c>
      <c r="BY54" s="4">
        <v>2860413.4104345897</v>
      </c>
      <c r="CE54" s="10">
        <f t="shared" si="5"/>
        <v>29.92902224075138</v>
      </c>
    </row>
    <row r="55" spans="1:83" x14ac:dyDescent="0.3">
      <c r="A55" s="10">
        <v>53</v>
      </c>
      <c r="B55" s="9">
        <v>8496650</v>
      </c>
      <c r="C55" s="4">
        <v>8534337.5</v>
      </c>
      <c r="M55" s="9">
        <v>4266270</v>
      </c>
      <c r="N55" s="10">
        <f t="shared" si="1"/>
        <v>0.44355716664803424</v>
      </c>
      <c r="P55" s="10">
        <v>53</v>
      </c>
      <c r="Q55" s="9">
        <v>8496650</v>
      </c>
      <c r="R55" s="4">
        <v>9233650</v>
      </c>
      <c r="AB55" s="9">
        <v>3962950</v>
      </c>
      <c r="AC55" s="10">
        <f t="shared" si="2"/>
        <v>8.6740068144504079</v>
      </c>
      <c r="AE55" s="10">
        <v>53</v>
      </c>
      <c r="AF55" s="9">
        <v>8496650</v>
      </c>
      <c r="AG55" s="4">
        <v>10729124.75</v>
      </c>
      <c r="AQ55" s="9">
        <v>4471710</v>
      </c>
      <c r="AR55" s="10">
        <f t="shared" si="3"/>
        <v>26.274764171761824</v>
      </c>
      <c r="AT55" s="10">
        <v>53</v>
      </c>
      <c r="AU55" s="9">
        <v>8496650</v>
      </c>
      <c r="AV55" s="4">
        <v>9444700</v>
      </c>
      <c r="BF55" s="10">
        <v>8112679.3127090698</v>
      </c>
      <c r="BG55" s="10">
        <f t="shared" si="4"/>
        <v>11.157926947679385</v>
      </c>
      <c r="BI55" s="10">
        <v>53</v>
      </c>
      <c r="BJ55" s="9">
        <v>8496650</v>
      </c>
      <c r="BK55" s="4">
        <v>9498300</v>
      </c>
      <c r="BU55" s="10">
        <f t="shared" si="0"/>
        <v>11.78876380691214</v>
      </c>
      <c r="BW55" s="10">
        <v>53</v>
      </c>
      <c r="BX55" s="9">
        <v>8496650</v>
      </c>
      <c r="BY55" s="4">
        <v>9480813.0702407435</v>
      </c>
      <c r="CE55" s="10">
        <f t="shared" si="5"/>
        <v>11.582954108274945</v>
      </c>
    </row>
    <row r="56" spans="1:83" x14ac:dyDescent="0.3">
      <c r="A56" s="10">
        <v>54</v>
      </c>
      <c r="B56" s="9">
        <v>18206900</v>
      </c>
      <c r="C56" s="4">
        <v>18129275</v>
      </c>
      <c r="M56" s="9">
        <v>4266270</v>
      </c>
      <c r="N56" s="10">
        <f t="shared" si="1"/>
        <v>-0.42634935107019878</v>
      </c>
      <c r="P56" s="10">
        <v>54</v>
      </c>
      <c r="Q56" s="9">
        <v>18206900</v>
      </c>
      <c r="R56" s="4">
        <v>16688900</v>
      </c>
      <c r="AB56" s="9">
        <v>3962950</v>
      </c>
      <c r="AC56" s="10">
        <f t="shared" si="2"/>
        <v>-8.3374984209283234</v>
      </c>
      <c r="AE56" s="10">
        <v>54</v>
      </c>
      <c r="AF56" s="9">
        <v>18206900</v>
      </c>
      <c r="AG56" s="4">
        <v>10821104</v>
      </c>
      <c r="AQ56" s="9">
        <v>4471710</v>
      </c>
      <c r="AR56" s="10">
        <f t="shared" si="3"/>
        <v>-40.565917317061121</v>
      </c>
      <c r="AT56" s="10">
        <v>54</v>
      </c>
      <c r="AU56" s="9">
        <v>18206900</v>
      </c>
      <c r="AV56" s="4">
        <v>16254200</v>
      </c>
      <c r="BF56" s="10">
        <v>8112679.3127090698</v>
      </c>
      <c r="BG56" s="10">
        <f t="shared" si="4"/>
        <v>-10.72505478692144</v>
      </c>
      <c r="BI56" s="10">
        <v>54</v>
      </c>
      <c r="BJ56" s="9">
        <v>18206900</v>
      </c>
      <c r="BK56" s="4">
        <v>16143800</v>
      </c>
      <c r="BU56" s="10">
        <f t="shared" si="0"/>
        <v>-11.331418308443498</v>
      </c>
      <c r="BW56" s="10">
        <v>54</v>
      </c>
      <c r="BX56" s="9">
        <v>18206900</v>
      </c>
      <c r="BY56" s="4">
        <v>15485178.771161627</v>
      </c>
      <c r="CE56" s="10">
        <f t="shared" si="5"/>
        <v>-14.948844827171969</v>
      </c>
    </row>
    <row r="57" spans="1:83" x14ac:dyDescent="0.3">
      <c r="A57" s="10">
        <v>55</v>
      </c>
      <c r="B57" s="9">
        <v>12804900</v>
      </c>
      <c r="C57" s="4">
        <v>12749775</v>
      </c>
      <c r="M57" s="9">
        <v>4266270</v>
      </c>
      <c r="N57" s="10">
        <f t="shared" si="1"/>
        <v>-0.43049926200126043</v>
      </c>
      <c r="P57" s="10">
        <v>55</v>
      </c>
      <c r="Q57" s="9">
        <v>12804900</v>
      </c>
      <c r="R57" s="4">
        <v>11726900</v>
      </c>
      <c r="AB57" s="9">
        <v>3962950</v>
      </c>
      <c r="AC57" s="10">
        <f t="shared" si="2"/>
        <v>-8.4186522346914039</v>
      </c>
      <c r="AE57" s="10">
        <v>55</v>
      </c>
      <c r="AF57" s="9">
        <v>12804900</v>
      </c>
      <c r="AG57" s="4">
        <v>7313028.4499999993</v>
      </c>
      <c r="AQ57" s="9">
        <v>4471710</v>
      </c>
      <c r="AR57" s="10">
        <f t="shared" si="3"/>
        <v>-42.888828104866114</v>
      </c>
      <c r="AT57" s="10">
        <v>55</v>
      </c>
      <c r="AU57" s="9">
        <v>12804900</v>
      </c>
      <c r="AV57" s="4">
        <v>11418200</v>
      </c>
      <c r="BF57" s="10">
        <v>8112679.3127090698</v>
      </c>
      <c r="BG57" s="10">
        <f t="shared" si="4"/>
        <v>-10.829448101898487</v>
      </c>
      <c r="BI57" s="10">
        <v>55</v>
      </c>
      <c r="BJ57" s="9">
        <v>12804900</v>
      </c>
      <c r="BK57" s="4">
        <v>11339800</v>
      </c>
      <c r="BU57" s="10">
        <f t="shared" si="0"/>
        <v>-11.441713718966962</v>
      </c>
      <c r="BW57" s="10">
        <v>55</v>
      </c>
      <c r="BX57" s="9">
        <v>12804900</v>
      </c>
      <c r="BY57" s="4">
        <v>10810561.433636717</v>
      </c>
      <c r="CE57" s="10">
        <f t="shared" si="5"/>
        <v>-15.574807818595094</v>
      </c>
    </row>
    <row r="58" spans="1:83" x14ac:dyDescent="0.3">
      <c r="A58" s="10">
        <v>56</v>
      </c>
      <c r="B58" s="9">
        <v>4264630</v>
      </c>
      <c r="C58" s="4">
        <v>-16642145</v>
      </c>
      <c r="M58" s="9">
        <v>4266270</v>
      </c>
      <c r="N58" s="10">
        <f t="shared" si="1"/>
        <v>-490.23655041586255</v>
      </c>
      <c r="P58" s="10">
        <v>56</v>
      </c>
      <c r="Q58" s="9">
        <v>4264630</v>
      </c>
      <c r="R58" s="4">
        <v>3246030</v>
      </c>
      <c r="AB58" s="9">
        <v>3962950</v>
      </c>
      <c r="AC58" s="10">
        <f t="shared" si="2"/>
        <v>-23.884838778510677</v>
      </c>
      <c r="AE58" s="10">
        <v>56</v>
      </c>
      <c r="AF58" s="9">
        <v>4264630</v>
      </c>
      <c r="AG58" s="4">
        <v>3455854.45</v>
      </c>
      <c r="AQ58" s="9">
        <v>4471710</v>
      </c>
      <c r="AR58" s="10">
        <f t="shared" si="3"/>
        <v>-18.964729648293044</v>
      </c>
      <c r="AT58" s="10">
        <v>56</v>
      </c>
      <c r="AU58" s="9">
        <v>4264630</v>
      </c>
      <c r="AV58" s="4">
        <v>2954340</v>
      </c>
      <c r="BF58" s="10">
        <v>8112679.3127090698</v>
      </c>
      <c r="BG58" s="10">
        <f t="shared" si="4"/>
        <v>-30.724588065084191</v>
      </c>
      <c r="BI58" s="10">
        <v>56</v>
      </c>
      <c r="BJ58" s="9">
        <v>4264630</v>
      </c>
      <c r="BK58" s="4">
        <v>2880260</v>
      </c>
      <c r="BU58" s="10">
        <f t="shared" si="0"/>
        <v>-32.461667248975878</v>
      </c>
      <c r="BW58" s="10">
        <v>56</v>
      </c>
      <c r="BX58" s="9">
        <v>4264630</v>
      </c>
      <c r="BY58" s="4">
        <v>-1799474.5088495566</v>
      </c>
      <c r="CE58" s="10">
        <f t="shared" si="5"/>
        <v>-142.19532547605669</v>
      </c>
    </row>
    <row r="59" spans="1:83" x14ac:dyDescent="0.3">
      <c r="A59" s="10">
        <v>57</v>
      </c>
      <c r="B59" s="9">
        <v>2726880</v>
      </c>
      <c r="C59" s="4">
        <v>2761980</v>
      </c>
      <c r="M59" s="9">
        <v>4266270</v>
      </c>
      <c r="N59" s="10">
        <f t="shared" si="1"/>
        <v>1.2871853546910783</v>
      </c>
      <c r="P59" s="10">
        <v>57</v>
      </c>
      <c r="Q59" s="9">
        <v>2726880</v>
      </c>
      <c r="R59" s="4">
        <v>3413280</v>
      </c>
      <c r="AB59" s="9">
        <v>3962950</v>
      </c>
      <c r="AC59" s="10">
        <f t="shared" si="2"/>
        <v>25.171624713958817</v>
      </c>
      <c r="AE59" s="10">
        <v>57</v>
      </c>
      <c r="AF59" s="9">
        <v>2726880</v>
      </c>
      <c r="AG59" s="4">
        <v>2397388.2000000002</v>
      </c>
      <c r="AQ59" s="9">
        <v>4471710</v>
      </c>
      <c r="AR59" s="10">
        <f t="shared" si="3"/>
        <v>-12.083105967259279</v>
      </c>
      <c r="AT59" s="10">
        <v>57</v>
      </c>
      <c r="AU59" s="9">
        <v>2726880</v>
      </c>
      <c r="AV59" s="4">
        <v>3609840</v>
      </c>
      <c r="BF59" s="10">
        <v>8112679.3127090698</v>
      </c>
      <c r="BG59" s="10">
        <f t="shared" si="4"/>
        <v>32.379862700228834</v>
      </c>
      <c r="BI59" s="10">
        <v>57</v>
      </c>
      <c r="BJ59" s="9">
        <v>2726880</v>
      </c>
      <c r="BK59" s="4">
        <v>3659760</v>
      </c>
      <c r="BU59" s="10">
        <f t="shared" si="0"/>
        <v>34.210526315789465</v>
      </c>
      <c r="BW59" s="10">
        <v>57</v>
      </c>
      <c r="BX59" s="9">
        <v>2726880</v>
      </c>
      <c r="BY59" s="4">
        <v>3043246.5626014196</v>
      </c>
      <c r="CE59" s="10">
        <f t="shared" si="5"/>
        <v>11.601777951410398</v>
      </c>
    </row>
    <row r="60" spans="1:83" x14ac:dyDescent="0.3">
      <c r="A60" s="10">
        <v>58</v>
      </c>
      <c r="B60" s="9">
        <v>1968180</v>
      </c>
      <c r="C60" s="4">
        <v>-3921757.5</v>
      </c>
      <c r="M60" s="9">
        <v>4266270</v>
      </c>
      <c r="N60" s="10">
        <f t="shared" si="1"/>
        <v>-299.25807090814862</v>
      </c>
      <c r="P60" s="10">
        <v>58</v>
      </c>
      <c r="Q60" s="9">
        <v>1968180</v>
      </c>
      <c r="R60" s="4">
        <v>2368580</v>
      </c>
      <c r="AB60" s="9">
        <v>3962950</v>
      </c>
      <c r="AC60" s="10">
        <f t="shared" si="2"/>
        <v>20.34366775396559</v>
      </c>
      <c r="AE60" s="10">
        <v>58</v>
      </c>
      <c r="AF60" s="9">
        <v>1968180</v>
      </c>
      <c r="AG60" s="4">
        <v>2215907.7000000002</v>
      </c>
      <c r="AQ60" s="9">
        <v>4471710</v>
      </c>
      <c r="AR60" s="10">
        <f t="shared" si="3"/>
        <v>12.586638417217944</v>
      </c>
      <c r="AT60" s="10">
        <v>58</v>
      </c>
      <c r="AU60" s="9">
        <v>1968180</v>
      </c>
      <c r="AV60" s="4">
        <v>2483240</v>
      </c>
      <c r="BF60" s="10">
        <v>7896870.1819503596</v>
      </c>
      <c r="BG60" s="10">
        <f t="shared" si="4"/>
        <v>26.169354428964819</v>
      </c>
      <c r="BI60" s="10">
        <v>58</v>
      </c>
      <c r="BJ60" s="9">
        <v>1968180</v>
      </c>
      <c r="BK60" s="4">
        <v>2512360</v>
      </c>
      <c r="BU60" s="10">
        <f t="shared" si="0"/>
        <v>27.648893901980507</v>
      </c>
      <c r="BW60" s="10">
        <v>58</v>
      </c>
      <c r="BX60" s="9">
        <v>1968180</v>
      </c>
      <c r="BY60" s="4">
        <v>768436.14436181169</v>
      </c>
      <c r="CE60" s="10">
        <f t="shared" si="5"/>
        <v>-60.957018953458956</v>
      </c>
    </row>
    <row r="61" spans="1:83" x14ac:dyDescent="0.3">
      <c r="A61" s="10">
        <v>59</v>
      </c>
      <c r="B61" s="9">
        <v>34319500</v>
      </c>
      <c r="C61" s="4">
        <v>28475125</v>
      </c>
      <c r="M61" s="9">
        <v>4266270</v>
      </c>
      <c r="N61" s="10">
        <f t="shared" si="1"/>
        <v>-17.029312781363359</v>
      </c>
      <c r="P61" s="10">
        <v>59</v>
      </c>
      <c r="Q61" s="9">
        <v>34319500</v>
      </c>
      <c r="R61" s="4">
        <v>30029500</v>
      </c>
      <c r="AB61" s="9">
        <v>3962950</v>
      </c>
      <c r="AC61" s="10">
        <f t="shared" si="2"/>
        <v>-12.500182112210256</v>
      </c>
      <c r="AE61" s="10">
        <v>59</v>
      </c>
      <c r="AF61" s="9">
        <v>34319500</v>
      </c>
      <c r="AG61" s="4">
        <v>32508542.5</v>
      </c>
      <c r="AQ61" s="9">
        <v>4471710</v>
      </c>
      <c r="AR61" s="10">
        <f t="shared" si="3"/>
        <v>-5.2767595681755264</v>
      </c>
      <c r="AT61" s="10">
        <v>59</v>
      </c>
      <c r="AU61" s="9">
        <v>34319500</v>
      </c>
      <c r="AV61" s="4">
        <v>28801000</v>
      </c>
      <c r="BF61" s="10">
        <v>7382398.3955996102</v>
      </c>
      <c r="BG61" s="10">
        <f t="shared" si="4"/>
        <v>-16.079779717070476</v>
      </c>
      <c r="BI61" s="10">
        <v>59</v>
      </c>
      <c r="BJ61" s="9">
        <v>34319500</v>
      </c>
      <c r="BK61" s="4">
        <v>28489000</v>
      </c>
      <c r="BU61" s="10">
        <f t="shared" si="0"/>
        <v>-16.988883870685768</v>
      </c>
      <c r="BW61" s="10">
        <v>59</v>
      </c>
      <c r="BX61" s="9">
        <v>34319500</v>
      </c>
      <c r="BY61" s="4">
        <v>29955987.970042735</v>
      </c>
      <c r="CE61" s="10">
        <f t="shared" si="5"/>
        <v>-12.714381124309105</v>
      </c>
    </row>
    <row r="62" spans="1:83" x14ac:dyDescent="0.3">
      <c r="A62" s="10">
        <v>60</v>
      </c>
      <c r="B62" s="9">
        <v>1563520</v>
      </c>
      <c r="C62" s="4">
        <v>3295795</v>
      </c>
      <c r="M62" s="9">
        <v>4266270</v>
      </c>
      <c r="N62" s="10">
        <f t="shared" si="1"/>
        <v>110.79327415063447</v>
      </c>
      <c r="P62" s="10">
        <v>60</v>
      </c>
      <c r="Q62" s="9">
        <v>1563520</v>
      </c>
      <c r="R62" s="4">
        <v>789120</v>
      </c>
      <c r="AB62" s="9">
        <v>3962950</v>
      </c>
      <c r="AC62" s="10">
        <f t="shared" si="2"/>
        <v>-49.529267294310273</v>
      </c>
      <c r="AE62" s="10">
        <v>60</v>
      </c>
      <c r="AF62" s="9">
        <v>1563520</v>
      </c>
      <c r="AG62" s="4">
        <v>3582837.85</v>
      </c>
      <c r="AQ62" s="9">
        <v>4471710</v>
      </c>
      <c r="AR62" s="10">
        <f t="shared" si="3"/>
        <v>129.15203195354073</v>
      </c>
      <c r="AT62" s="10">
        <v>60</v>
      </c>
      <c r="AU62" s="9">
        <v>1563520</v>
      </c>
      <c r="AV62" s="4">
        <v>567360</v>
      </c>
      <c r="BF62" s="10">
        <v>5642688.7047344102</v>
      </c>
      <c r="BG62" s="10">
        <f t="shared" si="4"/>
        <v>-63.712648383135488</v>
      </c>
      <c r="BI62" s="10">
        <v>60</v>
      </c>
      <c r="BJ62" s="9">
        <v>1563520</v>
      </c>
      <c r="BK62" s="4">
        <v>511040</v>
      </c>
      <c r="BU62" s="10">
        <f t="shared" si="0"/>
        <v>-67.31477691363078</v>
      </c>
      <c r="BW62" s="10">
        <v>60</v>
      </c>
      <c r="BX62" s="9">
        <v>1563520</v>
      </c>
      <c r="BY62" s="4">
        <v>2065018.33765046</v>
      </c>
      <c r="CE62" s="10">
        <f t="shared" si="5"/>
        <v>32.074955078953906</v>
      </c>
    </row>
    <row r="63" spans="1:83" x14ac:dyDescent="0.3">
      <c r="A63" s="10">
        <v>61</v>
      </c>
      <c r="B63" s="9">
        <v>2000000</v>
      </c>
      <c r="C63" s="4">
        <v>2843750</v>
      </c>
      <c r="M63" s="9">
        <v>4266270</v>
      </c>
      <c r="N63" s="10">
        <f t="shared" si="1"/>
        <v>42.1875</v>
      </c>
      <c r="P63" s="10">
        <v>61</v>
      </c>
      <c r="Q63" s="9">
        <v>2000000</v>
      </c>
      <c r="R63" s="4">
        <v>2000000</v>
      </c>
      <c r="AB63" s="9">
        <v>3962950</v>
      </c>
      <c r="AC63" s="10">
        <f t="shared" si="2"/>
        <v>0</v>
      </c>
      <c r="AE63" s="10">
        <v>61</v>
      </c>
      <c r="AF63" s="9">
        <v>2000000</v>
      </c>
      <c r="AG63" s="4">
        <v>2675675</v>
      </c>
      <c r="AQ63" s="9">
        <v>4471710</v>
      </c>
      <c r="AR63" s="10">
        <f t="shared" si="3"/>
        <v>33.783749999999998</v>
      </c>
      <c r="AT63" s="10">
        <v>61</v>
      </c>
      <c r="AU63" s="9">
        <v>2000000</v>
      </c>
      <c r="AV63" s="4">
        <v>2000000</v>
      </c>
      <c r="BF63" s="10">
        <v>5642688.7047344102</v>
      </c>
      <c r="BG63" s="10">
        <f t="shared" si="4"/>
        <v>0</v>
      </c>
      <c r="BI63" s="10">
        <v>61</v>
      </c>
      <c r="BJ63" s="9">
        <v>2000000</v>
      </c>
      <c r="BK63" s="4">
        <v>2000000</v>
      </c>
      <c r="BU63" s="10">
        <f t="shared" si="0"/>
        <v>0</v>
      </c>
      <c r="BW63" s="10">
        <v>61</v>
      </c>
      <c r="BX63" s="9">
        <v>2000000</v>
      </c>
      <c r="BY63" s="4">
        <v>2381639.4991251212</v>
      </c>
      <c r="CE63" s="10">
        <f t="shared" si="5"/>
        <v>19.081974956256055</v>
      </c>
    </row>
    <row r="64" spans="1:83" x14ac:dyDescent="0.3">
      <c r="A64" s="10">
        <v>62</v>
      </c>
      <c r="B64" s="9">
        <v>13534800</v>
      </c>
      <c r="C64" s="4">
        <v>13143300</v>
      </c>
      <c r="M64" s="9">
        <v>4266270</v>
      </c>
      <c r="N64" s="10">
        <f t="shared" si="1"/>
        <v>-2.8925436652185499</v>
      </c>
      <c r="P64" s="10">
        <v>62</v>
      </c>
      <c r="Q64" s="9">
        <v>13534800</v>
      </c>
      <c r="R64" s="4">
        <v>5878800</v>
      </c>
      <c r="AB64" s="9">
        <v>3962950</v>
      </c>
      <c r="AC64" s="10">
        <f t="shared" si="2"/>
        <v>-56.565298342051598</v>
      </c>
      <c r="AE64" s="10">
        <v>62</v>
      </c>
      <c r="AF64" s="9">
        <v>13534800</v>
      </c>
      <c r="AG64" s="4">
        <v>11008072.5</v>
      </c>
      <c r="AQ64" s="9">
        <v>4471710</v>
      </c>
      <c r="AR64" s="10">
        <f t="shared" si="3"/>
        <v>-18.668377072435504</v>
      </c>
      <c r="AT64" s="10">
        <v>62</v>
      </c>
      <c r="AU64" s="9">
        <v>13534800</v>
      </c>
      <c r="AV64" s="4">
        <v>3686400</v>
      </c>
      <c r="BF64" s="10">
        <v>5642688.7047344102</v>
      </c>
      <c r="BG64" s="10">
        <f t="shared" si="4"/>
        <v>-72.763542867275461</v>
      </c>
      <c r="BI64" s="10">
        <v>62</v>
      </c>
      <c r="BJ64" s="9">
        <v>13534800</v>
      </c>
      <c r="BK64" s="4">
        <v>3129600</v>
      </c>
      <c r="BU64" s="10">
        <f t="shared" si="0"/>
        <v>-76.877382746697393</v>
      </c>
      <c r="BW64" s="10">
        <v>62</v>
      </c>
      <c r="BX64" s="9">
        <v>13534800</v>
      </c>
      <c r="BY64" s="4">
        <v>8460649.2893736046</v>
      </c>
      <c r="CE64" s="10">
        <f t="shared" si="5"/>
        <v>-37.489661543771582</v>
      </c>
    </row>
    <row r="65" spans="1:83" x14ac:dyDescent="0.3">
      <c r="A65" s="10">
        <v>63</v>
      </c>
      <c r="B65" s="9">
        <v>4810320</v>
      </c>
      <c r="C65" s="4">
        <v>5931720</v>
      </c>
      <c r="M65" s="9">
        <v>4266270</v>
      </c>
      <c r="N65" s="10">
        <f t="shared" si="1"/>
        <v>23.312378386469092</v>
      </c>
      <c r="P65" s="10">
        <v>63</v>
      </c>
      <c r="Q65" s="9">
        <v>4810320</v>
      </c>
      <c r="R65" s="4">
        <v>4739920</v>
      </c>
      <c r="AB65" s="9">
        <v>3962950</v>
      </c>
      <c r="AC65" s="10">
        <f t="shared" si="2"/>
        <v>-1.4635200984549845</v>
      </c>
      <c r="AE65" s="10">
        <v>63</v>
      </c>
      <c r="AF65" s="9">
        <v>4810320</v>
      </c>
      <c r="AG65" s="4">
        <v>4334644.8</v>
      </c>
      <c r="AQ65" s="9">
        <v>4471710</v>
      </c>
      <c r="AR65" s="10">
        <f t="shared" si="3"/>
        <v>-9.8886394252357448</v>
      </c>
      <c r="AT65" s="10">
        <v>63</v>
      </c>
      <c r="AU65" s="9">
        <v>4810320</v>
      </c>
      <c r="AV65" s="4">
        <v>4719760</v>
      </c>
      <c r="BF65" s="10">
        <v>5642688.7047344102</v>
      </c>
      <c r="BG65" s="10">
        <f t="shared" si="4"/>
        <v>-1.8826190357398298</v>
      </c>
      <c r="BI65" s="10">
        <v>63</v>
      </c>
      <c r="BJ65" s="9">
        <v>4810320</v>
      </c>
      <c r="BK65" s="4">
        <v>4714640</v>
      </c>
      <c r="BU65" s="10">
        <f t="shared" si="0"/>
        <v>-1.9890568610820059</v>
      </c>
      <c r="BW65" s="10">
        <v>63</v>
      </c>
      <c r="BX65" s="9">
        <v>4810320</v>
      </c>
      <c r="BY65" s="4">
        <v>4935271.9166710144</v>
      </c>
      <c r="CE65" s="10">
        <f t="shared" si="5"/>
        <v>2.5975801333594006</v>
      </c>
    </row>
    <row r="66" spans="1:83" x14ac:dyDescent="0.3">
      <c r="A66" s="10">
        <v>64</v>
      </c>
      <c r="B66" s="9">
        <v>1563520</v>
      </c>
      <c r="C66" s="4">
        <v>11044232.5</v>
      </c>
      <c r="M66" s="9">
        <v>4266270</v>
      </c>
      <c r="N66" s="10">
        <f t="shared" si="1"/>
        <v>606.36976181948421</v>
      </c>
      <c r="P66" s="10">
        <v>64</v>
      </c>
      <c r="Q66" s="9">
        <v>1563520</v>
      </c>
      <c r="R66" s="4">
        <v>789120</v>
      </c>
      <c r="AB66" s="9">
        <v>3962950</v>
      </c>
      <c r="AC66" s="10">
        <f t="shared" si="2"/>
        <v>-49.529267294310273</v>
      </c>
      <c r="AE66" s="10">
        <v>64</v>
      </c>
      <c r="AF66" s="9">
        <v>1563520</v>
      </c>
      <c r="AG66" s="4">
        <v>2063192.8</v>
      </c>
      <c r="AQ66" s="9">
        <v>4471710</v>
      </c>
      <c r="AR66" s="10">
        <f t="shared" si="3"/>
        <v>31.958196889070823</v>
      </c>
      <c r="AT66" s="10">
        <v>64</v>
      </c>
      <c r="AU66" s="9">
        <v>1563520</v>
      </c>
      <c r="AV66" s="4">
        <v>567360</v>
      </c>
      <c r="BF66" s="10">
        <v>5642688.7047344102</v>
      </c>
      <c r="BG66" s="10">
        <f t="shared" si="4"/>
        <v>-63.712648383135488</v>
      </c>
      <c r="BI66" s="10">
        <v>64</v>
      </c>
      <c r="BJ66" s="9">
        <v>1563520</v>
      </c>
      <c r="BK66" s="4">
        <v>511040</v>
      </c>
      <c r="BU66" s="10">
        <f t="shared" si="0"/>
        <v>-67.31477691363078</v>
      </c>
      <c r="BW66" s="10">
        <v>64</v>
      </c>
      <c r="BX66" s="9">
        <v>1563520</v>
      </c>
      <c r="BY66" s="4">
        <v>3644833.1789573822</v>
      </c>
      <c r="CE66" s="10">
        <f t="shared" si="5"/>
        <v>133.11714458128981</v>
      </c>
    </row>
    <row r="67" spans="1:83" x14ac:dyDescent="0.3">
      <c r="A67" s="10">
        <v>65</v>
      </c>
      <c r="B67" s="9">
        <v>1160960</v>
      </c>
      <c r="C67" s="4">
        <v>4468910</v>
      </c>
      <c r="M67" s="9">
        <v>4266270</v>
      </c>
      <c r="N67" s="10">
        <f t="shared" si="1"/>
        <v>284.93229740904076</v>
      </c>
      <c r="P67" s="10">
        <v>65</v>
      </c>
      <c r="Q67" s="9">
        <v>1160960</v>
      </c>
      <c r="R67" s="4">
        <v>949760</v>
      </c>
      <c r="AB67" s="9">
        <v>3962950</v>
      </c>
      <c r="AC67" s="10">
        <f t="shared" si="2"/>
        <v>-18.191841234840133</v>
      </c>
      <c r="AE67" s="10">
        <v>65</v>
      </c>
      <c r="AF67" s="9">
        <v>1160960</v>
      </c>
      <c r="AG67" s="4">
        <v>616247.14999999991</v>
      </c>
      <c r="AQ67" s="9">
        <v>4471710</v>
      </c>
      <c r="AR67" s="10">
        <f t="shared" si="3"/>
        <v>-46.91917464856671</v>
      </c>
      <c r="AT67" s="10">
        <v>65</v>
      </c>
      <c r="AU67" s="9">
        <v>1160960</v>
      </c>
      <c r="AV67" s="4">
        <v>889280</v>
      </c>
      <c r="BF67" s="10">
        <v>4965110.1463750498</v>
      </c>
      <c r="BG67" s="10">
        <f t="shared" si="4"/>
        <v>-23.4013230429989</v>
      </c>
      <c r="BI67" s="10">
        <v>65</v>
      </c>
      <c r="BJ67" s="9">
        <v>1160960</v>
      </c>
      <c r="BK67" s="4">
        <v>873920</v>
      </c>
      <c r="BU67" s="10">
        <f t="shared" ref="BU67:BU130" si="6">((BK67/BJ67)-1)*100</f>
        <v>-24.72436604189636</v>
      </c>
      <c r="BW67" s="10">
        <v>65</v>
      </c>
      <c r="BX67" s="9">
        <v>1160960</v>
      </c>
      <c r="BY67" s="4">
        <v>1741463.358918041</v>
      </c>
      <c r="CE67" s="10">
        <f t="shared" si="5"/>
        <v>50.002012034698964</v>
      </c>
    </row>
    <row r="68" spans="1:83" x14ac:dyDescent="0.3">
      <c r="A68" s="10">
        <v>66</v>
      </c>
      <c r="B68" s="9">
        <v>38172400</v>
      </c>
      <c r="C68" s="4">
        <v>38482900</v>
      </c>
      <c r="M68" s="9">
        <v>4266270</v>
      </c>
      <c r="N68" s="10">
        <f t="shared" ref="N68:N131" si="7">((C68/B68)-1)*100</f>
        <v>0.81341492806321636</v>
      </c>
      <c r="P68" s="10">
        <v>66</v>
      </c>
      <c r="Q68" s="9">
        <v>38172400</v>
      </c>
      <c r="R68" s="4">
        <v>44244400</v>
      </c>
      <c r="AB68" s="9">
        <v>3962950</v>
      </c>
      <c r="AC68" s="10">
        <f t="shared" ref="AC68:AC131" si="8">((R68/Q68)-1)*100</f>
        <v>15.906780815458287</v>
      </c>
      <c r="AE68" s="10">
        <v>66</v>
      </c>
      <c r="AF68" s="9">
        <v>38172400</v>
      </c>
      <c r="AG68" s="4">
        <v>20690386</v>
      </c>
      <c r="AQ68" s="9">
        <v>4471710</v>
      </c>
      <c r="AR68" s="10">
        <f t="shared" ref="AR68:AR131" si="9">((AG68/AF68)-1)*100</f>
        <v>-45.797523865410604</v>
      </c>
      <c r="AT68" s="10">
        <v>66</v>
      </c>
      <c r="AU68" s="9">
        <v>38172400</v>
      </c>
      <c r="AV68" s="4">
        <v>45983200</v>
      </c>
      <c r="BF68" s="10">
        <v>4965110.1463750498</v>
      </c>
      <c r="BG68" s="10">
        <f t="shared" ref="BG68:BG131" si="10">((AV68/AU68)-1)*100</f>
        <v>20.461904412612263</v>
      </c>
      <c r="BI68" s="10">
        <v>66</v>
      </c>
      <c r="BJ68" s="9">
        <v>38172400</v>
      </c>
      <c r="BK68" s="4">
        <v>46424800</v>
      </c>
      <c r="BU68" s="10">
        <f t="shared" si="6"/>
        <v>21.618761199191038</v>
      </c>
      <c r="BW68" s="10">
        <v>66</v>
      </c>
      <c r="BX68" s="9">
        <v>38172400</v>
      </c>
      <c r="BY68" s="4">
        <v>37340976.210452214</v>
      </c>
      <c r="CE68" s="10">
        <f t="shared" ref="CE68:CE131" si="11">((BY68/BX68)-1)*100</f>
        <v>-2.1780757551209451</v>
      </c>
    </row>
    <row r="69" spans="1:83" x14ac:dyDescent="0.3">
      <c r="A69" s="10">
        <v>67</v>
      </c>
      <c r="B69" s="9">
        <v>47345800</v>
      </c>
      <c r="C69" s="4">
        <v>45705550</v>
      </c>
      <c r="M69" s="9">
        <v>4266270</v>
      </c>
      <c r="N69" s="10">
        <f t="shared" si="7"/>
        <v>-3.4644044455896861</v>
      </c>
      <c r="P69" s="10">
        <v>67</v>
      </c>
      <c r="Q69" s="9">
        <v>47345800</v>
      </c>
      <c r="R69" s="4">
        <v>37269800</v>
      </c>
      <c r="AB69" s="9">
        <v>3962950</v>
      </c>
      <c r="AC69" s="10">
        <f t="shared" si="8"/>
        <v>-21.281718758580482</v>
      </c>
      <c r="AE69" s="10">
        <v>67</v>
      </c>
      <c r="AF69" s="9">
        <v>47345800</v>
      </c>
      <c r="AG69" s="4">
        <v>44901787</v>
      </c>
      <c r="AQ69" s="9">
        <v>4471710</v>
      </c>
      <c r="AR69" s="10">
        <f t="shared" si="9"/>
        <v>-5.1620481647791312</v>
      </c>
      <c r="AT69" s="10">
        <v>67</v>
      </c>
      <c r="AU69" s="9">
        <v>47345800</v>
      </c>
      <c r="AV69" s="4">
        <v>34384400</v>
      </c>
      <c r="BF69" s="10">
        <v>4965110.1463750498</v>
      </c>
      <c r="BG69" s="10">
        <f t="shared" si="10"/>
        <v>-27.376029130355807</v>
      </c>
      <c r="BI69" s="10">
        <v>67</v>
      </c>
      <c r="BJ69" s="9">
        <v>47345800</v>
      </c>
      <c r="BK69" s="4">
        <v>33651600</v>
      </c>
      <c r="BU69" s="10">
        <f t="shared" si="6"/>
        <v>-28.92379049461621</v>
      </c>
      <c r="BW69" s="10">
        <v>67</v>
      </c>
      <c r="BX69" s="9">
        <v>47345800</v>
      </c>
      <c r="BY69" s="4">
        <v>40603031.712319613</v>
      </c>
      <c r="CE69" s="10">
        <f t="shared" si="11"/>
        <v>-14.241534175534865</v>
      </c>
    </row>
    <row r="70" spans="1:83" x14ac:dyDescent="0.3">
      <c r="A70" s="10">
        <v>68</v>
      </c>
      <c r="B70" s="9">
        <v>1639840</v>
      </c>
      <c r="C70" s="4">
        <v>2043377.5</v>
      </c>
      <c r="M70" s="9">
        <v>4266270</v>
      </c>
      <c r="N70" s="10">
        <f t="shared" si="7"/>
        <v>24.608345936188904</v>
      </c>
      <c r="P70" s="10">
        <v>68</v>
      </c>
      <c r="Q70" s="9">
        <v>1639840</v>
      </c>
      <c r="R70" s="4">
        <v>1675040</v>
      </c>
      <c r="AB70" s="9">
        <v>3962950</v>
      </c>
      <c r="AC70" s="10">
        <f t="shared" si="8"/>
        <v>2.1465508830129876</v>
      </c>
      <c r="AE70" s="10">
        <v>68</v>
      </c>
      <c r="AF70" s="9">
        <v>1639840</v>
      </c>
      <c r="AG70" s="4">
        <v>1560882.55</v>
      </c>
      <c r="AQ70" s="9">
        <v>4471710</v>
      </c>
      <c r="AR70" s="10">
        <f t="shared" si="9"/>
        <v>-4.8149484096009392</v>
      </c>
      <c r="AT70" s="10">
        <v>68</v>
      </c>
      <c r="AU70" s="9">
        <v>1639840</v>
      </c>
      <c r="AV70" s="4">
        <v>1685120</v>
      </c>
      <c r="BF70" s="10">
        <v>4965110.1463750498</v>
      </c>
      <c r="BG70" s="10">
        <f t="shared" si="10"/>
        <v>2.761244999512158</v>
      </c>
      <c r="BI70" s="10">
        <v>68</v>
      </c>
      <c r="BJ70" s="9">
        <v>1639840</v>
      </c>
      <c r="BK70" s="4">
        <v>1687680</v>
      </c>
      <c r="BU70" s="10">
        <f t="shared" si="6"/>
        <v>2.9173577910039938</v>
      </c>
      <c r="BW70" s="10">
        <v>68</v>
      </c>
      <c r="BX70" s="9">
        <v>1639840</v>
      </c>
      <c r="BY70" s="4">
        <v>1742142.2992028708</v>
      </c>
      <c r="CE70" s="10">
        <f t="shared" si="11"/>
        <v>6.2385537127323865</v>
      </c>
    </row>
    <row r="71" spans="1:83" x14ac:dyDescent="0.3">
      <c r="A71" s="10">
        <v>69</v>
      </c>
      <c r="B71" s="9">
        <v>5634260</v>
      </c>
      <c r="C71" s="4">
        <v>-10557415</v>
      </c>
      <c r="M71" s="9">
        <v>4266270</v>
      </c>
      <c r="N71" s="10">
        <f t="shared" si="7"/>
        <v>-287.37891045141686</v>
      </c>
      <c r="P71" s="10">
        <v>69</v>
      </c>
      <c r="Q71" s="9">
        <v>5634260</v>
      </c>
      <c r="R71" s="4">
        <v>4697060</v>
      </c>
      <c r="AB71" s="9">
        <v>3962950</v>
      </c>
      <c r="AC71" s="10">
        <f t="shared" si="8"/>
        <v>-16.63395015494492</v>
      </c>
      <c r="AE71" s="10">
        <v>69</v>
      </c>
      <c r="AF71" s="9">
        <v>5634260</v>
      </c>
      <c r="AG71" s="4">
        <v>4699808.9000000004</v>
      </c>
      <c r="AQ71" s="9">
        <v>4471710</v>
      </c>
      <c r="AR71" s="10">
        <f t="shared" si="9"/>
        <v>-16.585161139173554</v>
      </c>
      <c r="AT71" s="10">
        <v>69</v>
      </c>
      <c r="AU71" s="9">
        <v>5634260</v>
      </c>
      <c r="AV71" s="4">
        <v>4428680</v>
      </c>
      <c r="BF71" s="10">
        <v>4635229.3787778597</v>
      </c>
      <c r="BG71" s="10">
        <f t="shared" si="10"/>
        <v>-21.39730860840643</v>
      </c>
      <c r="BI71" s="10">
        <v>69</v>
      </c>
      <c r="BJ71" s="9">
        <v>5634260</v>
      </c>
      <c r="BK71" s="4">
        <v>4360520</v>
      </c>
      <c r="BU71" s="10">
        <f t="shared" si="6"/>
        <v>-22.607050437856969</v>
      </c>
      <c r="BW71" s="10">
        <v>69</v>
      </c>
      <c r="BX71" s="9">
        <v>5634260</v>
      </c>
      <c r="BY71" s="4">
        <v>776831.58173005935</v>
      </c>
      <c r="CE71" s="10">
        <f t="shared" si="11"/>
        <v>-86.212358291416095</v>
      </c>
    </row>
    <row r="72" spans="1:83" x14ac:dyDescent="0.3">
      <c r="A72" s="10">
        <v>70</v>
      </c>
      <c r="B72" s="9">
        <v>7040880</v>
      </c>
      <c r="C72" s="4">
        <v>7030980</v>
      </c>
      <c r="M72" s="9">
        <v>4266270</v>
      </c>
      <c r="N72" s="10">
        <f t="shared" si="7"/>
        <v>-0.14060742407199234</v>
      </c>
      <c r="P72" s="10">
        <v>70</v>
      </c>
      <c r="Q72" s="9">
        <v>7040880</v>
      </c>
      <c r="R72" s="4">
        <v>6847280</v>
      </c>
      <c r="AB72" s="9">
        <v>3962950</v>
      </c>
      <c r="AC72" s="10">
        <f t="shared" si="8"/>
        <v>-2.7496562929633761</v>
      </c>
      <c r="AE72" s="10">
        <v>70</v>
      </c>
      <c r="AF72" s="9">
        <v>7040880</v>
      </c>
      <c r="AG72" s="4">
        <v>7579118.25</v>
      </c>
      <c r="AQ72" s="9">
        <v>4471710</v>
      </c>
      <c r="AR72" s="10">
        <f t="shared" si="9"/>
        <v>7.644474128233969</v>
      </c>
      <c r="AT72" s="10">
        <v>70</v>
      </c>
      <c r="AU72" s="9">
        <v>7040880</v>
      </c>
      <c r="AV72" s="4">
        <v>6791840</v>
      </c>
      <c r="BF72" s="10">
        <v>4635229.3787778597</v>
      </c>
      <c r="BG72" s="10">
        <f t="shared" si="10"/>
        <v>-3.5370578677665243</v>
      </c>
      <c r="BI72" s="10">
        <v>70</v>
      </c>
      <c r="BJ72" s="9">
        <v>7040880</v>
      </c>
      <c r="BK72" s="4">
        <v>6777760</v>
      </c>
      <c r="BU72" s="10">
        <f t="shared" si="6"/>
        <v>-3.7370328708911438</v>
      </c>
      <c r="BW72" s="10">
        <v>70</v>
      </c>
      <c r="BX72" s="9">
        <v>7040880</v>
      </c>
      <c r="BY72" s="4">
        <v>7062614.8182932641</v>
      </c>
      <c r="CE72" s="10">
        <f t="shared" si="11"/>
        <v>0.30869462756450972</v>
      </c>
    </row>
    <row r="73" spans="1:83" x14ac:dyDescent="0.3">
      <c r="A73" s="10">
        <v>71</v>
      </c>
      <c r="B73" s="9">
        <v>6922320</v>
      </c>
      <c r="C73" s="4">
        <v>7739970</v>
      </c>
      <c r="M73" s="9">
        <v>4266270</v>
      </c>
      <c r="N73" s="10">
        <f t="shared" si="7"/>
        <v>11.811791422528861</v>
      </c>
      <c r="P73" s="10">
        <v>71</v>
      </c>
      <c r="Q73" s="9">
        <v>6922320</v>
      </c>
      <c r="R73" s="4">
        <v>6411920</v>
      </c>
      <c r="AB73" s="9">
        <v>3962950</v>
      </c>
      <c r="AC73" s="10">
        <f t="shared" si="8"/>
        <v>-7.3732505865085729</v>
      </c>
      <c r="AE73" s="10">
        <v>71</v>
      </c>
      <c r="AF73" s="9">
        <v>6922320</v>
      </c>
      <c r="AG73" s="4">
        <v>7636619.8499999996</v>
      </c>
      <c r="AQ73" s="9">
        <v>4471710</v>
      </c>
      <c r="AR73" s="10">
        <f t="shared" si="9"/>
        <v>10.318792688000556</v>
      </c>
      <c r="AT73" s="10">
        <v>71</v>
      </c>
      <c r="AU73" s="9">
        <v>6922320</v>
      </c>
      <c r="AV73" s="4">
        <v>6265760</v>
      </c>
      <c r="BF73" s="10">
        <v>4635229.3787778597</v>
      </c>
      <c r="BG73" s="10">
        <f t="shared" si="10"/>
        <v>-9.4846814362814733</v>
      </c>
      <c r="BI73" s="10">
        <v>71</v>
      </c>
      <c r="BJ73" s="9">
        <v>6922320</v>
      </c>
      <c r="BK73" s="4">
        <v>6228640</v>
      </c>
      <c r="BU73" s="10">
        <f t="shared" si="6"/>
        <v>-10.020917842573008</v>
      </c>
      <c r="BW73" s="10">
        <v>71</v>
      </c>
      <c r="BX73" s="9">
        <v>6922320</v>
      </c>
      <c r="BY73" s="4">
        <v>7017283.8318212843</v>
      </c>
      <c r="CE73" s="10">
        <f t="shared" si="11"/>
        <v>1.3718497818835829</v>
      </c>
    </row>
    <row r="74" spans="1:83" x14ac:dyDescent="0.3">
      <c r="A74" s="10">
        <v>72</v>
      </c>
      <c r="B74" s="10">
        <v>508891</v>
      </c>
      <c r="C74" s="4">
        <v>-2123305.25</v>
      </c>
      <c r="M74" s="9">
        <v>4266270</v>
      </c>
      <c r="N74" s="10">
        <f t="shared" si="7"/>
        <v>-517.24165882281272</v>
      </c>
      <c r="P74" s="10">
        <v>72</v>
      </c>
      <c r="Q74" s="10">
        <v>508891</v>
      </c>
      <c r="R74" s="4">
        <v>508891</v>
      </c>
      <c r="AB74" s="9">
        <v>3962950</v>
      </c>
      <c r="AC74" s="10">
        <f t="shared" si="8"/>
        <v>0</v>
      </c>
      <c r="AE74" s="10">
        <v>72</v>
      </c>
      <c r="AF74" s="10">
        <v>508891</v>
      </c>
      <c r="AG74" s="4">
        <v>508891</v>
      </c>
      <c r="AQ74" s="9">
        <v>4471710</v>
      </c>
      <c r="AR74" s="10">
        <f t="shared" si="9"/>
        <v>0</v>
      </c>
      <c r="AT74" s="10">
        <v>72</v>
      </c>
      <c r="AU74" s="10">
        <v>508891</v>
      </c>
      <c r="AV74" s="4">
        <v>508891</v>
      </c>
      <c r="BF74" s="10">
        <v>4635229.3787778597</v>
      </c>
      <c r="BG74" s="10">
        <f t="shared" si="10"/>
        <v>0</v>
      </c>
      <c r="BI74" s="10">
        <v>72</v>
      </c>
      <c r="BJ74" s="10">
        <v>508891</v>
      </c>
      <c r="BK74" s="4">
        <v>508891</v>
      </c>
      <c r="BU74" s="10">
        <f t="shared" si="6"/>
        <v>0</v>
      </c>
      <c r="BW74" s="10">
        <v>72</v>
      </c>
      <c r="BX74" s="10">
        <v>508891</v>
      </c>
      <c r="BY74" s="4">
        <v>-156424.06146730576</v>
      </c>
      <c r="CE74" s="10">
        <f t="shared" si="11"/>
        <v>-130.73822517342725</v>
      </c>
    </row>
    <row r="75" spans="1:83" x14ac:dyDescent="0.3">
      <c r="A75" s="10">
        <v>73</v>
      </c>
      <c r="B75" s="9">
        <v>16372100</v>
      </c>
      <c r="C75" s="4">
        <v>16685975</v>
      </c>
      <c r="M75" s="9">
        <v>4266270</v>
      </c>
      <c r="N75" s="10">
        <f t="shared" si="7"/>
        <v>1.9171334159942877</v>
      </c>
      <c r="P75" s="10">
        <v>73</v>
      </c>
      <c r="Q75" s="9">
        <v>16372100</v>
      </c>
      <c r="R75" s="4">
        <v>22510100</v>
      </c>
      <c r="AB75" s="9">
        <v>3962950</v>
      </c>
      <c r="AC75" s="10">
        <f t="shared" si="8"/>
        <v>37.490609023888211</v>
      </c>
      <c r="AE75" s="10">
        <v>73</v>
      </c>
      <c r="AF75" s="9">
        <v>16372100</v>
      </c>
      <c r="AG75" s="4">
        <v>12057581</v>
      </c>
      <c r="AQ75" s="9">
        <v>4471710</v>
      </c>
      <c r="AR75" s="10">
        <f t="shared" si="9"/>
        <v>-26.352874707581798</v>
      </c>
      <c r="AT75" s="10">
        <v>73</v>
      </c>
      <c r="AU75" s="9">
        <v>16372100</v>
      </c>
      <c r="AV75" s="4">
        <v>24267800</v>
      </c>
      <c r="BF75" s="10">
        <v>4635229.3787778597</v>
      </c>
      <c r="BG75" s="10">
        <f t="shared" si="10"/>
        <v>48.226556153456187</v>
      </c>
      <c r="BI75" s="10">
        <v>73</v>
      </c>
      <c r="BJ75" s="9">
        <v>16372100</v>
      </c>
      <c r="BK75" s="4">
        <v>24714200</v>
      </c>
      <c r="BU75" s="10">
        <f t="shared" si="6"/>
        <v>50.953145900648053</v>
      </c>
      <c r="BW75" s="10">
        <v>73</v>
      </c>
      <c r="BX75" s="9">
        <v>16372100</v>
      </c>
      <c r="BY75" s="4">
        <v>18860226.925233126</v>
      </c>
      <c r="CE75" s="10">
        <f t="shared" si="11"/>
        <v>15.197359686497913</v>
      </c>
    </row>
    <row r="76" spans="1:83" x14ac:dyDescent="0.3">
      <c r="A76" s="10">
        <v>74</v>
      </c>
      <c r="B76" s="9">
        <v>5000000</v>
      </c>
      <c r="C76" s="4">
        <v>1400000</v>
      </c>
      <c r="M76" s="9">
        <v>4266270</v>
      </c>
      <c r="N76" s="10">
        <f t="shared" si="7"/>
        <v>-72</v>
      </c>
      <c r="P76" s="10">
        <v>74</v>
      </c>
      <c r="Q76" s="9">
        <v>5000000</v>
      </c>
      <c r="R76" s="4">
        <v>5000000</v>
      </c>
      <c r="AB76" s="9">
        <v>3962950</v>
      </c>
      <c r="AC76" s="10">
        <f t="shared" si="8"/>
        <v>0</v>
      </c>
      <c r="AE76" s="10">
        <v>74</v>
      </c>
      <c r="AF76" s="9">
        <v>5000000</v>
      </c>
      <c r="AG76" s="4">
        <v>4688150</v>
      </c>
      <c r="AQ76" s="9">
        <v>4471710</v>
      </c>
      <c r="AR76" s="10">
        <f t="shared" si="9"/>
        <v>-6.2370000000000037</v>
      </c>
      <c r="AT76" s="10">
        <v>74</v>
      </c>
      <c r="AU76" s="9">
        <v>5000000</v>
      </c>
      <c r="AV76" s="4">
        <v>5000000</v>
      </c>
      <c r="BF76" s="10">
        <v>4635229.3787778597</v>
      </c>
      <c r="BG76" s="10">
        <f t="shared" si="10"/>
        <v>0</v>
      </c>
      <c r="BI76" s="10">
        <v>74</v>
      </c>
      <c r="BJ76" s="9">
        <v>5000000</v>
      </c>
      <c r="BK76" s="4">
        <v>5000000</v>
      </c>
      <c r="BU76" s="10">
        <f t="shared" si="6"/>
        <v>0</v>
      </c>
      <c r="BW76" s="10">
        <v>74</v>
      </c>
      <c r="BX76" s="9">
        <v>5000000</v>
      </c>
      <c r="BY76" s="4">
        <v>4012351.8824109826</v>
      </c>
      <c r="CE76" s="10">
        <f t="shared" si="11"/>
        <v>-19.752962351780347</v>
      </c>
    </row>
    <row r="77" spans="1:83" x14ac:dyDescent="0.3">
      <c r="A77" s="10">
        <v>75</v>
      </c>
      <c r="B77" s="9">
        <v>17400000</v>
      </c>
      <c r="C77" s="4">
        <v>17400000</v>
      </c>
      <c r="M77" s="9">
        <v>4266270</v>
      </c>
      <c r="N77" s="10">
        <f t="shared" si="7"/>
        <v>0</v>
      </c>
      <c r="P77" s="10">
        <v>75</v>
      </c>
      <c r="Q77" s="9">
        <v>17400000</v>
      </c>
      <c r="R77" s="4">
        <v>17400000</v>
      </c>
      <c r="AB77" s="9">
        <v>3962950</v>
      </c>
      <c r="AC77" s="10">
        <f t="shared" si="8"/>
        <v>0</v>
      </c>
      <c r="AE77" s="10">
        <v>75</v>
      </c>
      <c r="AF77" s="9">
        <v>17400000</v>
      </c>
      <c r="AG77" s="4">
        <v>10420500</v>
      </c>
      <c r="AQ77" s="9">
        <v>4471710</v>
      </c>
      <c r="AR77" s="10">
        <f t="shared" si="9"/>
        <v>-40.112068965517246</v>
      </c>
      <c r="AT77" s="10">
        <v>75</v>
      </c>
      <c r="AU77" s="9">
        <v>17400000</v>
      </c>
      <c r="AV77" s="4">
        <v>17400000</v>
      </c>
      <c r="BF77" s="10">
        <v>4635229.3787778597</v>
      </c>
      <c r="BG77" s="10">
        <f t="shared" si="10"/>
        <v>0</v>
      </c>
      <c r="BI77" s="10">
        <v>75</v>
      </c>
      <c r="BJ77" s="9">
        <v>17400000</v>
      </c>
      <c r="BK77" s="4">
        <v>17400000</v>
      </c>
      <c r="BU77" s="10">
        <f t="shared" si="6"/>
        <v>0</v>
      </c>
      <c r="BW77" s="10">
        <v>75</v>
      </c>
      <c r="BX77" s="9">
        <v>17400000</v>
      </c>
      <c r="BY77" s="4">
        <v>15660763.610057345</v>
      </c>
      <c r="CE77" s="10">
        <f t="shared" si="11"/>
        <v>-9.9956114364520445</v>
      </c>
    </row>
    <row r="78" spans="1:83" x14ac:dyDescent="0.3">
      <c r="A78" s="10">
        <v>76</v>
      </c>
      <c r="B78" s="9">
        <v>2036320</v>
      </c>
      <c r="C78" s="4">
        <v>7758970</v>
      </c>
      <c r="M78" s="9">
        <v>4266270</v>
      </c>
      <c r="N78" s="10">
        <f t="shared" si="7"/>
        <v>281.02901312170974</v>
      </c>
      <c r="P78" s="10">
        <v>76</v>
      </c>
      <c r="Q78" s="9">
        <v>2036320</v>
      </c>
      <c r="R78" s="4">
        <v>2845920</v>
      </c>
      <c r="AB78" s="9">
        <v>3962950</v>
      </c>
      <c r="AC78" s="10">
        <f t="shared" si="8"/>
        <v>39.757994814174594</v>
      </c>
      <c r="AE78" s="10">
        <v>76</v>
      </c>
      <c r="AF78" s="9">
        <v>2036320</v>
      </c>
      <c r="AG78" s="4">
        <v>1388384.7999999998</v>
      </c>
      <c r="AQ78" s="9">
        <v>4471710</v>
      </c>
      <c r="AR78" s="10">
        <f t="shared" si="9"/>
        <v>-31.818928262748493</v>
      </c>
      <c r="AT78" s="10">
        <v>76</v>
      </c>
      <c r="AU78" s="9">
        <v>2036320</v>
      </c>
      <c r="AV78" s="4">
        <v>3077760</v>
      </c>
      <c r="BF78" s="10">
        <v>4635229.3787778597</v>
      </c>
      <c r="BG78" s="10">
        <f t="shared" si="10"/>
        <v>51.143238783688226</v>
      </c>
      <c r="BI78" s="10">
        <v>76</v>
      </c>
      <c r="BJ78" s="9">
        <v>2036320</v>
      </c>
      <c r="BK78" s="4">
        <v>3136640</v>
      </c>
      <c r="BU78" s="10">
        <f t="shared" si="6"/>
        <v>54.034729315628184</v>
      </c>
      <c r="BW78" s="10">
        <v>76</v>
      </c>
      <c r="BX78" s="9">
        <v>2036320</v>
      </c>
      <c r="BY78" s="4">
        <v>3780849.0346405143</v>
      </c>
      <c r="CE78" s="10">
        <f t="shared" si="11"/>
        <v>85.670672322646453</v>
      </c>
    </row>
    <row r="79" spans="1:83" x14ac:dyDescent="0.3">
      <c r="A79" s="10">
        <v>77</v>
      </c>
      <c r="B79" s="9">
        <v>14520700</v>
      </c>
      <c r="C79" s="4">
        <v>14287825</v>
      </c>
      <c r="M79" s="9">
        <v>4266270</v>
      </c>
      <c r="N79" s="10">
        <f t="shared" si="7"/>
        <v>-1.6037449985193519</v>
      </c>
      <c r="P79" s="10">
        <v>77</v>
      </c>
      <c r="Q79" s="9">
        <v>14520700</v>
      </c>
      <c r="R79" s="4">
        <v>9966700</v>
      </c>
      <c r="AB79" s="9">
        <v>3962950</v>
      </c>
      <c r="AC79" s="10">
        <f t="shared" si="8"/>
        <v>-31.36212441548961</v>
      </c>
      <c r="AE79" s="10">
        <v>77</v>
      </c>
      <c r="AF79" s="9">
        <v>14520700</v>
      </c>
      <c r="AG79" s="4">
        <v>18747010</v>
      </c>
      <c r="AQ79" s="9">
        <v>4471710</v>
      </c>
      <c r="AR79" s="10">
        <f t="shared" si="9"/>
        <v>29.105415028201122</v>
      </c>
      <c r="AT79" s="10">
        <v>77</v>
      </c>
      <c r="AU79" s="9">
        <v>14520700</v>
      </c>
      <c r="AV79" s="4">
        <v>8662600</v>
      </c>
      <c r="BF79" s="10">
        <v>4324735.0934958896</v>
      </c>
      <c r="BG79" s="10">
        <f t="shared" si="10"/>
        <v>-40.343096407197997</v>
      </c>
      <c r="BI79" s="10">
        <v>77</v>
      </c>
      <c r="BJ79" s="9">
        <v>14520700</v>
      </c>
      <c r="BK79" s="4">
        <v>8331400</v>
      </c>
      <c r="BU79" s="10">
        <f t="shared" si="6"/>
        <v>-42.623978182869969</v>
      </c>
      <c r="BW79" s="10">
        <v>77</v>
      </c>
      <c r="BX79" s="9">
        <v>14520700</v>
      </c>
      <c r="BY79" s="4">
        <v>12930145.907704698</v>
      </c>
      <c r="CE79" s="10">
        <f t="shared" si="11"/>
        <v>-10.953701214785116</v>
      </c>
    </row>
    <row r="80" spans="1:83" x14ac:dyDescent="0.3">
      <c r="A80" s="10">
        <v>78</v>
      </c>
      <c r="B80" s="9">
        <v>8000000</v>
      </c>
      <c r="C80" s="4">
        <v>8000000</v>
      </c>
      <c r="M80" s="9">
        <v>4266270</v>
      </c>
      <c r="N80" s="10">
        <f t="shared" si="7"/>
        <v>0</v>
      </c>
      <c r="P80" s="10">
        <v>78</v>
      </c>
      <c r="Q80" s="9">
        <v>8000000</v>
      </c>
      <c r="R80" s="4">
        <v>8000000</v>
      </c>
      <c r="AB80" s="9">
        <v>3962950</v>
      </c>
      <c r="AC80" s="10">
        <f t="shared" si="8"/>
        <v>0</v>
      </c>
      <c r="AE80" s="10">
        <v>78</v>
      </c>
      <c r="AF80" s="9">
        <v>8000000</v>
      </c>
      <c r="AG80" s="4">
        <v>14979500</v>
      </c>
      <c r="AQ80" s="9">
        <v>4471710</v>
      </c>
      <c r="AR80" s="10">
        <f t="shared" si="9"/>
        <v>87.243749999999991</v>
      </c>
      <c r="AT80" s="10">
        <v>78</v>
      </c>
      <c r="AU80" s="9">
        <v>8000000</v>
      </c>
      <c r="AV80" s="4">
        <v>8000000</v>
      </c>
      <c r="BF80" s="10">
        <v>4324735.0934958896</v>
      </c>
      <c r="BG80" s="10">
        <f t="shared" si="10"/>
        <v>0</v>
      </c>
      <c r="BI80" s="10">
        <v>78</v>
      </c>
      <c r="BJ80" s="9">
        <v>8000000</v>
      </c>
      <c r="BK80" s="4">
        <v>8000000</v>
      </c>
      <c r="BU80" s="10">
        <f t="shared" si="6"/>
        <v>0</v>
      </c>
      <c r="BW80" s="10">
        <v>78</v>
      </c>
      <c r="BX80" s="9">
        <v>8000000</v>
      </c>
      <c r="BY80" s="4">
        <v>9739236.3899426535</v>
      </c>
      <c r="CE80" s="10">
        <f t="shared" si="11"/>
        <v>21.740454874283177</v>
      </c>
    </row>
    <row r="81" spans="1:83" x14ac:dyDescent="0.3">
      <c r="A81" s="10">
        <v>79</v>
      </c>
      <c r="B81" s="10">
        <v>713558</v>
      </c>
      <c r="C81" s="4">
        <v>884355.5</v>
      </c>
      <c r="M81" s="9">
        <v>4147420</v>
      </c>
      <c r="N81" s="10">
        <f t="shared" si="7"/>
        <v>23.936036033510931</v>
      </c>
      <c r="P81" s="10">
        <v>79</v>
      </c>
      <c r="Q81" s="10">
        <v>713558</v>
      </c>
      <c r="R81" s="4">
        <v>713558</v>
      </c>
      <c r="AB81" s="9">
        <v>3962950</v>
      </c>
      <c r="AC81" s="10">
        <f t="shared" si="8"/>
        <v>0</v>
      </c>
      <c r="AE81" s="10">
        <v>79</v>
      </c>
      <c r="AF81" s="10">
        <v>713558</v>
      </c>
      <c r="AG81" s="4">
        <v>833237.12</v>
      </c>
      <c r="AQ81" s="9">
        <v>4471710</v>
      </c>
      <c r="AR81" s="10">
        <f t="shared" si="9"/>
        <v>16.772164280969459</v>
      </c>
      <c r="AT81" s="10">
        <v>79</v>
      </c>
      <c r="AU81" s="10">
        <v>713558</v>
      </c>
      <c r="AV81" s="4">
        <v>713558</v>
      </c>
      <c r="BF81" s="10">
        <v>4324735.0934958896</v>
      </c>
      <c r="BG81" s="10">
        <f t="shared" si="10"/>
        <v>0</v>
      </c>
      <c r="BI81" s="10">
        <v>79</v>
      </c>
      <c r="BJ81" s="10">
        <v>713558</v>
      </c>
      <c r="BK81" s="4">
        <v>713558</v>
      </c>
      <c r="BU81" s="10">
        <f t="shared" si="6"/>
        <v>0</v>
      </c>
      <c r="BW81" s="10">
        <v>79</v>
      </c>
      <c r="BX81" s="10">
        <v>713558</v>
      </c>
      <c r="BY81" s="4">
        <v>786551.94333172275</v>
      </c>
      <c r="CE81" s="10">
        <f t="shared" si="11"/>
        <v>10.229573956387949</v>
      </c>
    </row>
    <row r="82" spans="1:83" x14ac:dyDescent="0.3">
      <c r="A82" s="10">
        <v>80</v>
      </c>
      <c r="B82" s="9">
        <v>17071100</v>
      </c>
      <c r="C82" s="4">
        <v>17396225</v>
      </c>
      <c r="M82" s="9">
        <v>4147420</v>
      </c>
      <c r="N82" s="10">
        <f t="shared" si="7"/>
        <v>1.9045345642635825</v>
      </c>
      <c r="P82" s="10">
        <v>80</v>
      </c>
      <c r="Q82" s="9">
        <v>17071100</v>
      </c>
      <c r="R82" s="4">
        <v>23429100</v>
      </c>
      <c r="AB82" s="9">
        <v>3962950</v>
      </c>
      <c r="AC82" s="10">
        <f t="shared" si="8"/>
        <v>37.244231478932235</v>
      </c>
      <c r="AE82" s="10">
        <v>80</v>
      </c>
      <c r="AF82" s="9">
        <v>17071100</v>
      </c>
      <c r="AG82" s="4">
        <v>20381016.5</v>
      </c>
      <c r="AQ82" s="9">
        <v>4172180</v>
      </c>
      <c r="AR82" s="10">
        <f t="shared" si="9"/>
        <v>19.389005395082926</v>
      </c>
      <c r="AT82" s="10">
        <v>80</v>
      </c>
      <c r="AU82" s="9">
        <v>17071100</v>
      </c>
      <c r="AV82" s="4">
        <v>25249800</v>
      </c>
      <c r="BF82" s="10">
        <v>4324735.0934958896</v>
      </c>
      <c r="BG82" s="10">
        <f t="shared" si="10"/>
        <v>47.909625038808265</v>
      </c>
      <c r="BI82" s="10">
        <v>80</v>
      </c>
      <c r="BJ82" s="9">
        <v>17071100</v>
      </c>
      <c r="BK82" s="4">
        <v>25712200</v>
      </c>
      <c r="BU82" s="10">
        <f t="shared" si="6"/>
        <v>50.618296419094257</v>
      </c>
      <c r="BW82" s="10">
        <v>80</v>
      </c>
      <c r="BX82" s="9">
        <v>17071100</v>
      </c>
      <c r="BY82" s="4">
        <v>21586891.967015773</v>
      </c>
      <c r="CE82" s="10">
        <f t="shared" si="11"/>
        <v>26.452847016394809</v>
      </c>
    </row>
    <row r="83" spans="1:83" x14ac:dyDescent="0.3">
      <c r="A83" s="10">
        <v>81</v>
      </c>
      <c r="B83" s="9">
        <v>47080200</v>
      </c>
      <c r="C83" s="4">
        <v>48427950</v>
      </c>
      <c r="M83" s="9">
        <v>4147420</v>
      </c>
      <c r="N83" s="10">
        <f t="shared" si="7"/>
        <v>2.862668382887068</v>
      </c>
      <c r="P83" s="10">
        <v>81</v>
      </c>
      <c r="Q83" s="9">
        <v>47080200</v>
      </c>
      <c r="R83" s="4">
        <v>51436200</v>
      </c>
      <c r="AB83" s="9">
        <v>3962950</v>
      </c>
      <c r="AC83" s="10">
        <f t="shared" si="8"/>
        <v>9.2522971440223358</v>
      </c>
      <c r="AE83" s="10">
        <v>81</v>
      </c>
      <c r="AF83" s="9">
        <v>47080200</v>
      </c>
      <c r="AG83" s="4">
        <v>43694103</v>
      </c>
      <c r="AQ83" s="9">
        <v>4172180</v>
      </c>
      <c r="AR83" s="10">
        <f t="shared" si="9"/>
        <v>-7.1921890731135418</v>
      </c>
      <c r="AT83" s="10">
        <v>81</v>
      </c>
      <c r="AU83" s="9">
        <v>47080200</v>
      </c>
      <c r="AV83" s="4">
        <v>52683600</v>
      </c>
      <c r="BF83" s="10">
        <v>4324735.0934958896</v>
      </c>
      <c r="BG83" s="10">
        <f t="shared" si="10"/>
        <v>11.901818598901448</v>
      </c>
      <c r="BI83" s="10">
        <v>81</v>
      </c>
      <c r="BJ83" s="9">
        <v>47080200</v>
      </c>
      <c r="BK83" s="4">
        <v>53000400</v>
      </c>
      <c r="BU83" s="10">
        <f t="shared" si="6"/>
        <v>12.574712936648535</v>
      </c>
      <c r="BW83" s="10">
        <v>81</v>
      </c>
      <c r="BX83" s="9">
        <v>47080200</v>
      </c>
      <c r="BY83" s="4">
        <v>49049539.808146827</v>
      </c>
      <c r="CE83" s="10">
        <f t="shared" si="11"/>
        <v>4.1829469886424109</v>
      </c>
    </row>
    <row r="84" spans="1:83" x14ac:dyDescent="0.3">
      <c r="A84" s="10">
        <v>82</v>
      </c>
      <c r="B84" s="9">
        <v>8780490</v>
      </c>
      <c r="C84" s="4">
        <v>8774977.5</v>
      </c>
      <c r="M84" s="9">
        <v>4147420</v>
      </c>
      <c r="N84" s="10">
        <f t="shared" si="7"/>
        <v>-6.2781234304687406E-2</v>
      </c>
      <c r="P84" s="10">
        <v>82</v>
      </c>
      <c r="Q84" s="9">
        <v>8780490</v>
      </c>
      <c r="R84" s="4">
        <v>8672690</v>
      </c>
      <c r="AB84" s="9">
        <v>3962950</v>
      </c>
      <c r="AC84" s="10">
        <f t="shared" si="8"/>
        <v>-1.2277219152917462</v>
      </c>
      <c r="AE84" s="10">
        <v>82</v>
      </c>
      <c r="AF84" s="9">
        <v>8780490</v>
      </c>
      <c r="AG84" s="4">
        <v>6502767.2999999998</v>
      </c>
      <c r="AQ84" s="9">
        <v>4172180</v>
      </c>
      <c r="AR84" s="10">
        <f t="shared" si="9"/>
        <v>-25.940724264818936</v>
      </c>
      <c r="AT84" s="10">
        <v>82</v>
      </c>
      <c r="AU84" s="9">
        <v>8780490</v>
      </c>
      <c r="AV84" s="4">
        <v>8641820</v>
      </c>
      <c r="BF84" s="10">
        <v>4324735.0934958896</v>
      </c>
      <c r="BG84" s="10">
        <f t="shared" si="10"/>
        <v>-1.5792968273980135</v>
      </c>
      <c r="BI84" s="10">
        <v>82</v>
      </c>
      <c r="BJ84" s="9">
        <v>8780490</v>
      </c>
      <c r="BK84" s="4">
        <v>8633980</v>
      </c>
      <c r="BU84" s="10">
        <f t="shared" si="6"/>
        <v>-1.6685856939646859</v>
      </c>
      <c r="BW84" s="10">
        <v>82</v>
      </c>
      <c r="BX84" s="9">
        <v>8780490</v>
      </c>
      <c r="BY84" s="4">
        <v>8150318.7092819531</v>
      </c>
      <c r="CE84" s="10">
        <f t="shared" si="11"/>
        <v>-7.1769490167182814</v>
      </c>
    </row>
    <row r="85" spans="1:83" x14ac:dyDescent="0.3">
      <c r="A85" s="10">
        <v>83</v>
      </c>
      <c r="B85" s="9">
        <v>5739840</v>
      </c>
      <c r="C85" s="4">
        <v>9454140</v>
      </c>
      <c r="M85" s="9">
        <v>4147420</v>
      </c>
      <c r="N85" s="10">
        <f t="shared" si="7"/>
        <v>64.710863020572006</v>
      </c>
      <c r="P85" s="10">
        <v>83</v>
      </c>
      <c r="Q85" s="9">
        <v>5739840</v>
      </c>
      <c r="R85" s="4">
        <v>5775040</v>
      </c>
      <c r="AB85" s="9">
        <v>3962950</v>
      </c>
      <c r="AC85" s="10">
        <f t="shared" si="8"/>
        <v>0.6132575124045303</v>
      </c>
      <c r="AE85" s="10">
        <v>83</v>
      </c>
      <c r="AF85" s="9">
        <v>5739840</v>
      </c>
      <c r="AG85" s="4">
        <v>6371202.5999999996</v>
      </c>
      <c r="AQ85" s="9">
        <v>4172180</v>
      </c>
      <c r="AR85" s="10">
        <f t="shared" si="9"/>
        <v>10.999655042649259</v>
      </c>
      <c r="AT85" s="10">
        <v>83</v>
      </c>
      <c r="AU85" s="9">
        <v>5739840</v>
      </c>
      <c r="AV85" s="4">
        <v>5785120</v>
      </c>
      <c r="BF85" s="10">
        <v>4324735.0934958896</v>
      </c>
      <c r="BG85" s="10">
        <f t="shared" si="10"/>
        <v>0.78887216368399571</v>
      </c>
      <c r="BI85" s="10">
        <v>83</v>
      </c>
      <c r="BJ85" s="9">
        <v>5739840</v>
      </c>
      <c r="BK85" s="4">
        <v>5787680</v>
      </c>
      <c r="BU85" s="10">
        <f t="shared" si="6"/>
        <v>0.83347271004070578</v>
      </c>
      <c r="BW85" s="10">
        <v>83</v>
      </c>
      <c r="BX85" s="9">
        <v>5739840</v>
      </c>
      <c r="BY85" s="4">
        <v>6855978.2171722706</v>
      </c>
      <c r="CE85" s="10">
        <f t="shared" si="11"/>
        <v>19.44545870916734</v>
      </c>
    </row>
    <row r="86" spans="1:83" x14ac:dyDescent="0.3">
      <c r="A86" s="10">
        <v>84</v>
      </c>
      <c r="B86" s="9">
        <v>1017780</v>
      </c>
      <c r="C86" s="4">
        <v>-2888512.5</v>
      </c>
      <c r="M86" s="9">
        <v>4147420</v>
      </c>
      <c r="N86" s="10">
        <f t="shared" si="7"/>
        <v>-383.80519365678242</v>
      </c>
      <c r="P86" s="10">
        <v>84</v>
      </c>
      <c r="Q86" s="9">
        <v>1017780</v>
      </c>
      <c r="R86" s="4">
        <v>1506180</v>
      </c>
      <c r="AB86" s="9">
        <v>3962950</v>
      </c>
      <c r="AC86" s="10">
        <f t="shared" si="8"/>
        <v>47.986794788657662</v>
      </c>
      <c r="AE86" s="10">
        <v>84</v>
      </c>
      <c r="AF86" s="9">
        <v>1017780</v>
      </c>
      <c r="AG86" s="4">
        <v>1436876.7</v>
      </c>
      <c r="AQ86" s="9">
        <v>4172180</v>
      </c>
      <c r="AR86" s="10">
        <f t="shared" si="9"/>
        <v>41.177533455167122</v>
      </c>
      <c r="AT86" s="10">
        <v>84</v>
      </c>
      <c r="AU86" s="9">
        <v>1017780</v>
      </c>
      <c r="AV86" s="4">
        <v>1646040</v>
      </c>
      <c r="BF86" s="10">
        <v>4324735.0934958896</v>
      </c>
      <c r="BG86" s="10">
        <f t="shared" si="10"/>
        <v>61.728467841773259</v>
      </c>
      <c r="BI86" s="10">
        <v>84</v>
      </c>
      <c r="BJ86" s="9">
        <v>1017780</v>
      </c>
      <c r="BK86" s="4">
        <v>1681560</v>
      </c>
      <c r="BU86" s="10">
        <f t="shared" si="6"/>
        <v>65.218416553675638</v>
      </c>
      <c r="BW86" s="10">
        <v>84</v>
      </c>
      <c r="BX86" s="9">
        <v>1017780</v>
      </c>
      <c r="BY86" s="4">
        <v>412075.81719812169</v>
      </c>
      <c r="CE86" s="10">
        <f t="shared" si="11"/>
        <v>-59.512289768110826</v>
      </c>
    </row>
    <row r="87" spans="1:83" x14ac:dyDescent="0.3">
      <c r="A87" s="10">
        <v>85</v>
      </c>
      <c r="B87" s="9">
        <v>10183800</v>
      </c>
      <c r="C87" s="4">
        <v>10366050</v>
      </c>
      <c r="M87" s="9">
        <v>4147420</v>
      </c>
      <c r="N87" s="10">
        <f t="shared" si="7"/>
        <v>1.7896070229187488</v>
      </c>
      <c r="P87" s="10">
        <v>85</v>
      </c>
      <c r="Q87" s="9">
        <v>10183800</v>
      </c>
      <c r="R87" s="4">
        <v>13747800</v>
      </c>
      <c r="AB87" s="9">
        <v>3962950</v>
      </c>
      <c r="AC87" s="10">
        <f t="shared" si="8"/>
        <v>34.99675955930006</v>
      </c>
      <c r="AE87" s="10">
        <v>85</v>
      </c>
      <c r="AF87" s="9">
        <v>10183800</v>
      </c>
      <c r="AG87" s="4">
        <v>10059357</v>
      </c>
      <c r="AQ87" s="9">
        <v>4172180</v>
      </c>
      <c r="AR87" s="10">
        <f t="shared" si="9"/>
        <v>-1.2219701879455647</v>
      </c>
      <c r="AT87" s="10">
        <v>85</v>
      </c>
      <c r="AU87" s="9">
        <v>10183800</v>
      </c>
      <c r="AV87" s="4">
        <v>14768400</v>
      </c>
      <c r="BF87" s="10">
        <v>4324735.0934958896</v>
      </c>
      <c r="BG87" s="10">
        <f t="shared" si="10"/>
        <v>45.018558887645078</v>
      </c>
      <c r="BI87" s="10">
        <v>85</v>
      </c>
      <c r="BJ87" s="9">
        <v>10183800</v>
      </c>
      <c r="BK87" s="4">
        <v>15027600</v>
      </c>
      <c r="BU87" s="10">
        <f t="shared" si="6"/>
        <v>47.563777764685078</v>
      </c>
      <c r="BW87" s="10">
        <v>85</v>
      </c>
      <c r="BX87" s="9">
        <v>10183800</v>
      </c>
      <c r="BY87" s="4">
        <v>12221785.881352354</v>
      </c>
      <c r="CE87" s="10">
        <f t="shared" si="11"/>
        <v>20.012037563113516</v>
      </c>
    </row>
    <row r="88" spans="1:83" x14ac:dyDescent="0.3">
      <c r="A88" s="10">
        <v>86</v>
      </c>
      <c r="B88" s="9">
        <v>2617800</v>
      </c>
      <c r="C88" s="4">
        <v>237862.5</v>
      </c>
      <c r="M88" s="9">
        <v>4147420</v>
      </c>
      <c r="N88" s="10">
        <f t="shared" si="7"/>
        <v>-90.91364886545955</v>
      </c>
      <c r="P88" s="10">
        <v>86</v>
      </c>
      <c r="Q88" s="9">
        <v>2617800</v>
      </c>
      <c r="R88" s="4">
        <v>3101800</v>
      </c>
      <c r="AB88" s="9">
        <v>3962950</v>
      </c>
      <c r="AC88" s="10">
        <f t="shared" si="8"/>
        <v>18.488807395522965</v>
      </c>
      <c r="AE88" s="10">
        <v>86</v>
      </c>
      <c r="AF88" s="9">
        <v>2617800</v>
      </c>
      <c r="AG88" s="4">
        <v>2836392</v>
      </c>
      <c r="AQ88" s="9">
        <v>4172180</v>
      </c>
      <c r="AR88" s="10">
        <f t="shared" si="9"/>
        <v>8.3502177400871069</v>
      </c>
      <c r="AT88" s="10">
        <v>86</v>
      </c>
      <c r="AU88" s="9">
        <v>2617800</v>
      </c>
      <c r="AV88" s="4">
        <v>3240400</v>
      </c>
      <c r="BF88" s="10">
        <v>4324735.0934958896</v>
      </c>
      <c r="BG88" s="10">
        <f t="shared" si="10"/>
        <v>23.783329513331797</v>
      </c>
      <c r="BI88" s="10">
        <v>86</v>
      </c>
      <c r="BJ88" s="9">
        <v>2617800</v>
      </c>
      <c r="BK88" s="4">
        <v>3275600</v>
      </c>
      <c r="BU88" s="10">
        <f t="shared" si="6"/>
        <v>25.127970051188029</v>
      </c>
      <c r="BW88" s="10">
        <v>86</v>
      </c>
      <c r="BX88" s="9">
        <v>2617800</v>
      </c>
      <c r="BY88" s="4">
        <v>2345436.3305037525</v>
      </c>
      <c r="CE88" s="10">
        <f t="shared" si="11"/>
        <v>-10.404296336475195</v>
      </c>
    </row>
    <row r="89" spans="1:83" x14ac:dyDescent="0.3">
      <c r="A89" s="10">
        <v>87</v>
      </c>
      <c r="B89" s="9">
        <v>4500000</v>
      </c>
      <c r="C89" s="4">
        <v>-843750</v>
      </c>
      <c r="M89" s="9">
        <v>4147420</v>
      </c>
      <c r="N89" s="10">
        <f t="shared" si="7"/>
        <v>-118.75</v>
      </c>
      <c r="P89" s="10">
        <v>87</v>
      </c>
      <c r="Q89" s="9">
        <v>4500000</v>
      </c>
      <c r="R89" s="4">
        <v>4500000</v>
      </c>
      <c r="AB89" s="9">
        <v>3962950</v>
      </c>
      <c r="AC89" s="10">
        <f t="shared" si="8"/>
        <v>0</v>
      </c>
      <c r="AE89" s="10">
        <v>87</v>
      </c>
      <c r="AF89" s="9">
        <v>4500000</v>
      </c>
      <c r="AG89" s="4">
        <v>4203000</v>
      </c>
      <c r="AQ89" s="9">
        <v>4172180</v>
      </c>
      <c r="AR89" s="10">
        <f t="shared" si="9"/>
        <v>-6.5999999999999943</v>
      </c>
      <c r="AT89" s="10">
        <v>87</v>
      </c>
      <c r="AU89" s="9">
        <v>4500000</v>
      </c>
      <c r="AV89" s="4">
        <v>4500000</v>
      </c>
      <c r="BF89" s="10">
        <v>4324735.0934958896</v>
      </c>
      <c r="BG89" s="10">
        <f t="shared" si="10"/>
        <v>0</v>
      </c>
      <c r="BI89" s="10">
        <v>87</v>
      </c>
      <c r="BJ89" s="9">
        <v>4500000</v>
      </c>
      <c r="BK89" s="4">
        <v>4500000</v>
      </c>
      <c r="BU89" s="10">
        <f t="shared" si="6"/>
        <v>0</v>
      </c>
      <c r="BW89" s="10">
        <v>87</v>
      </c>
      <c r="BX89" s="9">
        <v>4500000</v>
      </c>
      <c r="BY89" s="4">
        <v>3075301.3819301664</v>
      </c>
      <c r="CE89" s="10">
        <f t="shared" si="11"/>
        <v>-31.659969290440749</v>
      </c>
    </row>
    <row r="90" spans="1:83" x14ac:dyDescent="0.3">
      <c r="A90" s="10">
        <v>88</v>
      </c>
      <c r="B90" s="9">
        <v>5722120</v>
      </c>
      <c r="C90" s="4">
        <v>5698270</v>
      </c>
      <c r="M90" s="9">
        <v>4147420</v>
      </c>
      <c r="N90" s="10">
        <f t="shared" si="7"/>
        <v>-0.41680356231605931</v>
      </c>
      <c r="P90" s="10">
        <v>88</v>
      </c>
      <c r="Q90" s="9">
        <v>5722120</v>
      </c>
      <c r="R90" s="4">
        <v>5255720</v>
      </c>
      <c r="AB90" s="9">
        <v>3962950</v>
      </c>
      <c r="AC90" s="10">
        <f t="shared" si="8"/>
        <v>-8.1508252186252683</v>
      </c>
      <c r="AE90" s="10">
        <v>88</v>
      </c>
      <c r="AF90" s="9">
        <v>5722120</v>
      </c>
      <c r="AG90" s="4">
        <v>6854996.7999999998</v>
      </c>
      <c r="AQ90" s="9">
        <v>4172180</v>
      </c>
      <c r="AR90" s="10">
        <f t="shared" si="9"/>
        <v>19.798200666885691</v>
      </c>
      <c r="AT90" s="10">
        <v>88</v>
      </c>
      <c r="AU90" s="9">
        <v>5722120</v>
      </c>
      <c r="AV90" s="4">
        <v>5122160</v>
      </c>
      <c r="BF90" s="10">
        <v>4324735.0934958896</v>
      </c>
      <c r="BG90" s="10">
        <f t="shared" si="10"/>
        <v>-10.484925167595227</v>
      </c>
      <c r="BI90" s="10">
        <v>88</v>
      </c>
      <c r="BJ90" s="9">
        <v>5722120</v>
      </c>
      <c r="BK90" s="4">
        <v>5088240</v>
      </c>
      <c r="BU90" s="10">
        <f t="shared" si="6"/>
        <v>-11.077712456222521</v>
      </c>
      <c r="BW90" s="10">
        <v>88</v>
      </c>
      <c r="BX90" s="9">
        <v>5722120</v>
      </c>
      <c r="BY90" s="4">
        <v>5733666.4557932308</v>
      </c>
      <c r="CE90" s="10">
        <f t="shared" si="11"/>
        <v>0.20178632732676949</v>
      </c>
    </row>
    <row r="91" spans="1:83" x14ac:dyDescent="0.3">
      <c r="A91" s="10">
        <v>89</v>
      </c>
      <c r="B91" s="9">
        <v>1563520</v>
      </c>
      <c r="C91" s="4">
        <v>961420</v>
      </c>
      <c r="M91" s="9">
        <v>4147420</v>
      </c>
      <c r="N91" s="10">
        <f t="shared" si="7"/>
        <v>-38.509261154318466</v>
      </c>
      <c r="P91" s="10">
        <v>89</v>
      </c>
      <c r="Q91" s="9">
        <v>1563520</v>
      </c>
      <c r="R91" s="4">
        <v>789120</v>
      </c>
      <c r="AB91" s="9">
        <v>3962950</v>
      </c>
      <c r="AC91" s="10">
        <f t="shared" si="8"/>
        <v>-49.529267294310273</v>
      </c>
      <c r="AE91" s="10">
        <v>89</v>
      </c>
      <c r="AF91" s="9">
        <v>1563520</v>
      </c>
      <c r="AG91" s="4">
        <v>1617692.8</v>
      </c>
      <c r="AQ91" s="60">
        <v>3781946.9285780001</v>
      </c>
      <c r="AR91" s="10">
        <f t="shared" si="9"/>
        <v>3.4647973802701681</v>
      </c>
      <c r="AT91" s="10">
        <v>89</v>
      </c>
      <c r="AU91" s="9">
        <v>1563520</v>
      </c>
      <c r="AV91" s="4">
        <v>567360</v>
      </c>
      <c r="BF91" s="10">
        <v>4324735.0934958896</v>
      </c>
      <c r="BG91" s="10">
        <f t="shared" si="10"/>
        <v>-63.712648383135488</v>
      </c>
      <c r="BI91" s="10">
        <v>89</v>
      </c>
      <c r="BJ91" s="9">
        <v>1563520</v>
      </c>
      <c r="BK91" s="4">
        <v>511040</v>
      </c>
      <c r="BU91" s="10">
        <f t="shared" si="6"/>
        <v>-67.31477691363078</v>
      </c>
      <c r="BW91" s="10">
        <v>89</v>
      </c>
      <c r="BX91" s="9">
        <v>1563520</v>
      </c>
      <c r="BY91" s="4">
        <v>985282.0461638656</v>
      </c>
      <c r="CE91" s="10">
        <f t="shared" si="11"/>
        <v>-36.983086486654116</v>
      </c>
    </row>
    <row r="92" spans="1:83" x14ac:dyDescent="0.3">
      <c r="A92" s="10">
        <v>90</v>
      </c>
      <c r="B92" s="9">
        <v>37281300</v>
      </c>
      <c r="C92" s="4">
        <v>37491675</v>
      </c>
      <c r="M92" s="9">
        <v>4147420</v>
      </c>
      <c r="N92" s="10">
        <f t="shared" si="7"/>
        <v>0.56429094479002462</v>
      </c>
      <c r="P92" s="10">
        <v>90</v>
      </c>
      <c r="Q92" s="9">
        <v>37281300</v>
      </c>
      <c r="R92" s="4">
        <v>41395300</v>
      </c>
      <c r="AB92" s="9">
        <v>3962950</v>
      </c>
      <c r="AC92" s="10">
        <f t="shared" si="8"/>
        <v>11.03502292033809</v>
      </c>
      <c r="AE92" s="10">
        <v>90</v>
      </c>
      <c r="AF92" s="9">
        <v>37281300</v>
      </c>
      <c r="AG92" s="4">
        <v>35898319.5</v>
      </c>
      <c r="AQ92" s="60">
        <v>3781946.9285780001</v>
      </c>
      <c r="AR92" s="10">
        <f t="shared" si="9"/>
        <v>-3.7095822838795867</v>
      </c>
      <c r="AT92" s="10">
        <v>90</v>
      </c>
      <c r="AU92" s="9">
        <v>37281300</v>
      </c>
      <c r="AV92" s="4">
        <v>42573400</v>
      </c>
      <c r="BF92" s="10">
        <v>4324735.0934958896</v>
      </c>
      <c r="BG92" s="10">
        <f t="shared" si="10"/>
        <v>14.195052211162174</v>
      </c>
      <c r="BI92" s="10">
        <v>90</v>
      </c>
      <c r="BJ92" s="9">
        <v>37281300</v>
      </c>
      <c r="BK92" s="4">
        <v>42872600</v>
      </c>
      <c r="BU92" s="10">
        <f t="shared" si="6"/>
        <v>14.997599332641286</v>
      </c>
      <c r="BW92" s="10">
        <v>90</v>
      </c>
      <c r="BX92" s="9">
        <v>37281300</v>
      </c>
      <c r="BY92" s="4">
        <v>39324957.776727527</v>
      </c>
      <c r="CE92" s="10">
        <f t="shared" si="11"/>
        <v>5.481723482624079</v>
      </c>
    </row>
    <row r="93" spans="1:83" x14ac:dyDescent="0.3">
      <c r="A93" s="10">
        <v>91</v>
      </c>
      <c r="B93" s="10">
        <v>307089</v>
      </c>
      <c r="C93" s="4">
        <v>460921.5</v>
      </c>
      <c r="M93" s="9">
        <v>4147420</v>
      </c>
      <c r="N93" s="10">
        <f t="shared" si="7"/>
        <v>50.093783886755958</v>
      </c>
      <c r="P93" s="10">
        <v>91</v>
      </c>
      <c r="Q93" s="10">
        <v>307089</v>
      </c>
      <c r="R93" s="4">
        <v>307089</v>
      </c>
      <c r="AB93" s="9">
        <v>3962950</v>
      </c>
      <c r="AC93" s="10">
        <f t="shared" si="8"/>
        <v>0</v>
      </c>
      <c r="AE93" s="10">
        <v>91</v>
      </c>
      <c r="AF93" s="10">
        <v>307089</v>
      </c>
      <c r="AG93" s="4">
        <v>165938.26499999998</v>
      </c>
      <c r="AQ93" s="60">
        <v>3781946.9285780001</v>
      </c>
      <c r="AR93" s="10">
        <f t="shared" si="9"/>
        <v>-45.964113009583542</v>
      </c>
      <c r="AT93" s="10">
        <v>91</v>
      </c>
      <c r="AU93" s="10">
        <v>307089</v>
      </c>
      <c r="AV93" s="4">
        <v>307089</v>
      </c>
      <c r="BF93" s="10">
        <v>4324735.0934958896</v>
      </c>
      <c r="BG93" s="10">
        <f t="shared" si="10"/>
        <v>0</v>
      </c>
      <c r="BI93" s="10">
        <v>91</v>
      </c>
      <c r="BJ93" s="10">
        <v>307089</v>
      </c>
      <c r="BK93" s="4">
        <v>307089</v>
      </c>
      <c r="BU93" s="10">
        <f t="shared" si="6"/>
        <v>0</v>
      </c>
      <c r="BW93" s="10">
        <v>91</v>
      </c>
      <c r="BX93" s="10">
        <v>307089</v>
      </c>
      <c r="BY93" s="4">
        <v>310798.11850815889</v>
      </c>
      <c r="CE93" s="10">
        <f t="shared" si="11"/>
        <v>1.2078317712972186</v>
      </c>
    </row>
    <row r="94" spans="1:83" x14ac:dyDescent="0.3">
      <c r="A94" s="10">
        <v>92</v>
      </c>
      <c r="B94" s="9">
        <v>18796300</v>
      </c>
      <c r="C94" s="4">
        <v>18837925</v>
      </c>
      <c r="M94" s="9">
        <v>4147420</v>
      </c>
      <c r="N94" s="10">
        <f t="shared" si="7"/>
        <v>0.22145315833435042</v>
      </c>
      <c r="P94" s="10">
        <v>92</v>
      </c>
      <c r="Q94" s="9">
        <v>18796300</v>
      </c>
      <c r="R94" s="4">
        <v>19610300</v>
      </c>
      <c r="AB94" s="9">
        <v>3962950</v>
      </c>
      <c r="AC94" s="10">
        <f t="shared" si="8"/>
        <v>4.3306395407606724</v>
      </c>
      <c r="AE94" s="10">
        <v>92</v>
      </c>
      <c r="AF94" s="9">
        <v>18796300</v>
      </c>
      <c r="AG94" s="4">
        <v>14346794.5</v>
      </c>
      <c r="AQ94" s="60">
        <v>3781946.9285780001</v>
      </c>
      <c r="AR94" s="10">
        <f t="shared" si="9"/>
        <v>-23.672241345371159</v>
      </c>
      <c r="AT94" s="10">
        <v>92</v>
      </c>
      <c r="AU94" s="9">
        <v>18796300</v>
      </c>
      <c r="AV94" s="4">
        <v>19843400</v>
      </c>
      <c r="BF94" s="10">
        <v>4324735.0934958896</v>
      </c>
      <c r="BG94" s="10">
        <f t="shared" si="10"/>
        <v>5.5707772274330658</v>
      </c>
      <c r="BI94" s="10">
        <v>92</v>
      </c>
      <c r="BJ94" s="9">
        <v>18796300</v>
      </c>
      <c r="BK94" s="4">
        <v>19902600</v>
      </c>
      <c r="BU94" s="10">
        <f t="shared" si="6"/>
        <v>5.885732830397461</v>
      </c>
      <c r="BW94" s="10">
        <v>92</v>
      </c>
      <c r="BX94" s="9">
        <v>18796300</v>
      </c>
      <c r="BY94" s="4">
        <v>18160066.789989278</v>
      </c>
      <c r="CE94" s="10">
        <f t="shared" si="11"/>
        <v>-3.3848853764343101</v>
      </c>
    </row>
    <row r="95" spans="1:83" x14ac:dyDescent="0.3">
      <c r="A95" s="10">
        <v>93</v>
      </c>
      <c r="B95" s="10">
        <v>508891</v>
      </c>
      <c r="C95" s="4">
        <v>4285954.75</v>
      </c>
      <c r="M95" s="9">
        <v>4147420</v>
      </c>
      <c r="N95" s="10">
        <f t="shared" si="7"/>
        <v>742.21468841068122</v>
      </c>
      <c r="P95" s="10">
        <v>93</v>
      </c>
      <c r="Q95" s="10">
        <v>508891</v>
      </c>
      <c r="R95" s="4">
        <v>508891</v>
      </c>
      <c r="AB95" s="9">
        <v>3962950</v>
      </c>
      <c r="AC95" s="10">
        <f t="shared" si="8"/>
        <v>0</v>
      </c>
      <c r="AE95" s="10">
        <v>93</v>
      </c>
      <c r="AF95" s="10">
        <v>508891</v>
      </c>
      <c r="AG95" s="4">
        <v>962640.17500000005</v>
      </c>
      <c r="AQ95" s="60">
        <v>3781946.9285780001</v>
      </c>
      <c r="AR95" s="10">
        <f t="shared" si="9"/>
        <v>89.164315148037602</v>
      </c>
      <c r="AT95" s="10">
        <v>93</v>
      </c>
      <c r="AU95" s="10">
        <v>508891</v>
      </c>
      <c r="AV95" s="4">
        <v>508891</v>
      </c>
      <c r="BF95" s="10">
        <v>4324735.0934958896</v>
      </c>
      <c r="BG95" s="10">
        <f t="shared" si="10"/>
        <v>0</v>
      </c>
      <c r="BI95" s="10">
        <v>93</v>
      </c>
      <c r="BJ95" s="10">
        <v>508891</v>
      </c>
      <c r="BK95" s="4">
        <v>508891</v>
      </c>
      <c r="BU95" s="10">
        <f t="shared" si="6"/>
        <v>0</v>
      </c>
      <c r="BW95" s="10">
        <v>93</v>
      </c>
      <c r="BX95" s="10">
        <v>508891</v>
      </c>
      <c r="BY95" s="4">
        <v>1576653.9835533015</v>
      </c>
      <c r="CE95" s="10">
        <f t="shared" si="11"/>
        <v>209.8215499101579</v>
      </c>
    </row>
    <row r="96" spans="1:83" x14ac:dyDescent="0.3">
      <c r="A96" s="10">
        <v>94</v>
      </c>
      <c r="B96" s="10">
        <v>508891</v>
      </c>
      <c r="C96" s="4">
        <v>-1607549</v>
      </c>
      <c r="M96" s="9">
        <v>4147420</v>
      </c>
      <c r="N96" s="10">
        <f t="shared" si="7"/>
        <v>-415.89259782546753</v>
      </c>
      <c r="P96" s="10">
        <v>94</v>
      </c>
      <c r="Q96" s="10">
        <v>508891</v>
      </c>
      <c r="R96" s="4">
        <v>508891</v>
      </c>
      <c r="AB96" s="9">
        <v>3962950</v>
      </c>
      <c r="AC96" s="10">
        <f t="shared" si="8"/>
        <v>0</v>
      </c>
      <c r="AE96" s="10">
        <v>94</v>
      </c>
      <c r="AF96" s="10">
        <v>508891</v>
      </c>
      <c r="AG96" s="4">
        <v>672241</v>
      </c>
      <c r="AQ96" s="60">
        <v>3781946.9285780001</v>
      </c>
      <c r="AR96" s="10">
        <f t="shared" si="9"/>
        <v>32.099211815496844</v>
      </c>
      <c r="AT96" s="10">
        <v>94</v>
      </c>
      <c r="AU96" s="10">
        <v>508891</v>
      </c>
      <c r="AV96" s="4">
        <v>508891</v>
      </c>
      <c r="BF96" s="10">
        <v>4324735.0934958896</v>
      </c>
      <c r="BG96" s="10">
        <f t="shared" si="10"/>
        <v>0</v>
      </c>
      <c r="BI96" s="10">
        <v>94</v>
      </c>
      <c r="BJ96" s="10">
        <v>508891</v>
      </c>
      <c r="BK96" s="4">
        <v>508891</v>
      </c>
      <c r="BU96" s="10">
        <f t="shared" si="6"/>
        <v>0</v>
      </c>
      <c r="BW96" s="10">
        <v>94</v>
      </c>
      <c r="BX96" s="10">
        <v>508891</v>
      </c>
      <c r="BY96" s="4">
        <v>14644.243660825887</v>
      </c>
      <c r="CE96" s="10">
        <f t="shared" si="11"/>
        <v>-97.122322135619243</v>
      </c>
    </row>
    <row r="97" spans="1:83" x14ac:dyDescent="0.3">
      <c r="A97" s="10">
        <v>95</v>
      </c>
      <c r="B97" s="9">
        <v>35448700</v>
      </c>
      <c r="C97" s="4">
        <v>34900825</v>
      </c>
      <c r="M97" s="9">
        <v>4147420</v>
      </c>
      <c r="N97" s="10">
        <f t="shared" si="7"/>
        <v>-1.5455432780327683</v>
      </c>
      <c r="P97" s="10">
        <v>95</v>
      </c>
      <c r="Q97" s="9">
        <v>35448700</v>
      </c>
      <c r="R97" s="4">
        <v>24734700</v>
      </c>
      <c r="AB97" s="9">
        <v>3962950</v>
      </c>
      <c r="AC97" s="10">
        <f t="shared" si="8"/>
        <v>-30.223957437085136</v>
      </c>
      <c r="AE97" s="10">
        <v>95</v>
      </c>
      <c r="AF97" s="9">
        <v>35448700</v>
      </c>
      <c r="AG97" s="4">
        <v>36787130.5</v>
      </c>
      <c r="AQ97" s="60">
        <v>3781946.9285780001</v>
      </c>
      <c r="AR97" s="10">
        <f t="shared" si="9"/>
        <v>3.7756828882300253</v>
      </c>
      <c r="AT97" s="10">
        <v>95</v>
      </c>
      <c r="AU97" s="9">
        <v>35448700</v>
      </c>
      <c r="AV97" s="4">
        <v>21666600</v>
      </c>
      <c r="BF97" s="10">
        <v>4324735.0934958896</v>
      </c>
      <c r="BG97" s="10">
        <f t="shared" si="10"/>
        <v>-38.878999794068612</v>
      </c>
      <c r="BI97" s="10">
        <v>95</v>
      </c>
      <c r="BJ97" s="9">
        <v>35448700</v>
      </c>
      <c r="BK97" s="4">
        <v>20887400</v>
      </c>
      <c r="BU97" s="10">
        <f t="shared" si="6"/>
        <v>-41.077105789492983</v>
      </c>
      <c r="BW97" s="10">
        <v>95</v>
      </c>
      <c r="BX97" s="9">
        <v>35448700</v>
      </c>
      <c r="BY97" s="4">
        <v>29562466.462299142</v>
      </c>
      <c r="CE97" s="10">
        <f t="shared" si="11"/>
        <v>-16.604934843029106</v>
      </c>
    </row>
    <row r="98" spans="1:83" x14ac:dyDescent="0.3">
      <c r="A98" s="10">
        <v>96</v>
      </c>
      <c r="B98" s="9">
        <v>4022160</v>
      </c>
      <c r="C98" s="4">
        <v>-52140</v>
      </c>
      <c r="M98" s="9">
        <v>4147420</v>
      </c>
      <c r="N98" s="10">
        <f t="shared" si="7"/>
        <v>-101.29631839608568</v>
      </c>
      <c r="P98" s="10">
        <v>96</v>
      </c>
      <c r="Q98" s="9">
        <v>4022160</v>
      </c>
      <c r="R98" s="4">
        <v>3546960</v>
      </c>
      <c r="AB98" s="9">
        <v>3962950</v>
      </c>
      <c r="AC98" s="10">
        <f t="shared" si="8"/>
        <v>-11.814547407363207</v>
      </c>
      <c r="AE98" s="10">
        <v>96</v>
      </c>
      <c r="AF98" s="9">
        <v>4022160</v>
      </c>
      <c r="AG98" s="4">
        <v>3885302.4</v>
      </c>
      <c r="AQ98" s="60">
        <v>3781946.9285780001</v>
      </c>
      <c r="AR98" s="10">
        <f t="shared" si="9"/>
        <v>-3.402589653320609</v>
      </c>
      <c r="AT98" s="10">
        <v>96</v>
      </c>
      <c r="AU98" s="9">
        <v>4022160</v>
      </c>
      <c r="AV98" s="4">
        <v>3410880</v>
      </c>
      <c r="BF98" s="10">
        <v>4324735.0934958896</v>
      </c>
      <c r="BG98" s="10">
        <f t="shared" si="10"/>
        <v>-15.19780416492631</v>
      </c>
      <c r="BI98" s="10">
        <v>96</v>
      </c>
      <c r="BJ98" s="9">
        <v>4022160</v>
      </c>
      <c r="BK98" s="4">
        <v>3376320</v>
      </c>
      <c r="BU98" s="10">
        <f t="shared" si="6"/>
        <v>-16.05704397637091</v>
      </c>
      <c r="BW98" s="10">
        <v>96</v>
      </c>
      <c r="BX98" s="9">
        <v>4022160</v>
      </c>
      <c r="BY98" s="4">
        <v>2688510.2686731513</v>
      </c>
      <c r="CE98" s="10">
        <f t="shared" si="11"/>
        <v>-33.157550453657961</v>
      </c>
    </row>
    <row r="99" spans="1:83" x14ac:dyDescent="0.3">
      <c r="A99" s="10">
        <v>97</v>
      </c>
      <c r="B99" s="9">
        <v>4374000</v>
      </c>
      <c r="C99" s="4">
        <v>4160250</v>
      </c>
      <c r="M99" s="9">
        <v>4147420</v>
      </c>
      <c r="N99" s="10">
        <f t="shared" si="7"/>
        <v>-4.8868312757201604</v>
      </c>
      <c r="P99" s="10">
        <v>97</v>
      </c>
      <c r="Q99" s="9">
        <v>4374000</v>
      </c>
      <c r="R99" s="4">
        <v>3494000</v>
      </c>
      <c r="AB99" s="9">
        <v>3962950</v>
      </c>
      <c r="AC99" s="10">
        <f t="shared" si="8"/>
        <v>-20.118884316415176</v>
      </c>
      <c r="AE99" s="10">
        <v>97</v>
      </c>
      <c r="AF99" s="9">
        <v>4374000</v>
      </c>
      <c r="AG99" s="4">
        <v>4776435</v>
      </c>
      <c r="AQ99" s="60">
        <v>3781946.9285780001</v>
      </c>
      <c r="AR99" s="10">
        <f t="shared" si="9"/>
        <v>9.2006172839506064</v>
      </c>
      <c r="AT99" s="10">
        <v>97</v>
      </c>
      <c r="AU99" s="9">
        <v>4374000</v>
      </c>
      <c r="AV99" s="4">
        <v>3242000</v>
      </c>
      <c r="BF99" s="10">
        <v>4324735.0934958896</v>
      </c>
      <c r="BG99" s="10">
        <f t="shared" si="10"/>
        <v>-25.880201188843166</v>
      </c>
      <c r="BI99" s="10">
        <v>97</v>
      </c>
      <c r="BJ99" s="9">
        <v>4374000</v>
      </c>
      <c r="BK99" s="4">
        <v>3178000</v>
      </c>
      <c r="BU99" s="10">
        <f t="shared" si="6"/>
        <v>-27.343392775491537</v>
      </c>
      <c r="BW99" s="10">
        <v>97</v>
      </c>
      <c r="BX99" s="9">
        <v>4374000</v>
      </c>
      <c r="BY99" s="4">
        <v>3920767.0736166183</v>
      </c>
      <c r="CE99" s="10">
        <f t="shared" si="11"/>
        <v>-10.361978198065424</v>
      </c>
    </row>
    <row r="100" spans="1:83" x14ac:dyDescent="0.3">
      <c r="A100" s="10">
        <v>98</v>
      </c>
      <c r="B100" s="9">
        <v>10012800</v>
      </c>
      <c r="C100" s="4">
        <v>14368800</v>
      </c>
      <c r="M100" s="9">
        <v>4147420</v>
      </c>
      <c r="N100" s="10">
        <f t="shared" si="7"/>
        <v>43.504314477468832</v>
      </c>
      <c r="P100" s="10">
        <v>98</v>
      </c>
      <c r="Q100" s="9">
        <v>10012800</v>
      </c>
      <c r="R100" s="4">
        <v>7196800</v>
      </c>
      <c r="AB100" s="9">
        <v>3962950</v>
      </c>
      <c r="AC100" s="10">
        <f t="shared" si="8"/>
        <v>-28.124001278363696</v>
      </c>
      <c r="AE100" s="10">
        <v>98</v>
      </c>
      <c r="AF100" s="9">
        <v>10012800</v>
      </c>
      <c r="AG100" s="4">
        <v>10142292</v>
      </c>
      <c r="AQ100" s="60">
        <v>3781946.9285780001</v>
      </c>
      <c r="AR100" s="10">
        <f t="shared" si="9"/>
        <v>1.2932646212847621</v>
      </c>
      <c r="AT100" s="10">
        <v>98</v>
      </c>
      <c r="AU100" s="9">
        <v>10012800</v>
      </c>
      <c r="AV100" s="4">
        <v>6390400</v>
      </c>
      <c r="BF100" s="10">
        <v>4324735.0934958896</v>
      </c>
      <c r="BG100" s="10">
        <f t="shared" si="10"/>
        <v>-36.177692553531479</v>
      </c>
      <c r="BI100" s="10">
        <v>98</v>
      </c>
      <c r="BJ100" s="9">
        <v>10012800</v>
      </c>
      <c r="BK100" s="4">
        <v>6185600</v>
      </c>
      <c r="BU100" s="10">
        <f t="shared" si="6"/>
        <v>-38.223074464685205</v>
      </c>
      <c r="BW100" s="10">
        <v>98</v>
      </c>
      <c r="BX100" s="9">
        <v>10012800</v>
      </c>
      <c r="BY100" s="4">
        <v>9547727.9825811181</v>
      </c>
      <c r="CE100" s="10">
        <f t="shared" si="11"/>
        <v>-4.6447748623649865</v>
      </c>
    </row>
    <row r="101" spans="1:83" x14ac:dyDescent="0.3">
      <c r="A101" s="10">
        <v>99</v>
      </c>
      <c r="B101" s="9">
        <v>14508900</v>
      </c>
      <c r="C101" s="4">
        <v>14408775</v>
      </c>
      <c r="M101" s="9">
        <v>4147420</v>
      </c>
      <c r="N101" s="10">
        <f t="shared" si="7"/>
        <v>-0.69009366664598559</v>
      </c>
      <c r="P101" s="10">
        <v>99</v>
      </c>
      <c r="Q101" s="9">
        <v>14508900</v>
      </c>
      <c r="R101" s="4">
        <v>12550900</v>
      </c>
      <c r="AB101" s="9">
        <v>3962950</v>
      </c>
      <c r="AC101" s="10">
        <f t="shared" si="8"/>
        <v>-13.495165036632685</v>
      </c>
      <c r="AE101" s="10">
        <v>99</v>
      </c>
      <c r="AF101" s="9">
        <v>14508900</v>
      </c>
      <c r="AG101" s="4">
        <v>7634983.5</v>
      </c>
      <c r="AQ101" s="60">
        <v>3781946.9285780001</v>
      </c>
      <c r="AR101" s="10">
        <f t="shared" si="9"/>
        <v>-47.377240865951244</v>
      </c>
      <c r="AT101" s="10">
        <v>99</v>
      </c>
      <c r="AU101" s="9">
        <v>14508900</v>
      </c>
      <c r="AV101" s="4">
        <v>11990200</v>
      </c>
      <c r="BF101" s="10">
        <v>4324735.0934958896</v>
      </c>
      <c r="BG101" s="10">
        <f t="shared" si="10"/>
        <v>-17.359689569850232</v>
      </c>
      <c r="BI101" s="10">
        <v>99</v>
      </c>
      <c r="BJ101" s="9">
        <v>14508900</v>
      </c>
      <c r="BK101" s="4">
        <v>11847800</v>
      </c>
      <c r="BU101" s="10">
        <f t="shared" si="6"/>
        <v>-18.341156117968971</v>
      </c>
      <c r="BW101" s="10">
        <v>99</v>
      </c>
      <c r="BX101" s="9">
        <v>14508900</v>
      </c>
      <c r="BY101" s="4">
        <v>11659303.491293855</v>
      </c>
      <c r="CE101" s="10">
        <f t="shared" si="11"/>
        <v>-19.640334613279741</v>
      </c>
    </row>
    <row r="102" spans="1:83" x14ac:dyDescent="0.3">
      <c r="A102" s="10">
        <v>100</v>
      </c>
      <c r="B102" s="9">
        <v>30351800</v>
      </c>
      <c r="C102" s="4">
        <v>30894050</v>
      </c>
      <c r="M102" s="9">
        <v>4147420</v>
      </c>
      <c r="N102" s="10">
        <f t="shared" si="7"/>
        <v>1.7865497268695796</v>
      </c>
      <c r="P102" s="10">
        <v>100</v>
      </c>
      <c r="Q102" s="9">
        <v>30351800</v>
      </c>
      <c r="R102" s="4">
        <v>40955800</v>
      </c>
      <c r="AB102" s="9">
        <v>3962950</v>
      </c>
      <c r="AC102" s="10">
        <f t="shared" si="8"/>
        <v>34.936972436560595</v>
      </c>
      <c r="AE102" s="10">
        <v>100</v>
      </c>
      <c r="AF102" s="9">
        <v>30351800</v>
      </c>
      <c r="AG102" s="4">
        <v>38788827.5</v>
      </c>
      <c r="AQ102" s="60">
        <v>3781946.9285780001</v>
      </c>
      <c r="AR102" s="10">
        <f t="shared" si="9"/>
        <v>27.79745352829157</v>
      </c>
      <c r="AT102" s="10">
        <v>100</v>
      </c>
      <c r="AU102" s="9">
        <v>30351800</v>
      </c>
      <c r="AV102" s="4">
        <v>43992400</v>
      </c>
      <c r="BF102" s="10">
        <v>4324735.0934958896</v>
      </c>
      <c r="BG102" s="10">
        <f t="shared" si="10"/>
        <v>44.941650907030215</v>
      </c>
      <c r="BI102" s="10">
        <v>100</v>
      </c>
      <c r="BJ102" s="9">
        <v>30351800</v>
      </c>
      <c r="BK102" s="4">
        <v>44763600</v>
      </c>
      <c r="BU102" s="10">
        <f t="shared" si="6"/>
        <v>47.482521629689181</v>
      </c>
      <c r="BW102" s="10">
        <v>100</v>
      </c>
      <c r="BX102" s="9">
        <v>30351800</v>
      </c>
      <c r="BY102" s="4">
        <v>38610142.720246941</v>
      </c>
      <c r="CE102" s="10">
        <f t="shared" si="11"/>
        <v>27.208741228681465</v>
      </c>
    </row>
    <row r="103" spans="1:83" x14ac:dyDescent="0.3">
      <c r="A103" s="10">
        <v>101</v>
      </c>
      <c r="B103" s="9">
        <v>5837760</v>
      </c>
      <c r="C103" s="4">
        <v>8394210</v>
      </c>
      <c r="M103" s="9">
        <v>4147420</v>
      </c>
      <c r="N103" s="10">
        <f t="shared" si="7"/>
        <v>43.7916255550074</v>
      </c>
      <c r="P103" s="10">
        <v>101</v>
      </c>
      <c r="Q103" s="9">
        <v>5837760</v>
      </c>
      <c r="R103" s="4">
        <v>6330560</v>
      </c>
      <c r="AB103" s="9">
        <v>3962950</v>
      </c>
      <c r="AC103" s="10">
        <f t="shared" si="8"/>
        <v>8.4415940360686328</v>
      </c>
      <c r="AE103" s="10">
        <v>101</v>
      </c>
      <c r="AF103" s="9">
        <v>5837760</v>
      </c>
      <c r="AG103" s="4">
        <v>3806636.4</v>
      </c>
      <c r="AQ103" s="60">
        <v>3781946.9285780001</v>
      </c>
      <c r="AR103" s="10">
        <f t="shared" si="9"/>
        <v>-34.792858904785398</v>
      </c>
      <c r="AT103" s="10">
        <v>101</v>
      </c>
      <c r="AU103" s="9">
        <v>5837760</v>
      </c>
      <c r="AV103" s="4">
        <v>6471680</v>
      </c>
      <c r="BF103" s="10">
        <v>4324735.0934958896</v>
      </c>
      <c r="BG103" s="10">
        <f t="shared" si="10"/>
        <v>10.85895960094283</v>
      </c>
      <c r="BI103" s="10">
        <v>101</v>
      </c>
      <c r="BJ103" s="9">
        <v>5837760</v>
      </c>
      <c r="BK103" s="4">
        <v>6507520</v>
      </c>
      <c r="BU103" s="10">
        <f t="shared" si="6"/>
        <v>11.472893712656917</v>
      </c>
      <c r="BW103" s="10">
        <v>101</v>
      </c>
      <c r="BX103" s="9">
        <v>5837760</v>
      </c>
      <c r="BY103" s="4">
        <v>6257503.2620330416</v>
      </c>
      <c r="CE103" s="10">
        <f t="shared" si="11"/>
        <v>7.1901424867250707</v>
      </c>
    </row>
    <row r="104" spans="1:83" x14ac:dyDescent="0.3">
      <c r="A104" s="10">
        <v>102</v>
      </c>
      <c r="B104" s="9">
        <v>1116110</v>
      </c>
      <c r="C104" s="4">
        <v>1159872.5</v>
      </c>
      <c r="M104" s="9">
        <v>4147420</v>
      </c>
      <c r="N104" s="10">
        <f t="shared" si="7"/>
        <v>3.9209844907760028</v>
      </c>
      <c r="P104" s="10">
        <v>102</v>
      </c>
      <c r="Q104" s="9">
        <v>1116110</v>
      </c>
      <c r="R104" s="4">
        <v>1971910</v>
      </c>
      <c r="AB104" s="9">
        <v>3962950</v>
      </c>
      <c r="AC104" s="10">
        <f t="shared" si="8"/>
        <v>76.677030041841761</v>
      </c>
      <c r="AE104" s="10">
        <v>102</v>
      </c>
      <c r="AF104" s="9">
        <v>1116110</v>
      </c>
      <c r="AG104" s="4">
        <v>668138.96</v>
      </c>
      <c r="AQ104" s="60">
        <v>3781946.9285780001</v>
      </c>
      <c r="AR104" s="10">
        <f t="shared" si="9"/>
        <v>-40.136818055568</v>
      </c>
      <c r="AT104" s="10">
        <v>102</v>
      </c>
      <c r="AU104" s="9">
        <v>1116110</v>
      </c>
      <c r="AV104" s="4">
        <v>2216980</v>
      </c>
      <c r="BF104" s="10">
        <v>4324735.0934958896</v>
      </c>
      <c r="BG104" s="10">
        <f t="shared" si="10"/>
        <v>98.634543190187344</v>
      </c>
      <c r="BI104" s="10">
        <v>102</v>
      </c>
      <c r="BJ104" s="9">
        <v>1116110</v>
      </c>
      <c r="BK104" s="4">
        <v>2279220</v>
      </c>
      <c r="BU104" s="10">
        <f t="shared" si="6"/>
        <v>104.21105446595766</v>
      </c>
      <c r="BW104" s="10">
        <v>102</v>
      </c>
      <c r="BX104" s="9">
        <v>1116110</v>
      </c>
      <c r="BY104" s="4">
        <v>1501293.6422773011</v>
      </c>
      <c r="CE104" s="10">
        <f t="shared" si="11"/>
        <v>34.511261638843926</v>
      </c>
    </row>
    <row r="105" spans="1:83" x14ac:dyDescent="0.3">
      <c r="A105" s="10">
        <v>103</v>
      </c>
      <c r="B105" s="9">
        <v>33333300</v>
      </c>
      <c r="C105" s="4">
        <v>38583675</v>
      </c>
      <c r="M105" s="9">
        <v>4147420</v>
      </c>
      <c r="N105" s="10">
        <f t="shared" si="7"/>
        <v>15.751140751140746</v>
      </c>
      <c r="P105" s="10">
        <v>103</v>
      </c>
      <c r="Q105" s="9">
        <v>33333300</v>
      </c>
      <c r="R105" s="4">
        <v>26007300</v>
      </c>
      <c r="AB105" s="9">
        <v>3962950</v>
      </c>
      <c r="AC105" s="10">
        <f t="shared" si="8"/>
        <v>-21.978021978021978</v>
      </c>
      <c r="AE105" s="10">
        <v>103</v>
      </c>
      <c r="AF105" s="9">
        <v>33333300</v>
      </c>
      <c r="AG105" s="4">
        <v>32986849.5</v>
      </c>
      <c r="AQ105" s="60">
        <v>3781946.9285780001</v>
      </c>
      <c r="AR105" s="10">
        <f t="shared" si="9"/>
        <v>-1.0393525393525449</v>
      </c>
      <c r="AT105" s="10">
        <v>103</v>
      </c>
      <c r="AU105" s="9">
        <v>33333300</v>
      </c>
      <c r="AV105" s="4">
        <v>23909400</v>
      </c>
      <c r="BF105" s="10">
        <v>4324735.0934958896</v>
      </c>
      <c r="BG105" s="10">
        <f t="shared" si="10"/>
        <v>-28.271728271728268</v>
      </c>
      <c r="BI105" s="10">
        <v>103</v>
      </c>
      <c r="BJ105" s="9">
        <v>33333300</v>
      </c>
      <c r="BK105" s="4">
        <v>23376600</v>
      </c>
      <c r="BU105" s="10">
        <f t="shared" si="6"/>
        <v>-29.870129870129869</v>
      </c>
      <c r="BW105" s="10">
        <v>103</v>
      </c>
      <c r="BX105" s="9">
        <v>33333300</v>
      </c>
      <c r="BY105" s="4">
        <v>30415808.276618719</v>
      </c>
      <c r="CE105" s="10">
        <f t="shared" si="11"/>
        <v>-8.7524839226277624</v>
      </c>
    </row>
    <row r="106" spans="1:83" x14ac:dyDescent="0.3">
      <c r="A106" s="10">
        <v>104</v>
      </c>
      <c r="B106" s="9">
        <v>3918360</v>
      </c>
      <c r="C106" s="4">
        <v>9055560</v>
      </c>
      <c r="M106" s="9">
        <v>4147420</v>
      </c>
      <c r="N106" s="10">
        <f t="shared" si="7"/>
        <v>131.10587082350779</v>
      </c>
      <c r="P106" s="10">
        <v>104</v>
      </c>
      <c r="Q106" s="9">
        <v>3918360</v>
      </c>
      <c r="R106" s="4">
        <v>4279160</v>
      </c>
      <c r="AB106" s="9">
        <v>3782310</v>
      </c>
      <c r="AC106" s="10">
        <f t="shared" si="8"/>
        <v>9.2079339315427777</v>
      </c>
      <c r="AE106" s="10">
        <v>104</v>
      </c>
      <c r="AF106" s="9">
        <v>3918360</v>
      </c>
      <c r="AG106" s="4">
        <v>3925740.45</v>
      </c>
      <c r="AQ106" s="60">
        <v>3781946.9285780001</v>
      </c>
      <c r="AR106" s="10">
        <f t="shared" si="9"/>
        <v>0.18835558754173309</v>
      </c>
      <c r="AT106" s="10">
        <v>104</v>
      </c>
      <c r="AU106" s="9">
        <v>3918360</v>
      </c>
      <c r="AV106" s="4">
        <v>4382480</v>
      </c>
      <c r="BF106" s="10">
        <v>4324735.0934958896</v>
      </c>
      <c r="BG106" s="10">
        <f t="shared" si="10"/>
        <v>11.844751375575502</v>
      </c>
      <c r="BI106" s="10">
        <v>104</v>
      </c>
      <c r="BJ106" s="9">
        <v>3918360</v>
      </c>
      <c r="BK106" s="4">
        <v>4408720</v>
      </c>
      <c r="BU106" s="10">
        <f t="shared" si="6"/>
        <v>12.514419297869516</v>
      </c>
      <c r="BW106" s="10">
        <v>104</v>
      </c>
      <c r="BX106" s="9">
        <v>3918360</v>
      </c>
      <c r="BY106" s="4">
        <v>5423470.5374568449</v>
      </c>
      <c r="CE106" s="10">
        <f t="shared" si="11"/>
        <v>38.411747196705882</v>
      </c>
    </row>
    <row r="107" spans="1:83" x14ac:dyDescent="0.3">
      <c r="A107" s="10">
        <v>105</v>
      </c>
      <c r="B107" s="10">
        <v>877940</v>
      </c>
      <c r="C107" s="4">
        <v>7253202.5</v>
      </c>
      <c r="M107" s="9">
        <v>4118730</v>
      </c>
      <c r="N107" s="10">
        <f t="shared" si="7"/>
        <v>726.16152584459076</v>
      </c>
      <c r="P107" s="10">
        <v>105</v>
      </c>
      <c r="Q107" s="10">
        <v>877940</v>
      </c>
      <c r="R107" s="4">
        <v>877940</v>
      </c>
      <c r="AB107" s="9">
        <v>3782310</v>
      </c>
      <c r="AC107" s="10">
        <f t="shared" si="8"/>
        <v>0</v>
      </c>
      <c r="AE107" s="10">
        <v>105</v>
      </c>
      <c r="AF107" s="10">
        <v>877940</v>
      </c>
      <c r="AG107" s="4">
        <v>983419.55</v>
      </c>
      <c r="AQ107" s="60">
        <v>3781946.9285780001</v>
      </c>
      <c r="AR107" s="10">
        <f t="shared" si="9"/>
        <v>12.014437205275996</v>
      </c>
      <c r="AT107" s="10">
        <v>105</v>
      </c>
      <c r="AU107" s="10">
        <v>877940</v>
      </c>
      <c r="AV107" s="4">
        <v>877940</v>
      </c>
      <c r="BF107" s="10">
        <v>4324735.0934958896</v>
      </c>
      <c r="BG107" s="10">
        <f t="shared" si="10"/>
        <v>0</v>
      </c>
      <c r="BI107" s="10">
        <v>105</v>
      </c>
      <c r="BJ107" s="10">
        <v>877940</v>
      </c>
      <c r="BK107" s="4">
        <v>877940</v>
      </c>
      <c r="BU107" s="10">
        <f t="shared" si="6"/>
        <v>0</v>
      </c>
      <c r="BW107" s="10">
        <v>105</v>
      </c>
      <c r="BX107" s="10">
        <v>877940</v>
      </c>
      <c r="BY107" s="4">
        <v>2515638.776624334</v>
      </c>
      <c r="CE107" s="10">
        <f t="shared" si="11"/>
        <v>186.53880408961138</v>
      </c>
    </row>
    <row r="108" spans="1:83" x14ac:dyDescent="0.3">
      <c r="A108" s="10">
        <v>106</v>
      </c>
      <c r="B108" s="9">
        <v>5508600</v>
      </c>
      <c r="C108" s="4">
        <v>-9269400</v>
      </c>
      <c r="M108" s="9">
        <v>4118730</v>
      </c>
      <c r="N108" s="10">
        <f t="shared" si="7"/>
        <v>-268.2714301274371</v>
      </c>
      <c r="P108" s="10">
        <v>106</v>
      </c>
      <c r="Q108" s="9">
        <v>5508600</v>
      </c>
      <c r="R108" s="4">
        <v>5816600</v>
      </c>
      <c r="AB108" s="9">
        <v>3782310</v>
      </c>
      <c r="AC108" s="10">
        <f t="shared" si="8"/>
        <v>5.591257306756714</v>
      </c>
      <c r="AE108" s="10">
        <v>106</v>
      </c>
      <c r="AF108" s="9">
        <v>5508600</v>
      </c>
      <c r="AG108" s="4">
        <v>3840054</v>
      </c>
      <c r="AQ108" s="60">
        <v>3781946.9285780001</v>
      </c>
      <c r="AR108" s="10">
        <f t="shared" si="9"/>
        <v>-30.289837708310642</v>
      </c>
      <c r="AT108" s="10">
        <v>106</v>
      </c>
      <c r="AU108" s="9">
        <v>5508600</v>
      </c>
      <c r="AV108" s="4">
        <v>5904800</v>
      </c>
      <c r="BF108" s="10">
        <v>4123798.3476895001</v>
      </c>
      <c r="BG108" s="10">
        <f t="shared" si="10"/>
        <v>7.192390080964306</v>
      </c>
      <c r="BI108" s="10">
        <v>106</v>
      </c>
      <c r="BJ108" s="9">
        <v>5508600</v>
      </c>
      <c r="BK108" s="4">
        <v>5927200</v>
      </c>
      <c r="BU108" s="10">
        <f t="shared" si="6"/>
        <v>7.5990269760011664</v>
      </c>
      <c r="BW108" s="10">
        <v>106</v>
      </c>
      <c r="BX108" s="9">
        <v>5508600</v>
      </c>
      <c r="BY108" s="4">
        <v>1532338.9774077376</v>
      </c>
      <c r="CE108" s="10">
        <f t="shared" si="11"/>
        <v>-72.18278732513275</v>
      </c>
    </row>
    <row r="109" spans="1:83" x14ac:dyDescent="0.3">
      <c r="A109" s="10">
        <v>107</v>
      </c>
      <c r="B109" s="9">
        <v>1815680</v>
      </c>
      <c r="C109" s="4">
        <v>2708030</v>
      </c>
      <c r="M109" s="9">
        <v>4118730</v>
      </c>
      <c r="N109" s="10">
        <f t="shared" si="7"/>
        <v>49.146876101515687</v>
      </c>
      <c r="P109" s="10">
        <v>107</v>
      </c>
      <c r="Q109" s="9">
        <v>1815680</v>
      </c>
      <c r="R109" s="4">
        <v>2766080</v>
      </c>
      <c r="AB109" s="9">
        <v>3782310</v>
      </c>
      <c r="AC109" s="10">
        <f t="shared" si="8"/>
        <v>52.344025378921401</v>
      </c>
      <c r="AE109" s="10">
        <v>107</v>
      </c>
      <c r="AF109" s="9">
        <v>1815680</v>
      </c>
      <c r="AG109" s="4">
        <v>2376490.25</v>
      </c>
      <c r="AQ109" s="60">
        <v>3781946.9285780001</v>
      </c>
      <c r="AR109" s="10">
        <f t="shared" si="9"/>
        <v>30.887064350546357</v>
      </c>
      <c r="AT109" s="10">
        <v>107</v>
      </c>
      <c r="AU109" s="9">
        <v>1815680</v>
      </c>
      <c r="AV109" s="4">
        <v>3038240</v>
      </c>
      <c r="BF109" s="10">
        <v>4123798.3476895001</v>
      </c>
      <c r="BG109" s="10">
        <f t="shared" si="10"/>
        <v>67.333450828339792</v>
      </c>
      <c r="BI109" s="10">
        <v>107</v>
      </c>
      <c r="BJ109" s="9">
        <v>1815680</v>
      </c>
      <c r="BK109" s="4">
        <v>3107360</v>
      </c>
      <c r="BU109" s="10">
        <f t="shared" si="6"/>
        <v>71.140289037715903</v>
      </c>
      <c r="BW109" s="10">
        <v>107</v>
      </c>
      <c r="BX109" s="9">
        <v>1815680</v>
      </c>
      <c r="BY109" s="4">
        <v>2720428.4010528103</v>
      </c>
      <c r="CE109" s="10">
        <f t="shared" si="11"/>
        <v>49.829727763306877</v>
      </c>
    </row>
    <row r="110" spans="1:83" x14ac:dyDescent="0.3">
      <c r="A110" s="10">
        <v>108</v>
      </c>
      <c r="B110" s="10">
        <v>32171</v>
      </c>
      <c r="C110" s="4">
        <v>267622.25</v>
      </c>
      <c r="M110" s="9">
        <v>4118730</v>
      </c>
      <c r="N110" s="10">
        <f t="shared" si="7"/>
        <v>731.87420347517946</v>
      </c>
      <c r="P110" s="10">
        <v>108</v>
      </c>
      <c r="Q110" s="10">
        <v>32171</v>
      </c>
      <c r="R110" s="4">
        <v>32171</v>
      </c>
      <c r="AB110" s="9">
        <v>3782310</v>
      </c>
      <c r="AC110" s="10">
        <f t="shared" si="8"/>
        <v>0</v>
      </c>
      <c r="AE110" s="10">
        <v>108</v>
      </c>
      <c r="AF110" s="10">
        <v>32171</v>
      </c>
      <c r="AG110" s="4">
        <v>86634.117499999993</v>
      </c>
      <c r="AQ110" s="60">
        <v>3781946.9285780001</v>
      </c>
      <c r="AR110" s="10">
        <f t="shared" si="9"/>
        <v>169.29258493674425</v>
      </c>
      <c r="AT110" s="10">
        <v>108</v>
      </c>
      <c r="AU110" s="10">
        <v>32171</v>
      </c>
      <c r="AV110" s="4">
        <v>32171</v>
      </c>
      <c r="BF110" s="10">
        <v>4123798.3476895001</v>
      </c>
      <c r="BG110" s="10">
        <f t="shared" si="10"/>
        <v>0</v>
      </c>
      <c r="BI110" s="10">
        <v>108</v>
      </c>
      <c r="BJ110" s="10">
        <v>32171</v>
      </c>
      <c r="BK110" s="4">
        <v>32171</v>
      </c>
      <c r="BU110" s="10">
        <f t="shared" si="6"/>
        <v>0</v>
      </c>
      <c r="BW110" s="10">
        <v>108</v>
      </c>
      <c r="BX110" s="10">
        <v>32171</v>
      </c>
      <c r="BY110" s="4">
        <v>105255.53930472929</v>
      </c>
      <c r="CE110" s="10">
        <f t="shared" si="11"/>
        <v>227.17521775738797</v>
      </c>
    </row>
    <row r="111" spans="1:83" x14ac:dyDescent="0.3">
      <c r="A111" s="10">
        <v>109</v>
      </c>
      <c r="B111" s="9">
        <v>4500000</v>
      </c>
      <c r="C111" s="4">
        <v>4500000</v>
      </c>
      <c r="M111" s="9">
        <v>4118730</v>
      </c>
      <c r="N111" s="10">
        <f t="shared" si="7"/>
        <v>0</v>
      </c>
      <c r="P111" s="10">
        <v>109</v>
      </c>
      <c r="Q111" s="9">
        <v>4500000</v>
      </c>
      <c r="R111" s="4">
        <v>4500000</v>
      </c>
      <c r="AB111" s="9">
        <v>3782310</v>
      </c>
      <c r="AC111" s="10">
        <f t="shared" si="8"/>
        <v>0</v>
      </c>
      <c r="AE111" s="10">
        <v>109</v>
      </c>
      <c r="AF111" s="9">
        <v>4500000</v>
      </c>
      <c r="AG111" s="4">
        <v>2985300</v>
      </c>
      <c r="AQ111" s="60">
        <v>3781946.9285780001</v>
      </c>
      <c r="AR111" s="10">
        <f t="shared" si="9"/>
        <v>-33.660000000000004</v>
      </c>
      <c r="AT111" s="10">
        <v>109</v>
      </c>
      <c r="AU111" s="9">
        <v>4500000</v>
      </c>
      <c r="AV111" s="4">
        <v>4500000</v>
      </c>
      <c r="BF111" s="10">
        <v>4123798.3476895001</v>
      </c>
      <c r="BG111" s="10">
        <f t="shared" si="10"/>
        <v>0</v>
      </c>
      <c r="BI111" s="10">
        <v>109</v>
      </c>
      <c r="BJ111" s="9">
        <v>4500000</v>
      </c>
      <c r="BK111" s="4">
        <v>4500000</v>
      </c>
      <c r="BU111" s="10">
        <f t="shared" si="6"/>
        <v>0</v>
      </c>
      <c r="BW111" s="10">
        <v>109</v>
      </c>
      <c r="BX111" s="9">
        <v>4500000</v>
      </c>
      <c r="BY111" s="4">
        <v>4122548.698352871</v>
      </c>
      <c r="CE111" s="10">
        <f t="shared" si="11"/>
        <v>-8.3878067032695292</v>
      </c>
    </row>
    <row r="112" spans="1:83" x14ac:dyDescent="0.3">
      <c r="A112" s="10">
        <v>110</v>
      </c>
      <c r="B112" s="10">
        <v>5849</v>
      </c>
      <c r="C112" s="5">
        <v>49881.5</v>
      </c>
      <c r="M112" s="9">
        <v>4118730</v>
      </c>
      <c r="N112" s="10">
        <f t="shared" si="7"/>
        <v>752.8209950418875</v>
      </c>
      <c r="P112" s="10">
        <v>110</v>
      </c>
      <c r="Q112" s="10">
        <v>5849</v>
      </c>
      <c r="R112" s="5">
        <v>5849</v>
      </c>
      <c r="AB112" s="9">
        <v>3782310</v>
      </c>
      <c r="AC112" s="10">
        <f t="shared" si="8"/>
        <v>0</v>
      </c>
      <c r="AE112" s="10">
        <v>110</v>
      </c>
      <c r="AF112" s="10">
        <v>5849</v>
      </c>
      <c r="AG112" s="5">
        <v>15684.897500000001</v>
      </c>
      <c r="AQ112" s="60">
        <v>3781946.9285780001</v>
      </c>
      <c r="AR112" s="10">
        <f t="shared" si="9"/>
        <v>168.16374593947688</v>
      </c>
      <c r="AT112" s="10">
        <v>110</v>
      </c>
      <c r="AU112" s="10">
        <v>5849</v>
      </c>
      <c r="AV112" s="5">
        <v>5849</v>
      </c>
      <c r="BF112" s="10">
        <v>4123798.3476895001</v>
      </c>
      <c r="BG112" s="10">
        <f t="shared" si="10"/>
        <v>0</v>
      </c>
      <c r="BI112" s="10">
        <v>110</v>
      </c>
      <c r="BJ112" s="10">
        <v>5849</v>
      </c>
      <c r="BK112" s="5">
        <v>5849</v>
      </c>
      <c r="BU112" s="10">
        <f t="shared" si="6"/>
        <v>0</v>
      </c>
      <c r="BW112" s="10">
        <v>110</v>
      </c>
      <c r="BX112" s="10">
        <v>5849</v>
      </c>
      <c r="BY112" s="5">
        <v>19429.70185931239</v>
      </c>
      <c r="CE112" s="10">
        <f t="shared" si="11"/>
        <v>232.18844006347052</v>
      </c>
    </row>
    <row r="113" spans="1:83" x14ac:dyDescent="0.3">
      <c r="A113" s="10">
        <v>111</v>
      </c>
      <c r="B113" s="9">
        <v>1782620</v>
      </c>
      <c r="C113" s="4">
        <v>1753145</v>
      </c>
      <c r="M113" s="9">
        <v>4118730</v>
      </c>
      <c r="N113" s="10">
        <f t="shared" si="7"/>
        <v>-1.6534651243675036</v>
      </c>
      <c r="P113" s="10">
        <v>111</v>
      </c>
      <c r="Q113" s="9">
        <v>1782620</v>
      </c>
      <c r="R113" s="4">
        <v>1206220</v>
      </c>
      <c r="AB113" s="9">
        <v>3782310</v>
      </c>
      <c r="AC113" s="10">
        <f t="shared" si="8"/>
        <v>-32.334429098742298</v>
      </c>
      <c r="AE113" s="10">
        <v>111</v>
      </c>
      <c r="AF113" s="9">
        <v>1782620</v>
      </c>
      <c r="AG113" s="4">
        <v>1852979.3</v>
      </c>
      <c r="AQ113" s="9">
        <v>3781946.9285780001</v>
      </c>
      <c r="AR113" s="10">
        <f t="shared" si="9"/>
        <v>3.9469600924481929</v>
      </c>
      <c r="AT113" s="10">
        <v>111</v>
      </c>
      <c r="AU113" s="9">
        <v>1782620</v>
      </c>
      <c r="AV113" s="4">
        <v>1041160</v>
      </c>
      <c r="BF113" s="10">
        <v>4123798.3476895001</v>
      </c>
      <c r="BG113" s="10">
        <f t="shared" si="10"/>
        <v>-41.593833795200318</v>
      </c>
      <c r="BI113" s="10">
        <v>111</v>
      </c>
      <c r="BJ113" s="9">
        <v>1782620</v>
      </c>
      <c r="BK113" s="4">
        <v>999240</v>
      </c>
      <c r="BU113" s="10">
        <f t="shared" si="6"/>
        <v>-43.94542863874522</v>
      </c>
      <c r="BW113" s="10">
        <v>111</v>
      </c>
      <c r="BX113" s="9">
        <v>1782620</v>
      </c>
      <c r="BY113" s="4">
        <v>1465537.5649949526</v>
      </c>
      <c r="CE113" s="10">
        <f t="shared" si="11"/>
        <v>-17.7874384336004</v>
      </c>
    </row>
    <row r="114" spans="1:83" x14ac:dyDescent="0.3">
      <c r="A114" s="10">
        <v>112</v>
      </c>
      <c r="B114" s="9">
        <v>5155500</v>
      </c>
      <c r="C114" s="4">
        <v>5206125</v>
      </c>
      <c r="M114" s="9">
        <v>4118730</v>
      </c>
      <c r="N114" s="10">
        <f t="shared" si="7"/>
        <v>0.98196101251091239</v>
      </c>
      <c r="P114" s="10">
        <v>112</v>
      </c>
      <c r="Q114" s="9">
        <v>5155500</v>
      </c>
      <c r="R114" s="4">
        <v>6145500</v>
      </c>
      <c r="AB114" s="9">
        <v>3782310</v>
      </c>
      <c r="AC114" s="10">
        <f t="shared" si="8"/>
        <v>19.202793133546692</v>
      </c>
      <c r="AE114" s="10">
        <v>112</v>
      </c>
      <c r="AF114" s="9">
        <v>5155500</v>
      </c>
      <c r="AG114" s="4">
        <v>5934382.5</v>
      </c>
      <c r="AQ114" s="60">
        <v>3520971.3528976999</v>
      </c>
      <c r="AR114" s="10">
        <f t="shared" si="9"/>
        <v>15.107797497817854</v>
      </c>
      <c r="AT114" s="10">
        <v>112</v>
      </c>
      <c r="AU114" s="9">
        <v>5155500</v>
      </c>
      <c r="AV114" s="4">
        <v>6429000</v>
      </c>
      <c r="BF114" s="10">
        <v>4123798.3476895001</v>
      </c>
      <c r="BG114" s="10">
        <f t="shared" si="10"/>
        <v>24.701774803607801</v>
      </c>
      <c r="BI114" s="10">
        <v>112</v>
      </c>
      <c r="BJ114" s="9">
        <v>5155500</v>
      </c>
      <c r="BK114" s="4">
        <v>6501000</v>
      </c>
      <c r="BU114" s="10">
        <f t="shared" si="6"/>
        <v>26.098341576956653</v>
      </c>
      <c r="BW114" s="10">
        <v>112</v>
      </c>
      <c r="BX114" s="9">
        <v>5155500</v>
      </c>
      <c r="BY114" s="4">
        <v>5924312.5179268904</v>
      </c>
      <c r="CE114" s="10">
        <f t="shared" si="11"/>
        <v>14.912472464880032</v>
      </c>
    </row>
    <row r="115" spans="1:83" x14ac:dyDescent="0.3">
      <c r="A115" s="10">
        <v>113</v>
      </c>
      <c r="B115" s="9">
        <v>3873020</v>
      </c>
      <c r="C115" s="4">
        <v>3839045</v>
      </c>
      <c r="M115" s="9">
        <v>4118730</v>
      </c>
      <c r="N115" s="10">
        <f t="shared" si="7"/>
        <v>-0.87722242591052879</v>
      </c>
      <c r="P115" s="10">
        <v>113</v>
      </c>
      <c r="Q115" s="9">
        <v>3873020</v>
      </c>
      <c r="R115" s="4">
        <v>3208620</v>
      </c>
      <c r="AB115" s="9">
        <v>3782310</v>
      </c>
      <c r="AC115" s="10">
        <f t="shared" si="8"/>
        <v>-17.154571884472581</v>
      </c>
      <c r="AE115" s="10">
        <v>113</v>
      </c>
      <c r="AF115" s="9">
        <v>3873020</v>
      </c>
      <c r="AG115" s="4">
        <v>1114498.8499999996</v>
      </c>
      <c r="AQ115" s="60">
        <v>3520971.3528976999</v>
      </c>
      <c r="AR115" s="10">
        <f t="shared" si="9"/>
        <v>-71.224035765371724</v>
      </c>
      <c r="AT115" s="10">
        <v>113</v>
      </c>
      <c r="AU115" s="9">
        <v>3873020</v>
      </c>
      <c r="AV115" s="4">
        <v>3018360</v>
      </c>
      <c r="BF115" s="10">
        <v>4123798.3476895001</v>
      </c>
      <c r="BG115" s="10">
        <f t="shared" si="10"/>
        <v>-22.06701746957155</v>
      </c>
      <c r="BI115" s="10">
        <v>113</v>
      </c>
      <c r="BJ115" s="9">
        <v>3873020</v>
      </c>
      <c r="BK115" s="4">
        <v>2970040</v>
      </c>
      <c r="BU115" s="10">
        <f t="shared" si="6"/>
        <v>-23.314622697533196</v>
      </c>
      <c r="BW115" s="10">
        <v>113</v>
      </c>
      <c r="BX115" s="9">
        <v>3873020</v>
      </c>
      <c r="BY115" s="4">
        <v>2799916.5297720996</v>
      </c>
      <c r="CE115" s="10">
        <f t="shared" si="11"/>
        <v>-27.70715024006849</v>
      </c>
    </row>
    <row r="116" spans="1:83" x14ac:dyDescent="0.3">
      <c r="A116" s="10">
        <v>114</v>
      </c>
      <c r="B116" s="9">
        <v>37653300</v>
      </c>
      <c r="C116" s="4">
        <v>39866175</v>
      </c>
      <c r="M116" s="9">
        <v>4107000</v>
      </c>
      <c r="N116" s="10">
        <f t="shared" si="7"/>
        <v>5.8769749265004556</v>
      </c>
      <c r="P116" s="10">
        <v>114</v>
      </c>
      <c r="Q116" s="9">
        <v>37653300</v>
      </c>
      <c r="R116" s="4">
        <v>47927300</v>
      </c>
      <c r="AB116" s="9">
        <v>3782310</v>
      </c>
      <c r="AC116" s="10">
        <f t="shared" si="8"/>
        <v>27.285789027787732</v>
      </c>
      <c r="AE116" s="10">
        <v>114</v>
      </c>
      <c r="AF116" s="9">
        <v>37653300</v>
      </c>
      <c r="AG116" s="4">
        <v>34232899.5</v>
      </c>
      <c r="AQ116" s="60">
        <v>3520971.3528976999</v>
      </c>
      <c r="AR116" s="10">
        <f t="shared" si="9"/>
        <v>-9.0839328823768444</v>
      </c>
      <c r="AT116" s="10">
        <v>114</v>
      </c>
      <c r="AU116" s="9">
        <v>37653300</v>
      </c>
      <c r="AV116" s="4">
        <v>50869400</v>
      </c>
      <c r="BF116" s="10">
        <v>4123798.3476895001</v>
      </c>
      <c r="BG116" s="10">
        <f t="shared" si="10"/>
        <v>35.099446794836055</v>
      </c>
      <c r="BI116" s="10">
        <v>114</v>
      </c>
      <c r="BJ116" s="9">
        <v>37653300</v>
      </c>
      <c r="BK116" s="4">
        <v>51616600</v>
      </c>
      <c r="BU116" s="10">
        <f t="shared" si="6"/>
        <v>37.083867815038786</v>
      </c>
      <c r="BW116" s="10">
        <v>114</v>
      </c>
      <c r="BX116" s="9">
        <v>37653300</v>
      </c>
      <c r="BY116" s="4">
        <v>43191824.63541086</v>
      </c>
      <c r="CE116" s="10">
        <f t="shared" si="11"/>
        <v>14.709267542050398</v>
      </c>
    </row>
    <row r="117" spans="1:83" x14ac:dyDescent="0.3">
      <c r="A117" s="10">
        <v>115</v>
      </c>
      <c r="B117" s="9">
        <v>5987980</v>
      </c>
      <c r="C117" s="4">
        <v>1341955</v>
      </c>
      <c r="M117" s="9">
        <v>4107000</v>
      </c>
      <c r="N117" s="10">
        <f t="shared" si="7"/>
        <v>-77.58918700463262</v>
      </c>
      <c r="P117" s="10">
        <v>115</v>
      </c>
      <c r="Q117" s="9">
        <v>5987980</v>
      </c>
      <c r="R117" s="4">
        <v>6432380</v>
      </c>
      <c r="AB117" s="9">
        <v>3782310</v>
      </c>
      <c r="AC117" s="10">
        <f t="shared" si="8"/>
        <v>7.4215344740630407</v>
      </c>
      <c r="AE117" s="10">
        <v>115</v>
      </c>
      <c r="AF117" s="9">
        <v>5987980</v>
      </c>
      <c r="AG117" s="4">
        <v>6740904.7000000002</v>
      </c>
      <c r="AQ117" s="60">
        <v>3520971.3528976999</v>
      </c>
      <c r="AR117" s="10">
        <f t="shared" si="9"/>
        <v>12.573934782681317</v>
      </c>
      <c r="AT117" s="10">
        <v>115</v>
      </c>
      <c r="AU117" s="9">
        <v>5987980</v>
      </c>
      <c r="AV117" s="4">
        <v>6559640</v>
      </c>
      <c r="BF117" s="48">
        <v>4067398.0666113598</v>
      </c>
      <c r="BG117" s="10">
        <f t="shared" si="10"/>
        <v>9.5467920734538136</v>
      </c>
      <c r="BI117" s="10">
        <v>115</v>
      </c>
      <c r="BJ117" s="9">
        <v>5987980</v>
      </c>
      <c r="BK117" s="4">
        <v>6591960</v>
      </c>
      <c r="BU117" s="10">
        <f t="shared" si="6"/>
        <v>10.086540035203861</v>
      </c>
      <c r="BW117" s="10">
        <v>115</v>
      </c>
      <c r="BX117" s="9">
        <v>5987980</v>
      </c>
      <c r="BY117" s="4">
        <v>5253513.5666472428</v>
      </c>
      <c r="CE117" s="10">
        <f t="shared" si="11"/>
        <v>-12.265679467078339</v>
      </c>
    </row>
    <row r="118" spans="1:83" x14ac:dyDescent="0.3">
      <c r="A118" s="10">
        <v>116</v>
      </c>
      <c r="B118" s="9">
        <v>10900600</v>
      </c>
      <c r="C118" s="4">
        <v>10893850</v>
      </c>
      <c r="M118" s="9">
        <v>4107000</v>
      </c>
      <c r="N118" s="10">
        <f t="shared" si="7"/>
        <v>-6.1923196888247212E-2</v>
      </c>
      <c r="P118" s="10">
        <v>116</v>
      </c>
      <c r="Q118" s="9">
        <v>10900600</v>
      </c>
      <c r="R118" s="4">
        <v>10768600</v>
      </c>
      <c r="AB118" s="9">
        <v>3782310</v>
      </c>
      <c r="AC118" s="10">
        <f t="shared" si="8"/>
        <v>-1.2109425169256727</v>
      </c>
      <c r="AE118" s="10">
        <v>116</v>
      </c>
      <c r="AF118" s="9">
        <v>10900600</v>
      </c>
      <c r="AG118" s="4">
        <v>12285659.5</v>
      </c>
      <c r="AQ118" s="60">
        <v>3520971.3528976999</v>
      </c>
      <c r="AR118" s="10">
        <f t="shared" si="9"/>
        <v>12.706268462286484</v>
      </c>
      <c r="AT118" s="10">
        <v>116</v>
      </c>
      <c r="AU118" s="9">
        <v>10900600</v>
      </c>
      <c r="AV118" s="4">
        <v>10730800</v>
      </c>
      <c r="BF118" s="48">
        <v>4067398.0666113598</v>
      </c>
      <c r="BG118" s="10">
        <f t="shared" si="10"/>
        <v>-1.557712419499846</v>
      </c>
      <c r="BI118" s="10">
        <v>116</v>
      </c>
      <c r="BJ118" s="9">
        <v>10900600</v>
      </c>
      <c r="BK118" s="4">
        <v>10721200</v>
      </c>
      <c r="BU118" s="10">
        <f t="shared" si="6"/>
        <v>-1.6457809661853506</v>
      </c>
      <c r="BW118" s="10">
        <v>116</v>
      </c>
      <c r="BX118" s="9">
        <v>10900600</v>
      </c>
      <c r="BY118" s="4">
        <v>11169116.425787659</v>
      </c>
      <c r="CE118" s="10">
        <f t="shared" si="11"/>
        <v>2.46331785211511</v>
      </c>
    </row>
    <row r="119" spans="1:83" x14ac:dyDescent="0.3">
      <c r="A119" s="10">
        <v>117</v>
      </c>
      <c r="B119" s="9">
        <v>2628600</v>
      </c>
      <c r="C119" s="4">
        <v>769312.5</v>
      </c>
      <c r="M119" s="9">
        <v>4107000</v>
      </c>
      <c r="N119" s="10">
        <f t="shared" si="7"/>
        <v>-70.73299475005706</v>
      </c>
      <c r="P119" s="10">
        <v>117</v>
      </c>
      <c r="Q119" s="9">
        <v>2628600</v>
      </c>
      <c r="R119" s="4">
        <v>2936600</v>
      </c>
      <c r="AB119" s="9">
        <v>3782310</v>
      </c>
      <c r="AC119" s="10">
        <f t="shared" si="8"/>
        <v>11.71726394278323</v>
      </c>
      <c r="AE119" s="10">
        <v>117</v>
      </c>
      <c r="AF119" s="9">
        <v>2628600</v>
      </c>
      <c r="AG119" s="4">
        <v>2838579</v>
      </c>
      <c r="AQ119" s="60">
        <v>3520971.3528976999</v>
      </c>
      <c r="AR119" s="10">
        <f t="shared" si="9"/>
        <v>7.9882446929924633</v>
      </c>
      <c r="AT119" s="10">
        <v>117</v>
      </c>
      <c r="AU119" s="9">
        <v>2628600</v>
      </c>
      <c r="AV119" s="4">
        <v>3024800</v>
      </c>
      <c r="BF119" s="48">
        <v>4067398.0666113598</v>
      </c>
      <c r="BG119" s="10">
        <f t="shared" si="10"/>
        <v>15.072662253671165</v>
      </c>
      <c r="BI119" s="10">
        <v>117</v>
      </c>
      <c r="BJ119" s="9">
        <v>2628600</v>
      </c>
      <c r="BK119" s="4">
        <v>3047200</v>
      </c>
      <c r="BU119" s="10">
        <f t="shared" si="6"/>
        <v>15.92482690405539</v>
      </c>
      <c r="BW119" s="10">
        <v>117</v>
      </c>
      <c r="BX119" s="9">
        <v>2628600</v>
      </c>
      <c r="BY119" s="4">
        <v>2385791.9549165601</v>
      </c>
      <c r="CE119" s="10">
        <f t="shared" si="11"/>
        <v>-9.2371621807593396</v>
      </c>
    </row>
    <row r="120" spans="1:83" x14ac:dyDescent="0.3">
      <c r="A120" s="10">
        <v>118</v>
      </c>
      <c r="B120" s="9">
        <v>3536160</v>
      </c>
      <c r="C120" s="4">
        <v>3579360</v>
      </c>
      <c r="M120" s="9">
        <v>4107000</v>
      </c>
      <c r="N120" s="10">
        <f t="shared" si="7"/>
        <v>1.2216641780914861</v>
      </c>
      <c r="P120" s="10">
        <v>118</v>
      </c>
      <c r="Q120" s="9">
        <v>3536160</v>
      </c>
      <c r="R120" s="4">
        <v>4380960</v>
      </c>
      <c r="AB120" s="9">
        <v>3329857</v>
      </c>
      <c r="AC120" s="10">
        <f t="shared" si="8"/>
        <v>23.890321704900241</v>
      </c>
      <c r="AE120" s="10">
        <v>118</v>
      </c>
      <c r="AF120" s="9">
        <v>3536160</v>
      </c>
      <c r="AG120" s="4">
        <v>3838862.4</v>
      </c>
      <c r="AQ120" s="60">
        <v>3520971.3528976999</v>
      </c>
      <c r="AR120" s="10">
        <f t="shared" si="9"/>
        <v>8.5602008958870712</v>
      </c>
      <c r="AT120" s="10">
        <v>118</v>
      </c>
      <c r="AU120" s="9">
        <v>3536160</v>
      </c>
      <c r="AV120" s="4">
        <v>4622880</v>
      </c>
      <c r="BF120" s="48">
        <v>4067398.0666113598</v>
      </c>
      <c r="BG120" s="10">
        <f t="shared" si="10"/>
        <v>30.73164110221256</v>
      </c>
      <c r="BI120" s="10">
        <v>118</v>
      </c>
      <c r="BJ120" s="9">
        <v>3536160</v>
      </c>
      <c r="BK120" s="4">
        <v>4684320</v>
      </c>
      <c r="BU120" s="10">
        <f t="shared" si="6"/>
        <v>32.469119044387142</v>
      </c>
      <c r="BW120" s="10">
        <v>118</v>
      </c>
      <c r="BX120" s="9">
        <v>3536160</v>
      </c>
      <c r="BY120" s="4">
        <v>4102019.7565510836</v>
      </c>
      <c r="CE120" s="10">
        <f t="shared" si="11"/>
        <v>16.002097092639577</v>
      </c>
    </row>
    <row r="121" spans="1:83" x14ac:dyDescent="0.3">
      <c r="A121" s="10">
        <v>119</v>
      </c>
      <c r="B121" s="9">
        <v>5009630</v>
      </c>
      <c r="C121" s="4">
        <v>3888792.5</v>
      </c>
      <c r="M121" s="9">
        <v>4107000</v>
      </c>
      <c r="N121" s="10">
        <f t="shared" si="7"/>
        <v>-22.373658334048617</v>
      </c>
      <c r="P121" s="10">
        <v>119</v>
      </c>
      <c r="Q121" s="9">
        <v>5009630</v>
      </c>
      <c r="R121" s="4">
        <v>5091030</v>
      </c>
      <c r="AB121" s="9">
        <v>3329857</v>
      </c>
      <c r="AC121" s="10">
        <f t="shared" si="8"/>
        <v>1.6248704994181296</v>
      </c>
      <c r="AE121" s="10">
        <v>119</v>
      </c>
      <c r="AF121" s="9">
        <v>5009630</v>
      </c>
      <c r="AG121" s="4">
        <v>4683479.45</v>
      </c>
      <c r="AQ121" s="60">
        <v>3520971.3528976999</v>
      </c>
      <c r="AR121" s="10">
        <f t="shared" si="9"/>
        <v>-6.5104718312530068</v>
      </c>
      <c r="AT121" s="10">
        <v>119</v>
      </c>
      <c r="AU121" s="9">
        <v>5009630</v>
      </c>
      <c r="AV121" s="4">
        <v>5114340</v>
      </c>
      <c r="BF121" s="48">
        <v>4067398.0666113598</v>
      </c>
      <c r="BG121" s="10">
        <f t="shared" si="10"/>
        <v>2.0901743242514925</v>
      </c>
      <c r="BI121" s="10">
        <v>119</v>
      </c>
      <c r="BJ121" s="9">
        <v>5009630</v>
      </c>
      <c r="BK121" s="4">
        <v>5120260</v>
      </c>
      <c r="BU121" s="10">
        <f t="shared" si="6"/>
        <v>2.2083467242091759</v>
      </c>
      <c r="BW121" s="10">
        <v>119</v>
      </c>
      <c r="BX121" s="9">
        <v>5009630</v>
      </c>
      <c r="BY121" s="4">
        <v>4691255.216568402</v>
      </c>
      <c r="CE121" s="10">
        <f t="shared" si="11"/>
        <v>-6.3552554466417277</v>
      </c>
    </row>
    <row r="122" spans="1:83" x14ac:dyDescent="0.3">
      <c r="A122" s="10">
        <v>120</v>
      </c>
      <c r="B122" s="9">
        <v>1782620</v>
      </c>
      <c r="C122" s="4">
        <v>-2019767.5</v>
      </c>
      <c r="M122" s="9">
        <v>4107000</v>
      </c>
      <c r="N122" s="10">
        <f t="shared" si="7"/>
        <v>-213.30331197899719</v>
      </c>
      <c r="P122" s="10">
        <v>120</v>
      </c>
      <c r="Q122" s="9">
        <v>1782620</v>
      </c>
      <c r="R122" s="4">
        <v>1206220</v>
      </c>
      <c r="AB122" s="9">
        <v>3329857</v>
      </c>
      <c r="AC122" s="10">
        <f t="shared" si="8"/>
        <v>-32.334429098742298</v>
      </c>
      <c r="AE122" s="10">
        <v>120</v>
      </c>
      <c r="AF122" s="9">
        <v>1782620</v>
      </c>
      <c r="AG122" s="4">
        <v>459528.06499999994</v>
      </c>
      <c r="AQ122" s="60">
        <v>3520971.3528976999</v>
      </c>
      <c r="AR122" s="10">
        <f t="shared" si="9"/>
        <v>-74.221759825425494</v>
      </c>
      <c r="AT122" s="10">
        <v>120</v>
      </c>
      <c r="AU122" s="9">
        <v>1782620</v>
      </c>
      <c r="AV122" s="4">
        <v>1041160</v>
      </c>
      <c r="BF122" s="48">
        <v>4067398.0666113598</v>
      </c>
      <c r="BG122" s="10">
        <f t="shared" si="10"/>
        <v>-41.593833795200318</v>
      </c>
      <c r="BI122" s="10">
        <v>120</v>
      </c>
      <c r="BJ122" s="9">
        <v>1782620</v>
      </c>
      <c r="BK122" s="4">
        <v>999240</v>
      </c>
      <c r="BU122" s="10">
        <f t="shared" si="6"/>
        <v>-43.94542863874522</v>
      </c>
      <c r="BW122" s="10">
        <v>120</v>
      </c>
      <c r="BX122" s="9">
        <v>1782620</v>
      </c>
      <c r="BY122" s="4">
        <v>164657.50624698983</v>
      </c>
      <c r="CE122" s="10">
        <f t="shared" si="11"/>
        <v>-90.763174078211293</v>
      </c>
    </row>
    <row r="123" spans="1:83" x14ac:dyDescent="0.3">
      <c r="A123" s="10">
        <v>121</v>
      </c>
      <c r="B123" s="9">
        <v>4379530</v>
      </c>
      <c r="C123" s="4">
        <v>4384817.5</v>
      </c>
      <c r="M123" s="9">
        <v>4107000</v>
      </c>
      <c r="N123" s="10">
        <f t="shared" si="7"/>
        <v>0.12073213335677124</v>
      </c>
      <c r="P123" s="10">
        <v>121</v>
      </c>
      <c r="Q123" s="9">
        <v>4379530</v>
      </c>
      <c r="R123" s="4">
        <v>4482930</v>
      </c>
      <c r="AB123" s="9">
        <v>3329857</v>
      </c>
      <c r="AC123" s="10">
        <f t="shared" si="8"/>
        <v>2.3609839411991684</v>
      </c>
      <c r="AE123" s="10">
        <v>121</v>
      </c>
      <c r="AF123" s="9">
        <v>4379530</v>
      </c>
      <c r="AG123" s="4">
        <v>5308352.95</v>
      </c>
      <c r="AQ123" s="60">
        <v>3520971.3528976999</v>
      </c>
      <c r="AR123" s="10">
        <f t="shared" si="9"/>
        <v>21.208279198909487</v>
      </c>
      <c r="AT123" s="10">
        <v>121</v>
      </c>
      <c r="AU123" s="9">
        <v>4379530</v>
      </c>
      <c r="AV123" s="4">
        <v>4512540</v>
      </c>
      <c r="BF123" s="48">
        <v>4067398.0666113598</v>
      </c>
      <c r="BG123" s="10">
        <f t="shared" si="10"/>
        <v>3.0370838879971052</v>
      </c>
      <c r="BI123" s="10">
        <v>121</v>
      </c>
      <c r="BJ123" s="9">
        <v>4379530</v>
      </c>
      <c r="BK123" s="4">
        <v>4520060</v>
      </c>
      <c r="BU123" s="10">
        <f t="shared" si="6"/>
        <v>3.2087918109934277</v>
      </c>
      <c r="BW123" s="10">
        <v>121</v>
      </c>
      <c r="BX123" s="9">
        <v>4379530</v>
      </c>
      <c r="BY123" s="4">
        <v>4671011.7884213822</v>
      </c>
      <c r="CE123" s="10">
        <f t="shared" si="11"/>
        <v>6.6555495320589797</v>
      </c>
    </row>
    <row r="124" spans="1:83" x14ac:dyDescent="0.3">
      <c r="A124" s="10">
        <v>122</v>
      </c>
      <c r="B124" s="9">
        <v>8250000</v>
      </c>
      <c r="C124" s="4">
        <v>8250000</v>
      </c>
      <c r="M124" s="9">
        <v>3994540</v>
      </c>
      <c r="N124" s="10">
        <f t="shared" si="7"/>
        <v>0</v>
      </c>
      <c r="P124" s="10">
        <v>122</v>
      </c>
      <c r="Q124" s="9">
        <v>8250000</v>
      </c>
      <c r="R124" s="4">
        <v>8250000</v>
      </c>
      <c r="AB124" s="9">
        <v>3329857</v>
      </c>
      <c r="AC124" s="10">
        <f t="shared" si="8"/>
        <v>0</v>
      </c>
      <c r="AE124" s="10">
        <v>122</v>
      </c>
      <c r="AF124" s="9">
        <v>8250000</v>
      </c>
      <c r="AG124" s="4">
        <v>6992695.0499999998</v>
      </c>
      <c r="AQ124" s="60">
        <v>3520971.3528976999</v>
      </c>
      <c r="AR124" s="10">
        <f t="shared" si="9"/>
        <v>-15.24006</v>
      </c>
      <c r="AT124" s="10">
        <v>122</v>
      </c>
      <c r="AU124" s="9">
        <v>8250000</v>
      </c>
      <c r="AV124" s="4">
        <v>8250000</v>
      </c>
      <c r="BF124" s="48">
        <v>4067398.0666113598</v>
      </c>
      <c r="BG124" s="10">
        <f t="shared" si="10"/>
        <v>0</v>
      </c>
      <c r="BI124" s="10">
        <v>122</v>
      </c>
      <c r="BJ124" s="9">
        <v>8250000</v>
      </c>
      <c r="BK124" s="4">
        <v>8250000</v>
      </c>
      <c r="BU124" s="10">
        <f t="shared" si="6"/>
        <v>0</v>
      </c>
      <c r="BW124" s="10">
        <v>122</v>
      </c>
      <c r="BX124" s="9">
        <v>8250000</v>
      </c>
      <c r="BY124" s="4">
        <v>7936689.5161121823</v>
      </c>
      <c r="CE124" s="10">
        <f t="shared" si="11"/>
        <v>-3.7977028350038466</v>
      </c>
    </row>
    <row r="125" spans="1:83" x14ac:dyDescent="0.3">
      <c r="A125" s="10">
        <v>123</v>
      </c>
      <c r="B125" s="9">
        <v>3047640</v>
      </c>
      <c r="C125" s="4">
        <v>-3394560</v>
      </c>
      <c r="M125" s="9">
        <v>3994540</v>
      </c>
      <c r="N125" s="10">
        <f t="shared" si="7"/>
        <v>-211.38323424026461</v>
      </c>
      <c r="P125" s="10">
        <v>123</v>
      </c>
      <c r="Q125" s="9">
        <v>3047640</v>
      </c>
      <c r="R125" s="4">
        <v>3566840</v>
      </c>
      <c r="AB125" s="9">
        <v>3329857</v>
      </c>
      <c r="AC125" s="10">
        <f t="shared" si="8"/>
        <v>17.036132876586475</v>
      </c>
      <c r="AE125" s="10">
        <v>123</v>
      </c>
      <c r="AF125" s="9">
        <v>3047640</v>
      </c>
      <c r="AG125" s="4">
        <v>3051144.6</v>
      </c>
      <c r="AQ125" s="60">
        <v>3520971.3528976999</v>
      </c>
      <c r="AR125" s="10">
        <f t="shared" si="9"/>
        <v>0.11499389691695949</v>
      </c>
      <c r="AT125" s="10">
        <v>123</v>
      </c>
      <c r="AU125" s="9">
        <v>3047640</v>
      </c>
      <c r="AV125" s="4">
        <v>3715520</v>
      </c>
      <c r="BF125" s="48">
        <v>4067398.0666113598</v>
      </c>
      <c r="BG125" s="10">
        <f t="shared" si="10"/>
        <v>21.914661836699878</v>
      </c>
      <c r="BI125" s="10">
        <v>123</v>
      </c>
      <c r="BJ125" s="9">
        <v>3047640</v>
      </c>
      <c r="BK125" s="4">
        <v>3753280</v>
      </c>
      <c r="BU125" s="10">
        <f t="shared" si="6"/>
        <v>23.153653318633438</v>
      </c>
      <c r="BW125" s="10">
        <v>123</v>
      </c>
      <c r="BX125" s="9">
        <v>3047640</v>
      </c>
      <c r="BY125" s="4">
        <v>1714878.5815174407</v>
      </c>
      <c r="CE125" s="10">
        <f t="shared" si="11"/>
        <v>-43.730933393791894</v>
      </c>
    </row>
    <row r="126" spans="1:83" x14ac:dyDescent="0.3">
      <c r="A126" s="10">
        <v>124</v>
      </c>
      <c r="B126" s="9">
        <v>1968180</v>
      </c>
      <c r="C126" s="4">
        <v>1988655</v>
      </c>
      <c r="M126" s="9">
        <v>3994540</v>
      </c>
      <c r="N126" s="10">
        <f t="shared" si="7"/>
        <v>1.0403011919641436</v>
      </c>
      <c r="P126" s="10">
        <v>124</v>
      </c>
      <c r="Q126" s="9">
        <v>1968180</v>
      </c>
      <c r="R126" s="4">
        <v>2368580</v>
      </c>
      <c r="AB126" s="9">
        <v>3329857</v>
      </c>
      <c r="AC126" s="10">
        <f t="shared" si="8"/>
        <v>20.34366775396559</v>
      </c>
      <c r="AE126" s="10">
        <v>124</v>
      </c>
      <c r="AF126" s="9">
        <v>1968180</v>
      </c>
      <c r="AG126" s="4">
        <v>1859507.7</v>
      </c>
      <c r="AQ126" s="60">
        <v>3520971.3528976999</v>
      </c>
      <c r="AR126" s="10">
        <f t="shared" si="9"/>
        <v>-5.5214614516964966</v>
      </c>
      <c r="AT126" s="10">
        <v>124</v>
      </c>
      <c r="AU126" s="9">
        <v>1968180</v>
      </c>
      <c r="AV126" s="4">
        <v>2483240</v>
      </c>
      <c r="BF126" s="48">
        <v>4067398.0666113598</v>
      </c>
      <c r="BG126" s="10">
        <f t="shared" si="10"/>
        <v>26.169354428964819</v>
      </c>
      <c r="BI126" s="10">
        <v>124</v>
      </c>
      <c r="BJ126" s="9">
        <v>1968180</v>
      </c>
      <c r="BK126" s="4">
        <v>2512360</v>
      </c>
      <c r="BU126" s="10">
        <f t="shared" si="6"/>
        <v>27.648893901980507</v>
      </c>
      <c r="BW126" s="10">
        <v>124</v>
      </c>
      <c r="BX126" s="9">
        <v>1968180</v>
      </c>
      <c r="BY126" s="4">
        <v>2173542.4906524466</v>
      </c>
      <c r="CE126" s="10">
        <f t="shared" si="11"/>
        <v>10.43413156583477</v>
      </c>
    </row>
    <row r="127" spans="1:83" x14ac:dyDescent="0.3">
      <c r="A127" s="10">
        <v>125</v>
      </c>
      <c r="B127" s="9">
        <v>1878720</v>
      </c>
      <c r="C127" s="4">
        <v>1555620</v>
      </c>
      <c r="M127" s="9">
        <v>3994540</v>
      </c>
      <c r="N127" s="10">
        <f t="shared" si="7"/>
        <v>-17.197879407256</v>
      </c>
      <c r="P127" s="10">
        <v>125</v>
      </c>
      <c r="Q127" s="9">
        <v>1878720</v>
      </c>
      <c r="R127" s="4">
        <v>2160320</v>
      </c>
      <c r="AB127" s="9">
        <v>3329857</v>
      </c>
      <c r="AC127" s="10">
        <f t="shared" si="8"/>
        <v>14.988928632260269</v>
      </c>
      <c r="AE127" s="10">
        <v>125</v>
      </c>
      <c r="AF127" s="9">
        <v>1878720</v>
      </c>
      <c r="AG127" s="4">
        <v>1949925.75</v>
      </c>
      <c r="AQ127" s="60">
        <v>3520971.3528976999</v>
      </c>
      <c r="AR127" s="10">
        <f t="shared" si="9"/>
        <v>3.790120401124164</v>
      </c>
      <c r="AT127" s="10">
        <v>125</v>
      </c>
      <c r="AU127" s="9">
        <v>1878720</v>
      </c>
      <c r="AV127" s="4">
        <v>2240960</v>
      </c>
      <c r="BF127" s="48">
        <v>4067398.0666113598</v>
      </c>
      <c r="BG127" s="10">
        <f t="shared" si="10"/>
        <v>19.281212740589339</v>
      </c>
      <c r="BI127" s="10">
        <v>125</v>
      </c>
      <c r="BJ127" s="9">
        <v>1878720</v>
      </c>
      <c r="BK127" s="4">
        <v>2261440</v>
      </c>
      <c r="BU127" s="10">
        <f t="shared" si="6"/>
        <v>20.371316641117353</v>
      </c>
      <c r="BW127" s="10">
        <v>125</v>
      </c>
      <c r="BX127" s="9">
        <v>1878720</v>
      </c>
      <c r="BY127" s="4">
        <v>1974633.5006099602</v>
      </c>
      <c r="CE127" s="10">
        <f t="shared" si="11"/>
        <v>5.1052578675885751</v>
      </c>
    </row>
    <row r="128" spans="1:83" x14ac:dyDescent="0.3">
      <c r="A128" s="10">
        <v>126</v>
      </c>
      <c r="B128" s="9">
        <v>3804360</v>
      </c>
      <c r="C128" s="4">
        <v>3755310</v>
      </c>
      <c r="M128" s="10">
        <v>3360256.2984313006</v>
      </c>
      <c r="N128" s="10">
        <f t="shared" si="7"/>
        <v>-1.2893101599217749</v>
      </c>
      <c r="P128" s="10">
        <v>126</v>
      </c>
      <c r="Q128" s="9">
        <v>3804360</v>
      </c>
      <c r="R128" s="4">
        <v>2845160</v>
      </c>
      <c r="AB128" s="9">
        <v>3329857</v>
      </c>
      <c r="AC128" s="10">
        <f t="shared" si="8"/>
        <v>-25.213176460692466</v>
      </c>
      <c r="AE128" s="10">
        <v>126</v>
      </c>
      <c r="AF128" s="9">
        <v>3804360</v>
      </c>
      <c r="AG128" s="4">
        <v>4198835.4000000004</v>
      </c>
      <c r="AQ128" s="60">
        <v>3520971.3528976999</v>
      </c>
      <c r="AR128" s="10">
        <f t="shared" si="9"/>
        <v>10.369034476232542</v>
      </c>
      <c r="AT128" s="10">
        <v>126</v>
      </c>
      <c r="AU128" s="9">
        <v>3804360</v>
      </c>
      <c r="AV128" s="4">
        <v>2570480</v>
      </c>
      <c r="BF128" s="48">
        <v>4067398.0666113598</v>
      </c>
      <c r="BG128" s="10">
        <f t="shared" si="10"/>
        <v>-32.433313356254402</v>
      </c>
      <c r="BI128" s="10">
        <v>126</v>
      </c>
      <c r="BJ128" s="9">
        <v>3804360</v>
      </c>
      <c r="BK128" s="4">
        <v>2500720</v>
      </c>
      <c r="BU128" s="10">
        <f t="shared" si="6"/>
        <v>-34.266998917032033</v>
      </c>
      <c r="BW128" s="10">
        <v>126</v>
      </c>
      <c r="BX128" s="9">
        <v>3804360</v>
      </c>
      <c r="BY128" s="4">
        <v>3345819.2359196446</v>
      </c>
      <c r="CE128" s="10">
        <f t="shared" si="11"/>
        <v>-12.053032943263918</v>
      </c>
    </row>
    <row r="129" spans="1:83" x14ac:dyDescent="0.3">
      <c r="A129" s="10">
        <v>127</v>
      </c>
      <c r="B129" s="9">
        <v>4000000</v>
      </c>
      <c r="C129" s="4">
        <v>1806250</v>
      </c>
      <c r="M129" s="10">
        <v>3360256.2984313006</v>
      </c>
      <c r="N129" s="10">
        <f t="shared" si="7"/>
        <v>-54.84375</v>
      </c>
      <c r="P129" s="10">
        <v>127</v>
      </c>
      <c r="Q129" s="9">
        <v>4000000</v>
      </c>
      <c r="R129" s="4">
        <v>4000000</v>
      </c>
      <c r="AB129" s="9">
        <v>3329857</v>
      </c>
      <c r="AC129" s="10">
        <f t="shared" si="8"/>
        <v>0</v>
      </c>
      <c r="AE129" s="10">
        <v>127</v>
      </c>
      <c r="AF129" s="9">
        <v>4000000</v>
      </c>
      <c r="AG129" s="4">
        <v>3806950</v>
      </c>
      <c r="AQ129" s="60">
        <v>3520971.3528976999</v>
      </c>
      <c r="AR129" s="10">
        <f t="shared" si="9"/>
        <v>-4.8262499999999982</v>
      </c>
      <c r="AT129" s="10">
        <v>127</v>
      </c>
      <c r="AU129" s="9">
        <v>4000000</v>
      </c>
      <c r="AV129" s="4">
        <v>4000000</v>
      </c>
      <c r="BF129" s="48">
        <v>4067398.0666113598</v>
      </c>
      <c r="BG129" s="10">
        <f t="shared" si="10"/>
        <v>0</v>
      </c>
      <c r="BI129" s="10">
        <v>127</v>
      </c>
      <c r="BJ129" s="9">
        <v>4000000</v>
      </c>
      <c r="BK129" s="4">
        <v>4000000</v>
      </c>
      <c r="BU129" s="10">
        <f t="shared" si="6"/>
        <v>0</v>
      </c>
      <c r="BW129" s="10">
        <v>127</v>
      </c>
      <c r="BX129" s="9">
        <v>4000000</v>
      </c>
      <c r="BY129" s="4">
        <v>3397400.2636809861</v>
      </c>
      <c r="CE129" s="10">
        <f t="shared" si="11"/>
        <v>-15.064993407975347</v>
      </c>
    </row>
    <row r="130" spans="1:83" x14ac:dyDescent="0.3">
      <c r="A130" s="10">
        <v>128</v>
      </c>
      <c r="B130" s="9">
        <v>1968180</v>
      </c>
      <c r="C130" s="4">
        <v>5223030</v>
      </c>
      <c r="M130" s="10">
        <v>3360256.2984313006</v>
      </c>
      <c r="N130" s="10">
        <f t="shared" si="7"/>
        <v>165.37359387860869</v>
      </c>
      <c r="P130" s="10">
        <v>128</v>
      </c>
      <c r="Q130" s="9">
        <v>1968180</v>
      </c>
      <c r="R130" s="4">
        <v>2368580</v>
      </c>
      <c r="AB130" s="9">
        <v>3329857</v>
      </c>
      <c r="AC130" s="10">
        <f t="shared" si="8"/>
        <v>20.34366775396559</v>
      </c>
      <c r="AE130" s="10">
        <v>128</v>
      </c>
      <c r="AF130" s="9">
        <v>1968180</v>
      </c>
      <c r="AG130" s="4">
        <v>1918907.7</v>
      </c>
      <c r="AQ130" s="60">
        <v>3520971.3528976999</v>
      </c>
      <c r="AR130" s="10">
        <f t="shared" si="9"/>
        <v>-2.5034448068774195</v>
      </c>
      <c r="AT130" s="10">
        <v>128</v>
      </c>
      <c r="AU130" s="9">
        <v>1968180</v>
      </c>
      <c r="AV130" s="4">
        <v>2483240</v>
      </c>
      <c r="BF130" s="48">
        <v>4067398.0666113598</v>
      </c>
      <c r="BG130" s="10">
        <f t="shared" si="10"/>
        <v>26.169354428964819</v>
      </c>
      <c r="BI130" s="10">
        <v>128</v>
      </c>
      <c r="BJ130" s="9">
        <v>1968180</v>
      </c>
      <c r="BK130" s="4">
        <v>2512360</v>
      </c>
      <c r="BU130" s="10">
        <f t="shared" si="6"/>
        <v>27.648893901980507</v>
      </c>
      <c r="BW130" s="10">
        <v>128</v>
      </c>
      <c r="BX130" s="9">
        <v>1968180</v>
      </c>
      <c r="BY130" s="4">
        <v>3005866.524987977</v>
      </c>
      <c r="CE130" s="10">
        <f t="shared" si="11"/>
        <v>52.723151591215078</v>
      </c>
    </row>
    <row r="131" spans="1:83" x14ac:dyDescent="0.3">
      <c r="A131" s="10">
        <v>129</v>
      </c>
      <c r="B131" s="9">
        <v>3433320</v>
      </c>
      <c r="C131" s="4">
        <v>12002220</v>
      </c>
      <c r="M131" s="10">
        <v>3360256.2984313006</v>
      </c>
      <c r="N131" s="10">
        <f t="shared" si="7"/>
        <v>249.58058089545978</v>
      </c>
      <c r="P131" s="10">
        <v>129</v>
      </c>
      <c r="Q131" s="9">
        <v>3433320</v>
      </c>
      <c r="R131" s="4">
        <v>2702920</v>
      </c>
      <c r="AB131" s="9">
        <v>3329857</v>
      </c>
      <c r="AC131" s="10">
        <f t="shared" si="8"/>
        <v>-21.273869024734072</v>
      </c>
      <c r="AE131" s="10">
        <v>129</v>
      </c>
      <c r="AF131" s="9">
        <v>3433320</v>
      </c>
      <c r="AG131" s="4">
        <v>2953189.8</v>
      </c>
      <c r="AQ131" s="60">
        <v>3520971.3528976999</v>
      </c>
      <c r="AR131" s="10">
        <f t="shared" si="9"/>
        <v>-13.984429065743953</v>
      </c>
      <c r="AT131" s="10">
        <v>129</v>
      </c>
      <c r="AU131" s="9">
        <v>3433320</v>
      </c>
      <c r="AV131" s="4">
        <v>2493760</v>
      </c>
      <c r="BF131" s="48">
        <v>4067398.0666113598</v>
      </c>
      <c r="BG131" s="10">
        <f t="shared" si="10"/>
        <v>-27.365931518180652</v>
      </c>
      <c r="BI131" s="10">
        <v>129</v>
      </c>
      <c r="BJ131" s="9">
        <v>3433320</v>
      </c>
      <c r="BK131" s="4">
        <v>2440640</v>
      </c>
      <c r="BU131" s="10">
        <f t="shared" ref="BU131:BU194" si="12">((BK131/BJ131)-1)*100</f>
        <v>-28.91312199270677</v>
      </c>
      <c r="BW131" s="10">
        <v>129</v>
      </c>
      <c r="BX131" s="9">
        <v>3433320</v>
      </c>
      <c r="BY131" s="4">
        <v>5064978.3230663547</v>
      </c>
      <c r="CE131" s="10">
        <f t="shared" si="11"/>
        <v>47.524213387227363</v>
      </c>
    </row>
    <row r="132" spans="1:83" x14ac:dyDescent="0.3">
      <c r="A132" s="10">
        <v>130</v>
      </c>
      <c r="B132" s="9">
        <v>2792640</v>
      </c>
      <c r="C132" s="4">
        <v>12550440</v>
      </c>
      <c r="M132" s="10">
        <v>3360256.2984313006</v>
      </c>
      <c r="N132" s="10">
        <f t="shared" ref="N132:N195" si="13">((C132/B132)-1)*100</f>
        <v>349.41130972842905</v>
      </c>
      <c r="P132" s="10">
        <v>130</v>
      </c>
      <c r="Q132" s="9">
        <v>2792640</v>
      </c>
      <c r="R132" s="4">
        <v>2211840</v>
      </c>
      <c r="AB132" s="9">
        <v>3329857</v>
      </c>
      <c r="AC132" s="10">
        <f t="shared" ref="AC132:AC195" si="14">((R132/Q132)-1)*100</f>
        <v>-20.797524922653832</v>
      </c>
      <c r="AE132" s="10">
        <v>130</v>
      </c>
      <c r="AF132" s="9">
        <v>2792640</v>
      </c>
      <c r="AG132" s="4">
        <v>3263919.6</v>
      </c>
      <c r="AQ132" s="9">
        <v>3520971.3528976999</v>
      </c>
      <c r="AR132" s="10">
        <f t="shared" ref="AR132:AR195" si="15">((AG132/AF132)-1)*100</f>
        <v>16.875773461670683</v>
      </c>
      <c r="AT132" s="10">
        <v>130</v>
      </c>
      <c r="AU132" s="9">
        <v>2792640</v>
      </c>
      <c r="AV132" s="4">
        <v>2045520</v>
      </c>
      <c r="BF132" s="48">
        <v>4067398.0666113598</v>
      </c>
      <c r="BG132" s="10">
        <f t="shared" ref="BG132:BG195" si="16">((AV132/AU132)-1)*100</f>
        <v>-26.753179786868341</v>
      </c>
      <c r="BI132" s="10">
        <v>130</v>
      </c>
      <c r="BJ132" s="9">
        <v>2792640</v>
      </c>
      <c r="BK132" s="4">
        <v>2003280</v>
      </c>
      <c r="BU132" s="10">
        <f t="shared" si="12"/>
        <v>-28.265727053970437</v>
      </c>
      <c r="BW132" s="10">
        <v>130</v>
      </c>
      <c r="BX132" s="9">
        <v>2792640</v>
      </c>
      <c r="BY132" s="4">
        <v>5046802.1566441171</v>
      </c>
      <c r="CE132" s="10">
        <f t="shared" ref="CE132:CE195" si="17">((BY132/BX132)-1)*100</f>
        <v>80.717964243300869</v>
      </c>
    </row>
    <row r="133" spans="1:83" x14ac:dyDescent="0.3">
      <c r="A133" s="10">
        <v>131</v>
      </c>
      <c r="B133" s="9">
        <v>13340000</v>
      </c>
      <c r="C133" s="4">
        <v>18515000</v>
      </c>
      <c r="M133" s="10">
        <v>3360256.2984313006</v>
      </c>
      <c r="N133" s="10">
        <f t="shared" si="13"/>
        <v>38.793103448275865</v>
      </c>
      <c r="P133" s="10">
        <v>131</v>
      </c>
      <c r="Q133" s="9">
        <v>13340000</v>
      </c>
      <c r="R133" s="4">
        <v>4540000</v>
      </c>
      <c r="AB133" s="9">
        <v>3329857</v>
      </c>
      <c r="AC133" s="10">
        <f t="shared" si="14"/>
        <v>-65.967016491754123</v>
      </c>
      <c r="AE133" s="10">
        <v>131</v>
      </c>
      <c r="AF133" s="9">
        <v>13340000</v>
      </c>
      <c r="AG133" s="4">
        <v>19369100</v>
      </c>
      <c r="AQ133" s="48">
        <v>3499410.4424335002</v>
      </c>
      <c r="AR133" s="10">
        <f t="shared" si="15"/>
        <v>45.195652173913039</v>
      </c>
      <c r="AT133" s="10">
        <v>131</v>
      </c>
      <c r="AU133" s="9">
        <v>13340000</v>
      </c>
      <c r="AV133" s="4">
        <v>2020000</v>
      </c>
      <c r="BF133" s="48">
        <v>4067398.0666113598</v>
      </c>
      <c r="BG133" s="10">
        <f t="shared" si="16"/>
        <v>-84.857571214392806</v>
      </c>
      <c r="BI133" s="10">
        <v>131</v>
      </c>
      <c r="BJ133" s="9">
        <v>13340000</v>
      </c>
      <c r="BK133" s="4">
        <v>1380000</v>
      </c>
      <c r="BU133" s="10">
        <f t="shared" si="12"/>
        <v>-89.65517241379311</v>
      </c>
      <c r="BW133" s="10">
        <v>131</v>
      </c>
      <c r="BX133" s="9">
        <v>13340000</v>
      </c>
      <c r="BY133" s="4">
        <v>11155549.294984337</v>
      </c>
      <c r="CE133" s="10">
        <f t="shared" si="17"/>
        <v>-16.375192691271835</v>
      </c>
    </row>
    <row r="134" spans="1:83" x14ac:dyDescent="0.3">
      <c r="A134" s="10">
        <v>132</v>
      </c>
      <c r="B134" s="9">
        <v>2463490</v>
      </c>
      <c r="C134" s="4">
        <v>99190</v>
      </c>
      <c r="M134" s="10">
        <v>3360256.2984313006</v>
      </c>
      <c r="N134" s="10">
        <f t="shared" si="13"/>
        <v>-95.973598431493528</v>
      </c>
      <c r="P134" s="10">
        <v>132</v>
      </c>
      <c r="Q134" s="9">
        <v>2463490</v>
      </c>
      <c r="R134" s="4">
        <v>1695690</v>
      </c>
      <c r="AB134" s="9">
        <v>3329857</v>
      </c>
      <c r="AC134" s="10">
        <f t="shared" si="14"/>
        <v>-31.167165281775045</v>
      </c>
      <c r="AE134" s="10">
        <v>132</v>
      </c>
      <c r="AF134" s="9">
        <v>2463490</v>
      </c>
      <c r="AG134" s="4">
        <v>3973007.35</v>
      </c>
      <c r="AQ134" s="48">
        <v>3499410.4424335002</v>
      </c>
      <c r="AR134" s="10">
        <f t="shared" si="15"/>
        <v>61.275562312004524</v>
      </c>
      <c r="AT134" s="10">
        <v>132</v>
      </c>
      <c r="AU134" s="9">
        <v>2463490</v>
      </c>
      <c r="AV134" s="4">
        <v>1475820</v>
      </c>
      <c r="BF134" s="48">
        <v>4067398.0666113598</v>
      </c>
      <c r="BG134" s="10">
        <f t="shared" si="16"/>
        <v>-40.09230806701062</v>
      </c>
      <c r="BI134" s="10">
        <v>132</v>
      </c>
      <c r="BJ134" s="9">
        <v>2463490</v>
      </c>
      <c r="BK134" s="4">
        <v>1419980</v>
      </c>
      <c r="BU134" s="10">
        <f t="shared" si="12"/>
        <v>-42.359010996594257</v>
      </c>
      <c r="BW134" s="10">
        <v>132</v>
      </c>
      <c r="BX134" s="9">
        <v>2463490</v>
      </c>
      <c r="BY134" s="4">
        <v>1806244.1716868386</v>
      </c>
      <c r="CE134" s="10">
        <f t="shared" si="17"/>
        <v>-26.679459965867991</v>
      </c>
    </row>
    <row r="135" spans="1:83" x14ac:dyDescent="0.3">
      <c r="A135" s="10">
        <v>133</v>
      </c>
      <c r="B135" s="10">
        <v>503041</v>
      </c>
      <c r="C135" s="4">
        <v>588822.25</v>
      </c>
      <c r="M135" s="10">
        <v>3360256.2984313006</v>
      </c>
      <c r="N135" s="10">
        <f t="shared" si="13"/>
        <v>17.052536473170179</v>
      </c>
      <c r="P135" s="10">
        <v>133</v>
      </c>
      <c r="Q135" s="10">
        <v>503041</v>
      </c>
      <c r="R135" s="4">
        <v>503041</v>
      </c>
      <c r="AB135" s="9">
        <v>3329857</v>
      </c>
      <c r="AC135" s="10">
        <f t="shared" si="14"/>
        <v>0</v>
      </c>
      <c r="AE135" s="10">
        <v>133</v>
      </c>
      <c r="AF135" s="10">
        <v>503041</v>
      </c>
      <c r="AG135" s="4">
        <v>292609.07499999995</v>
      </c>
      <c r="AQ135" s="48">
        <v>3499410.4424335002</v>
      </c>
      <c r="AR135" s="10">
        <f t="shared" si="15"/>
        <v>-41.831963001027759</v>
      </c>
      <c r="AT135" s="10">
        <v>133</v>
      </c>
      <c r="AU135" s="10">
        <v>503041</v>
      </c>
      <c r="AV135" s="4">
        <v>503041</v>
      </c>
      <c r="BF135" s="48">
        <v>4067398.0666113598</v>
      </c>
      <c r="BG135" s="10">
        <f t="shared" si="16"/>
        <v>0</v>
      </c>
      <c r="BI135" s="10">
        <v>133</v>
      </c>
      <c r="BJ135" s="10">
        <v>503041</v>
      </c>
      <c r="BK135" s="4">
        <v>503041</v>
      </c>
      <c r="BU135" s="10">
        <f t="shared" si="12"/>
        <v>0</v>
      </c>
      <c r="BW135" s="10">
        <v>133</v>
      </c>
      <c r="BX135" s="10">
        <v>503041</v>
      </c>
      <c r="BY135" s="4">
        <v>472285.12865752471</v>
      </c>
      <c r="CE135" s="10">
        <f t="shared" si="17"/>
        <v>-6.1139889874732507</v>
      </c>
    </row>
    <row r="136" spans="1:83" x14ac:dyDescent="0.3">
      <c r="A136" s="10">
        <v>134</v>
      </c>
      <c r="B136" s="9">
        <v>4916160</v>
      </c>
      <c r="C136" s="4">
        <v>4959360</v>
      </c>
      <c r="M136" s="10">
        <v>3360256.2984313006</v>
      </c>
      <c r="N136" s="10">
        <f t="shared" si="13"/>
        <v>0.87873462214411724</v>
      </c>
      <c r="P136" s="10">
        <v>134</v>
      </c>
      <c r="Q136" s="9">
        <v>4916160</v>
      </c>
      <c r="R136" s="4">
        <v>5760960</v>
      </c>
      <c r="AB136" s="9">
        <v>3329857</v>
      </c>
      <c r="AC136" s="10">
        <f t="shared" si="14"/>
        <v>17.184143721929313</v>
      </c>
      <c r="AE136" s="10">
        <v>134</v>
      </c>
      <c r="AF136" s="9">
        <v>4916160</v>
      </c>
      <c r="AG136" s="4">
        <v>4513487.4000000004</v>
      </c>
      <c r="AQ136" s="48">
        <v>3499410.4424335002</v>
      </c>
      <c r="AR136" s="10">
        <f t="shared" si="15"/>
        <v>-8.1907952548330272</v>
      </c>
      <c r="AT136" s="10">
        <v>134</v>
      </c>
      <c r="AU136" s="9">
        <v>4916160</v>
      </c>
      <c r="AV136" s="4">
        <v>6002880</v>
      </c>
      <c r="BF136" s="48">
        <v>4067398.0666113598</v>
      </c>
      <c r="BG136" s="10">
        <f t="shared" si="16"/>
        <v>22.105057605936352</v>
      </c>
      <c r="BI136" s="10">
        <v>134</v>
      </c>
      <c r="BJ136" s="9">
        <v>4916160</v>
      </c>
      <c r="BK136" s="4">
        <v>6064320</v>
      </c>
      <c r="BU136" s="10">
        <f t="shared" si="12"/>
        <v>23.354813512985739</v>
      </c>
      <c r="BW136" s="10">
        <v>134</v>
      </c>
      <c r="BX136" s="9">
        <v>4916160</v>
      </c>
      <c r="BY136" s="4">
        <v>5306245.8660781551</v>
      </c>
      <c r="CE136" s="10">
        <f t="shared" si="17"/>
        <v>7.9347675030543074</v>
      </c>
    </row>
    <row r="137" spans="1:83" x14ac:dyDescent="0.3">
      <c r="A137" s="10">
        <v>135</v>
      </c>
      <c r="B137" s="9">
        <v>5250000</v>
      </c>
      <c r="C137" s="4">
        <v>5250000</v>
      </c>
      <c r="M137" s="10">
        <v>3360256.2984313006</v>
      </c>
      <c r="N137" s="10">
        <f t="shared" si="13"/>
        <v>0</v>
      </c>
      <c r="P137" s="10">
        <v>135</v>
      </c>
      <c r="Q137" s="9">
        <v>5250000</v>
      </c>
      <c r="R137" s="4">
        <v>5250000</v>
      </c>
      <c r="AB137" s="9">
        <v>3329857</v>
      </c>
      <c r="AC137" s="10">
        <f t="shared" si="14"/>
        <v>0</v>
      </c>
      <c r="AE137" s="10">
        <v>135</v>
      </c>
      <c r="AF137" s="9">
        <v>5250000</v>
      </c>
      <c r="AG137" s="4">
        <v>13900125</v>
      </c>
      <c r="AQ137" s="48">
        <v>3499410.4424335002</v>
      </c>
      <c r="AR137" s="10">
        <f t="shared" si="15"/>
        <v>164.76428571428571</v>
      </c>
      <c r="AT137" s="10">
        <v>135</v>
      </c>
      <c r="AU137" s="9">
        <v>5250000</v>
      </c>
      <c r="AV137" s="4">
        <v>5250000</v>
      </c>
      <c r="BF137" s="48">
        <v>4067398.0666113598</v>
      </c>
      <c r="BG137" s="10">
        <f t="shared" si="16"/>
        <v>0</v>
      </c>
      <c r="BI137" s="10">
        <v>135</v>
      </c>
      <c r="BJ137" s="9">
        <v>5250000</v>
      </c>
      <c r="BK137" s="4">
        <v>5250000</v>
      </c>
      <c r="BU137" s="10">
        <f t="shared" si="12"/>
        <v>0</v>
      </c>
      <c r="BW137" s="10">
        <v>135</v>
      </c>
      <c r="BX137" s="9">
        <v>5250000</v>
      </c>
      <c r="BY137" s="4">
        <v>7405542.9726416944</v>
      </c>
      <c r="CE137" s="10">
        <f t="shared" si="17"/>
        <v>41.057961383651318</v>
      </c>
    </row>
    <row r="138" spans="1:83" x14ac:dyDescent="0.3">
      <c r="A138" s="10">
        <v>136</v>
      </c>
      <c r="B138" s="9">
        <v>5063520</v>
      </c>
      <c r="C138" s="4">
        <v>5023920</v>
      </c>
      <c r="M138" s="10">
        <v>3360256.2984313006</v>
      </c>
      <c r="N138" s="10">
        <f t="shared" si="13"/>
        <v>-0.78206465067779396</v>
      </c>
      <c r="P138" s="10">
        <v>136</v>
      </c>
      <c r="Q138" s="9">
        <v>5063520</v>
      </c>
      <c r="R138" s="4">
        <v>4289120</v>
      </c>
      <c r="AB138" s="9">
        <v>3329857</v>
      </c>
      <c r="AC138" s="10">
        <f t="shared" si="14"/>
        <v>-15.293708724365661</v>
      </c>
      <c r="AE138" s="10">
        <v>136</v>
      </c>
      <c r="AF138" s="9">
        <v>5063520</v>
      </c>
      <c r="AG138" s="4">
        <v>7597642.8000000007</v>
      </c>
      <c r="AQ138" s="48">
        <v>3499410.4424335002</v>
      </c>
      <c r="AR138" s="10">
        <f t="shared" si="15"/>
        <v>50.046663190823779</v>
      </c>
      <c r="AT138" s="10">
        <v>136</v>
      </c>
      <c r="AU138" s="9">
        <v>5063520</v>
      </c>
      <c r="AV138" s="4">
        <v>4067360</v>
      </c>
      <c r="BF138" s="48">
        <v>4067398.0666113598</v>
      </c>
      <c r="BG138" s="10">
        <f t="shared" si="16"/>
        <v>-19.673270768161277</v>
      </c>
      <c r="BI138" s="10">
        <v>136</v>
      </c>
      <c r="BJ138" s="9">
        <v>5063520</v>
      </c>
      <c r="BK138" s="4">
        <v>4011040</v>
      </c>
      <c r="BU138" s="10">
        <f t="shared" si="12"/>
        <v>-20.785540493569687</v>
      </c>
      <c r="BW138" s="10">
        <v>136</v>
      </c>
      <c r="BX138" s="9">
        <v>5063520</v>
      </c>
      <c r="BY138" s="4">
        <v>5245443.7830816684</v>
      </c>
      <c r="CE138" s="10">
        <f t="shared" si="17"/>
        <v>3.5928323198420875</v>
      </c>
    </row>
    <row r="139" spans="1:83" x14ac:dyDescent="0.3">
      <c r="A139" s="10">
        <v>137</v>
      </c>
      <c r="B139" s="9">
        <v>6263190</v>
      </c>
      <c r="C139" s="4">
        <v>6227302.5</v>
      </c>
      <c r="M139" s="10">
        <v>3360256.2984313006</v>
      </c>
      <c r="N139" s="10">
        <f t="shared" si="13"/>
        <v>-0.57299076029946328</v>
      </c>
      <c r="P139" s="10">
        <v>137</v>
      </c>
      <c r="Q139" s="9">
        <v>6263190</v>
      </c>
      <c r="R139" s="4">
        <v>5561390</v>
      </c>
      <c r="AB139" s="10">
        <v>3164171.1726311976</v>
      </c>
      <c r="AC139" s="10">
        <f t="shared" si="14"/>
        <v>-11.205152645856186</v>
      </c>
      <c r="AE139" s="10">
        <v>137</v>
      </c>
      <c r="AF139" s="9">
        <v>6263190</v>
      </c>
      <c r="AG139" s="4">
        <v>4134902.8499999996</v>
      </c>
      <c r="AQ139" s="48">
        <v>3499410.4424335002</v>
      </c>
      <c r="AR139" s="10">
        <f t="shared" si="15"/>
        <v>-33.980881148424366</v>
      </c>
      <c r="AT139" s="10">
        <v>137</v>
      </c>
      <c r="AU139" s="9">
        <v>6263190</v>
      </c>
      <c r="AV139" s="4">
        <v>5360420</v>
      </c>
      <c r="BF139" s="48">
        <v>4067398.0666113598</v>
      </c>
      <c r="BG139" s="10">
        <f t="shared" si="16"/>
        <v>-14.413900903533182</v>
      </c>
      <c r="BI139" s="10">
        <v>137</v>
      </c>
      <c r="BJ139" s="9">
        <v>6263190</v>
      </c>
      <c r="BK139" s="4">
        <v>5309380</v>
      </c>
      <c r="BU139" s="10">
        <f t="shared" si="12"/>
        <v>-15.228821095959088</v>
      </c>
      <c r="BW139" s="10">
        <v>137</v>
      </c>
      <c r="BX139" s="9">
        <v>6263190</v>
      </c>
      <c r="BY139" s="4">
        <v>5325424.1878523901</v>
      </c>
      <c r="CE139" s="10">
        <f t="shared" si="17"/>
        <v>-14.972654703874699</v>
      </c>
    </row>
    <row r="140" spans="1:83" x14ac:dyDescent="0.3">
      <c r="A140" s="10">
        <v>138</v>
      </c>
      <c r="B140" s="9">
        <v>7426090</v>
      </c>
      <c r="C140" s="4">
        <v>7470077.5</v>
      </c>
      <c r="M140" s="10">
        <v>3360256.2984313006</v>
      </c>
      <c r="N140" s="10">
        <f t="shared" si="13"/>
        <v>0.59233728651282291</v>
      </c>
      <c r="P140" s="10">
        <v>138</v>
      </c>
      <c r="Q140" s="9">
        <v>7426090</v>
      </c>
      <c r="R140" s="4">
        <v>8286290</v>
      </c>
      <c r="AB140" s="10">
        <v>3164171.1726311976</v>
      </c>
      <c r="AC140" s="10">
        <f t="shared" si="14"/>
        <v>11.583484714028502</v>
      </c>
      <c r="AE140" s="10">
        <v>138</v>
      </c>
      <c r="AF140" s="9">
        <v>7426090</v>
      </c>
      <c r="AG140" s="4">
        <v>4075796.3499999996</v>
      </c>
      <c r="AQ140" s="48">
        <v>3499410.4424335002</v>
      </c>
      <c r="AR140" s="10">
        <f t="shared" si="15"/>
        <v>-45.115177031250639</v>
      </c>
      <c r="AT140" s="10">
        <v>138</v>
      </c>
      <c r="AU140" s="9">
        <v>7426090</v>
      </c>
      <c r="AV140" s="4">
        <v>8532620</v>
      </c>
      <c r="BF140" s="48">
        <v>4067398.0666113598</v>
      </c>
      <c r="BG140" s="10">
        <f t="shared" si="16"/>
        <v>14.900573518500316</v>
      </c>
      <c r="BI140" s="10">
        <v>138</v>
      </c>
      <c r="BJ140" s="9">
        <v>7426090</v>
      </c>
      <c r="BK140" s="4">
        <v>8595180</v>
      </c>
      <c r="BU140" s="10">
        <f t="shared" si="12"/>
        <v>15.743008770429668</v>
      </c>
      <c r="BW140" s="10">
        <v>138</v>
      </c>
      <c r="BX140" s="9">
        <v>7426090</v>
      </c>
      <c r="BY140" s="4">
        <v>7090592.0391581217</v>
      </c>
      <c r="CE140" s="10">
        <f t="shared" si="17"/>
        <v>-4.5178278318991349</v>
      </c>
    </row>
    <row r="141" spans="1:83" x14ac:dyDescent="0.3">
      <c r="A141" s="10">
        <v>139</v>
      </c>
      <c r="B141" s="9">
        <v>9500000</v>
      </c>
      <c r="C141" s="4">
        <v>9500000</v>
      </c>
      <c r="M141" s="10">
        <v>3360256.2984313006</v>
      </c>
      <c r="N141" s="10">
        <f t="shared" si="13"/>
        <v>0</v>
      </c>
      <c r="P141" s="10">
        <v>139</v>
      </c>
      <c r="Q141" s="9">
        <v>9500000</v>
      </c>
      <c r="R141" s="4">
        <v>9500000</v>
      </c>
      <c r="AB141" s="10">
        <v>3164171.1726311976</v>
      </c>
      <c r="AC141" s="10">
        <f t="shared" si="14"/>
        <v>0</v>
      </c>
      <c r="AE141" s="10">
        <v>139</v>
      </c>
      <c r="AF141" s="9">
        <v>9500000</v>
      </c>
      <c r="AG141" s="4">
        <v>6032525</v>
      </c>
      <c r="AQ141" s="48">
        <v>3499410.4424335002</v>
      </c>
      <c r="AR141" s="10">
        <f t="shared" si="15"/>
        <v>-36.499736842105271</v>
      </c>
      <c r="AT141" s="10">
        <v>139</v>
      </c>
      <c r="AU141" s="9">
        <v>9500000</v>
      </c>
      <c r="AV141" s="4">
        <v>9500000</v>
      </c>
      <c r="BF141" s="48">
        <v>4067398.0666113598</v>
      </c>
      <c r="BG141" s="10">
        <f t="shared" si="16"/>
        <v>0</v>
      </c>
      <c r="BI141" s="10">
        <v>139</v>
      </c>
      <c r="BJ141" s="9">
        <v>9500000</v>
      </c>
      <c r="BK141" s="4">
        <v>9500000</v>
      </c>
      <c r="BU141" s="10">
        <f t="shared" si="12"/>
        <v>0</v>
      </c>
      <c r="BW141" s="10">
        <v>139</v>
      </c>
      <c r="BX141" s="9">
        <v>9500000</v>
      </c>
      <c r="BY141" s="4">
        <v>8635932.5594646614</v>
      </c>
      <c r="CE141" s="10">
        <f t="shared" si="17"/>
        <v>-9.0954467424772538</v>
      </c>
    </row>
    <row r="142" spans="1:83" x14ac:dyDescent="0.3">
      <c r="A142" s="10">
        <v>140</v>
      </c>
      <c r="B142" s="10">
        <v>806097</v>
      </c>
      <c r="C142" s="4">
        <v>-718761.75</v>
      </c>
      <c r="M142" s="10">
        <v>3360256.2984313006</v>
      </c>
      <c r="N142" s="10">
        <f t="shared" si="13"/>
        <v>-189.16566492618134</v>
      </c>
      <c r="P142" s="10">
        <v>140</v>
      </c>
      <c r="Q142" s="10">
        <v>806097</v>
      </c>
      <c r="R142" s="4">
        <v>806097</v>
      </c>
      <c r="AB142" s="10">
        <v>3164171.1726311976</v>
      </c>
      <c r="AC142" s="10">
        <f t="shared" si="14"/>
        <v>0</v>
      </c>
      <c r="AE142" s="10">
        <v>140</v>
      </c>
      <c r="AF142" s="10">
        <v>806097</v>
      </c>
      <c r="AG142" s="4">
        <v>1789097.2050000001</v>
      </c>
      <c r="AQ142" s="48">
        <v>3499410.4424335002</v>
      </c>
      <c r="AR142" s="10">
        <f t="shared" si="15"/>
        <v>121.94564736005718</v>
      </c>
      <c r="AT142" s="10">
        <v>140</v>
      </c>
      <c r="AU142" s="10">
        <v>806097</v>
      </c>
      <c r="AV142" s="4">
        <v>806097</v>
      </c>
      <c r="BF142" s="48">
        <v>4067398.0666113598</v>
      </c>
      <c r="BG142" s="10">
        <f t="shared" si="16"/>
        <v>0</v>
      </c>
      <c r="BI142" s="10">
        <v>140</v>
      </c>
      <c r="BJ142" s="10">
        <v>806097</v>
      </c>
      <c r="BK142" s="4">
        <v>806097</v>
      </c>
      <c r="BU142" s="10">
        <f t="shared" si="12"/>
        <v>0</v>
      </c>
      <c r="BW142" s="10">
        <v>140</v>
      </c>
      <c r="BX142" s="10">
        <v>806097</v>
      </c>
      <c r="BY142" s="4">
        <v>665628.94690122106</v>
      </c>
      <c r="CE142" s="10">
        <f t="shared" si="17"/>
        <v>-17.425701013498241</v>
      </c>
    </row>
    <row r="143" spans="1:83" x14ac:dyDescent="0.3">
      <c r="A143" s="10">
        <v>141</v>
      </c>
      <c r="B143" s="9">
        <v>4569840</v>
      </c>
      <c r="C143" s="4">
        <v>-97110</v>
      </c>
      <c r="M143" s="10">
        <v>3360256.2984313006</v>
      </c>
      <c r="N143" s="10">
        <f t="shared" si="13"/>
        <v>-102.12501969434378</v>
      </c>
      <c r="P143" s="10">
        <v>141</v>
      </c>
      <c r="Q143" s="9">
        <v>4569840</v>
      </c>
      <c r="R143" s="4">
        <v>4605040</v>
      </c>
      <c r="AB143" s="10">
        <v>3164171.1726311976</v>
      </c>
      <c r="AC143" s="10">
        <f t="shared" si="14"/>
        <v>0.77026766801464586</v>
      </c>
      <c r="AE143" s="10">
        <v>141</v>
      </c>
      <c r="AF143" s="9">
        <v>4569840</v>
      </c>
      <c r="AG143" s="4">
        <v>3307827.5999999996</v>
      </c>
      <c r="AQ143" s="48">
        <v>3499410.4424335002</v>
      </c>
      <c r="AR143" s="10">
        <f t="shared" si="15"/>
        <v>-27.616117850953216</v>
      </c>
      <c r="AT143" s="10">
        <v>141</v>
      </c>
      <c r="AU143" s="9">
        <v>4569840</v>
      </c>
      <c r="AV143" s="4">
        <v>4615120</v>
      </c>
      <c r="BF143" s="48">
        <v>4067398.0666113598</v>
      </c>
      <c r="BG143" s="10">
        <f t="shared" si="16"/>
        <v>0.99084431840064102</v>
      </c>
      <c r="BI143" s="10">
        <v>141</v>
      </c>
      <c r="BJ143" s="9">
        <v>4569840</v>
      </c>
      <c r="BK143" s="4">
        <v>4617680</v>
      </c>
      <c r="BU143" s="10">
        <f t="shared" si="12"/>
        <v>1.0468637851653417</v>
      </c>
      <c r="BW143" s="10">
        <v>141</v>
      </c>
      <c r="BX143" s="9">
        <v>4569840</v>
      </c>
      <c r="BY143" s="4">
        <v>3095715.7187493863</v>
      </c>
      <c r="CE143" s="10">
        <f t="shared" si="17"/>
        <v>-32.257678195530126</v>
      </c>
    </row>
    <row r="144" spans="1:83" x14ac:dyDescent="0.3">
      <c r="A144" s="10">
        <v>142</v>
      </c>
      <c r="B144" s="9">
        <v>1902130</v>
      </c>
      <c r="C144" s="4">
        <v>-3128082.5</v>
      </c>
      <c r="M144" s="10">
        <v>3360256.2984313006</v>
      </c>
      <c r="N144" s="10">
        <f t="shared" si="13"/>
        <v>-264.4515621960644</v>
      </c>
      <c r="P144" s="10">
        <v>142</v>
      </c>
      <c r="Q144" s="9">
        <v>1902130</v>
      </c>
      <c r="R144" s="4">
        <v>1433530</v>
      </c>
      <c r="AB144" s="10">
        <v>3164171.1726311976</v>
      </c>
      <c r="AC144" s="10">
        <f t="shared" si="14"/>
        <v>-24.63554015761278</v>
      </c>
      <c r="AE144" s="10">
        <v>142</v>
      </c>
      <c r="AF144" s="9">
        <v>1902130</v>
      </c>
      <c r="AG144" s="4">
        <v>1950941.95</v>
      </c>
      <c r="AQ144" s="48">
        <v>3499410.4424335002</v>
      </c>
      <c r="AR144" s="10">
        <f t="shared" si="15"/>
        <v>2.5661731847980818</v>
      </c>
      <c r="AT144" s="10">
        <v>142</v>
      </c>
      <c r="AU144" s="9">
        <v>1902130</v>
      </c>
      <c r="AV144" s="4">
        <v>1299340</v>
      </c>
      <c r="BF144" s="48">
        <v>4067398.0666113598</v>
      </c>
      <c r="BG144" s="10">
        <f t="shared" si="16"/>
        <v>-31.690263020929166</v>
      </c>
      <c r="BI144" s="10">
        <v>142</v>
      </c>
      <c r="BJ144" s="9">
        <v>1902130</v>
      </c>
      <c r="BK144" s="4">
        <v>1265260</v>
      </c>
      <c r="BU144" s="10">
        <f t="shared" si="12"/>
        <v>-33.481938668755554</v>
      </c>
      <c r="BW144" s="10">
        <v>142</v>
      </c>
      <c r="BX144" s="9">
        <v>1902130</v>
      </c>
      <c r="BY144" s="4">
        <v>376876.96822492871</v>
      </c>
      <c r="CE144" s="10">
        <f t="shared" si="17"/>
        <v>-80.186581977839126</v>
      </c>
    </row>
    <row r="145" spans="1:83" x14ac:dyDescent="0.3">
      <c r="A145" s="10">
        <v>143</v>
      </c>
      <c r="B145" s="9">
        <v>1017780</v>
      </c>
      <c r="C145" s="4">
        <v>5819842.5</v>
      </c>
      <c r="M145" s="10">
        <v>3360256.2984313006</v>
      </c>
      <c r="N145" s="10">
        <f t="shared" si="13"/>
        <v>471.81733773507045</v>
      </c>
      <c r="P145" s="10">
        <v>143</v>
      </c>
      <c r="Q145" s="9">
        <v>1017780</v>
      </c>
      <c r="R145" s="4">
        <v>1506180</v>
      </c>
      <c r="AB145" s="10">
        <v>3164171.1726311976</v>
      </c>
      <c r="AC145" s="10">
        <f t="shared" si="14"/>
        <v>47.986794788657662</v>
      </c>
      <c r="AE145" s="10">
        <v>143</v>
      </c>
      <c r="AF145" s="9">
        <v>1017780</v>
      </c>
      <c r="AG145" s="4">
        <v>407049.99</v>
      </c>
      <c r="AQ145" s="48">
        <v>3499410.4424335002</v>
      </c>
      <c r="AR145" s="10">
        <f t="shared" si="15"/>
        <v>-60.006092672286741</v>
      </c>
      <c r="AT145" s="10">
        <v>143</v>
      </c>
      <c r="AU145" s="9">
        <v>1017780</v>
      </c>
      <c r="AV145" s="4">
        <v>1646040</v>
      </c>
      <c r="BF145" s="48">
        <v>4067398.0666113598</v>
      </c>
      <c r="BG145" s="10">
        <f t="shared" si="16"/>
        <v>61.728467841773259</v>
      </c>
      <c r="BI145" s="10">
        <v>143</v>
      </c>
      <c r="BJ145" s="9">
        <v>1017780</v>
      </c>
      <c r="BK145" s="4">
        <v>1681560</v>
      </c>
      <c r="BU145" s="10">
        <f t="shared" si="12"/>
        <v>65.218416553675638</v>
      </c>
      <c r="BW145" s="10">
        <v>143</v>
      </c>
      <c r="BX145" s="9">
        <v>1017780</v>
      </c>
      <c r="BY145" s="4">
        <v>2356578.6903110337</v>
      </c>
      <c r="CE145" s="10">
        <f t="shared" si="17"/>
        <v>131.54106882735306</v>
      </c>
    </row>
    <row r="146" spans="1:83" x14ac:dyDescent="0.3">
      <c r="A146" s="10">
        <v>144</v>
      </c>
      <c r="B146" s="9">
        <v>14317500</v>
      </c>
      <c r="C146" s="4">
        <v>8495625</v>
      </c>
      <c r="M146" s="10">
        <v>3360256.2984313006</v>
      </c>
      <c r="N146" s="10">
        <f t="shared" si="13"/>
        <v>-40.662650602409634</v>
      </c>
      <c r="P146" s="10">
        <v>144</v>
      </c>
      <c r="Q146" s="9">
        <v>14317500</v>
      </c>
      <c r="R146" s="4">
        <v>10467500</v>
      </c>
      <c r="AB146" s="10">
        <v>3164171.1726311976</v>
      </c>
      <c r="AC146" s="10">
        <f t="shared" si="14"/>
        <v>-26.890169373144758</v>
      </c>
      <c r="AE146" s="10">
        <v>144</v>
      </c>
      <c r="AF146" s="9">
        <v>14317500</v>
      </c>
      <c r="AG146" s="4">
        <v>15925012.5</v>
      </c>
      <c r="AQ146" s="48">
        <v>3499410.4424335002</v>
      </c>
      <c r="AR146" s="10">
        <f t="shared" si="15"/>
        <v>11.227606076479834</v>
      </c>
      <c r="AT146" s="10">
        <v>144</v>
      </c>
      <c r="AU146" s="9">
        <v>14317500</v>
      </c>
      <c r="AV146" s="4">
        <v>9365000</v>
      </c>
      <c r="BF146" s="48">
        <v>4067398.0666113598</v>
      </c>
      <c r="BG146" s="10">
        <f t="shared" si="16"/>
        <v>-34.590536057272573</v>
      </c>
      <c r="BI146" s="10">
        <v>144</v>
      </c>
      <c r="BJ146" s="9">
        <v>14317500</v>
      </c>
      <c r="BK146" s="4">
        <v>9085000</v>
      </c>
      <c r="BU146" s="10">
        <f t="shared" si="12"/>
        <v>-36.546184738955823</v>
      </c>
      <c r="BW146" s="10">
        <v>144</v>
      </c>
      <c r="BX146" s="9">
        <v>14317500</v>
      </c>
      <c r="BY146" s="4">
        <v>11061275.367625661</v>
      </c>
      <c r="CE146" s="10">
        <f t="shared" si="17"/>
        <v>-22.742969319883631</v>
      </c>
    </row>
    <row r="147" spans="1:83" x14ac:dyDescent="0.3">
      <c r="A147" s="10">
        <v>145</v>
      </c>
      <c r="B147" s="9">
        <v>10733400</v>
      </c>
      <c r="C147" s="4">
        <v>12607650</v>
      </c>
      <c r="M147" s="10">
        <v>3360256.2984313006</v>
      </c>
      <c r="N147" s="10">
        <f t="shared" si="13"/>
        <v>17.461848063055506</v>
      </c>
      <c r="P147" s="10">
        <v>145</v>
      </c>
      <c r="Q147" s="9">
        <v>10733400</v>
      </c>
      <c r="R147" s="4">
        <v>3385400</v>
      </c>
      <c r="AB147" s="10">
        <v>3164171.1726311976</v>
      </c>
      <c r="AC147" s="10">
        <f t="shared" si="14"/>
        <v>-68.459202116757041</v>
      </c>
      <c r="AE147" s="10">
        <v>145</v>
      </c>
      <c r="AF147" s="9">
        <v>10733400</v>
      </c>
      <c r="AG147" s="4">
        <v>9748251</v>
      </c>
      <c r="AQ147" s="48">
        <v>3499410.4424335002</v>
      </c>
      <c r="AR147" s="10">
        <f t="shared" si="15"/>
        <v>-9.1783498239141341</v>
      </c>
      <c r="AT147" s="10">
        <v>145</v>
      </c>
      <c r="AU147" s="9">
        <v>10733400</v>
      </c>
      <c r="AV147" s="4">
        <v>1281200</v>
      </c>
      <c r="BF147" s="48">
        <v>4067398.0666113598</v>
      </c>
      <c r="BG147" s="10">
        <f t="shared" si="16"/>
        <v>-88.063428177464729</v>
      </c>
      <c r="BI147" s="10">
        <v>145</v>
      </c>
      <c r="BJ147" s="9">
        <v>10733400</v>
      </c>
      <c r="BK147" s="4">
        <v>746800</v>
      </c>
      <c r="BU147" s="10">
        <f t="shared" si="12"/>
        <v>-93.042279240501614</v>
      </c>
      <c r="BW147" s="10">
        <v>145</v>
      </c>
      <c r="BX147" s="9">
        <v>10733400</v>
      </c>
      <c r="BY147" s="4">
        <v>6790911.6053164694</v>
      </c>
      <c r="CE147" s="10">
        <f t="shared" si="17"/>
        <v>-36.731030192516165</v>
      </c>
    </row>
    <row r="148" spans="1:83" x14ac:dyDescent="0.3">
      <c r="A148" s="10">
        <v>146</v>
      </c>
      <c r="B148" s="9">
        <v>33833400</v>
      </c>
      <c r="C148" s="4">
        <v>28957650</v>
      </c>
      <c r="M148" s="10">
        <v>3360256.2984313006</v>
      </c>
      <c r="N148" s="10">
        <f t="shared" si="13"/>
        <v>-14.411055347674196</v>
      </c>
      <c r="P148" s="10">
        <v>146</v>
      </c>
      <c r="Q148" s="9">
        <v>33833400</v>
      </c>
      <c r="R148" s="4">
        <v>26485400</v>
      </c>
      <c r="AB148" s="10">
        <v>3164171.1726311976</v>
      </c>
      <c r="AC148" s="10">
        <f t="shared" si="14"/>
        <v>-21.718183806534373</v>
      </c>
      <c r="AE148" s="10">
        <v>146</v>
      </c>
      <c r="AF148" s="9">
        <v>33833400</v>
      </c>
      <c r="AG148" s="4">
        <v>40243551</v>
      </c>
      <c r="AQ148" s="48">
        <v>3499410.4424335002</v>
      </c>
      <c r="AR148" s="10">
        <f t="shared" si="15"/>
        <v>18.946221780843775</v>
      </c>
      <c r="AT148" s="10">
        <v>146</v>
      </c>
      <c r="AU148" s="9">
        <v>33833400</v>
      </c>
      <c r="AV148" s="4">
        <v>24381200</v>
      </c>
      <c r="BF148" s="48">
        <v>4067398.0666113598</v>
      </c>
      <c r="BG148" s="10">
        <f t="shared" si="16"/>
        <v>-27.937481896587389</v>
      </c>
      <c r="BI148" s="10">
        <v>146</v>
      </c>
      <c r="BJ148" s="9">
        <v>33833400</v>
      </c>
      <c r="BK148" s="4">
        <v>23846800</v>
      </c>
      <c r="BU148" s="10">
        <f t="shared" si="12"/>
        <v>-29.516986173426261</v>
      </c>
      <c r="BW148" s="10">
        <v>146</v>
      </c>
      <c r="BX148" s="9">
        <v>33833400</v>
      </c>
      <c r="BY148" s="4">
        <v>30027629.161529481</v>
      </c>
      <c r="CE148" s="10">
        <f t="shared" si="17"/>
        <v>-11.248561594372774</v>
      </c>
    </row>
    <row r="149" spans="1:83" x14ac:dyDescent="0.3">
      <c r="A149" s="10">
        <v>147</v>
      </c>
      <c r="B149" s="10">
        <v>35096</v>
      </c>
      <c r="C149" s="4">
        <v>323849.75</v>
      </c>
      <c r="M149" s="10">
        <v>3360256.2984313006</v>
      </c>
      <c r="N149" s="10">
        <f t="shared" si="13"/>
        <v>822.75401755185771</v>
      </c>
      <c r="P149" s="10">
        <v>147</v>
      </c>
      <c r="Q149" s="10">
        <v>35096</v>
      </c>
      <c r="R149" s="4">
        <v>35096</v>
      </c>
      <c r="AB149" s="10">
        <v>3164171.1726311976</v>
      </c>
      <c r="AC149" s="10">
        <f t="shared" si="14"/>
        <v>0</v>
      </c>
      <c r="AE149" s="10">
        <v>147</v>
      </c>
      <c r="AF149" s="10">
        <v>35096</v>
      </c>
      <c r="AG149" s="4">
        <v>13380.102499999997</v>
      </c>
      <c r="AQ149" s="48">
        <v>3499410.4424335002</v>
      </c>
      <c r="AR149" s="10">
        <f t="shared" si="15"/>
        <v>-61.875705208570785</v>
      </c>
      <c r="AT149" s="10">
        <v>147</v>
      </c>
      <c r="AU149" s="10">
        <v>35096</v>
      </c>
      <c r="AV149" s="4">
        <v>35096</v>
      </c>
      <c r="BF149" s="48">
        <v>4067398.0666113598</v>
      </c>
      <c r="BG149" s="10">
        <f t="shared" si="16"/>
        <v>0</v>
      </c>
      <c r="BI149" s="10">
        <v>147</v>
      </c>
      <c r="BJ149" s="10">
        <v>35096</v>
      </c>
      <c r="BK149" s="4">
        <v>35096</v>
      </c>
      <c r="BU149" s="10">
        <f t="shared" si="12"/>
        <v>0</v>
      </c>
      <c r="BW149" s="10">
        <v>147</v>
      </c>
      <c r="BX149" s="10">
        <v>35096</v>
      </c>
      <c r="BY149" s="4">
        <v>102670.09211485149</v>
      </c>
      <c r="CE149" s="10">
        <f t="shared" si="17"/>
        <v>192.54072291671841</v>
      </c>
    </row>
    <row r="150" spans="1:83" x14ac:dyDescent="0.3">
      <c r="A150" s="10">
        <v>148</v>
      </c>
      <c r="B150" s="9">
        <v>11500000</v>
      </c>
      <c r="C150" s="4">
        <v>14875000</v>
      </c>
      <c r="M150" s="10">
        <v>3360256.2984313006</v>
      </c>
      <c r="N150" s="10">
        <f t="shared" si="13"/>
        <v>29.34782608695652</v>
      </c>
      <c r="P150" s="10">
        <v>148</v>
      </c>
      <c r="Q150" s="9">
        <v>11500000</v>
      </c>
      <c r="R150" s="4">
        <v>11500000</v>
      </c>
      <c r="AB150" s="10">
        <v>3164171.1726311976</v>
      </c>
      <c r="AC150" s="10">
        <f t="shared" si="14"/>
        <v>0</v>
      </c>
      <c r="AE150" s="10">
        <v>148</v>
      </c>
      <c r="AF150" s="9">
        <v>11500000</v>
      </c>
      <c r="AG150" s="4">
        <v>9272500</v>
      </c>
      <c r="AQ150" s="48">
        <v>3499410.4424335002</v>
      </c>
      <c r="AR150" s="10">
        <f t="shared" si="15"/>
        <v>-19.369565217391305</v>
      </c>
      <c r="AT150" s="10">
        <v>148</v>
      </c>
      <c r="AU150" s="9">
        <v>11500000</v>
      </c>
      <c r="AV150" s="4">
        <v>11500000</v>
      </c>
      <c r="BF150" s="48">
        <v>4067398.0666113598</v>
      </c>
      <c r="BG150" s="10">
        <f t="shared" si="16"/>
        <v>0</v>
      </c>
      <c r="BI150" s="10">
        <v>148</v>
      </c>
      <c r="BJ150" s="9">
        <v>11500000</v>
      </c>
      <c r="BK150" s="4">
        <v>11500000</v>
      </c>
      <c r="BU150" s="10">
        <f t="shared" si="12"/>
        <v>0</v>
      </c>
      <c r="BW150" s="10">
        <v>148</v>
      </c>
      <c r="BX150" s="9">
        <v>11500000</v>
      </c>
      <c r="BY150" s="4">
        <v>11797991.014668653</v>
      </c>
      <c r="CE150" s="10">
        <f t="shared" si="17"/>
        <v>2.5912262145100229</v>
      </c>
    </row>
    <row r="151" spans="1:83" x14ac:dyDescent="0.3">
      <c r="A151" s="10">
        <v>149</v>
      </c>
      <c r="B151" s="9">
        <v>21250000</v>
      </c>
      <c r="C151" s="4">
        <v>21812500</v>
      </c>
      <c r="M151" s="10">
        <v>3360256.2984313006</v>
      </c>
      <c r="N151" s="10">
        <f t="shared" si="13"/>
        <v>2.6470588235294024</v>
      </c>
      <c r="P151" s="10">
        <v>149</v>
      </c>
      <c r="Q151" s="9">
        <v>21250000</v>
      </c>
      <c r="R151" s="4">
        <v>32250000</v>
      </c>
      <c r="AB151" s="10">
        <v>3164171.1726311976</v>
      </c>
      <c r="AC151" s="10">
        <f t="shared" si="14"/>
        <v>51.764705882352935</v>
      </c>
      <c r="AE151" s="10">
        <v>149</v>
      </c>
      <c r="AF151" s="9">
        <v>21250000</v>
      </c>
      <c r="AG151" s="4">
        <v>21101500</v>
      </c>
      <c r="AQ151" s="48">
        <v>3499410.4424335002</v>
      </c>
      <c r="AR151" s="10">
        <f t="shared" si="15"/>
        <v>-0.69882352941176284</v>
      </c>
      <c r="AT151" s="10">
        <v>149</v>
      </c>
      <c r="AU151" s="9">
        <v>21250000</v>
      </c>
      <c r="AV151" s="4">
        <v>35400000</v>
      </c>
      <c r="BF151" s="48">
        <v>4067398.0666113598</v>
      </c>
      <c r="BG151" s="10">
        <f t="shared" si="16"/>
        <v>66.588235294117638</v>
      </c>
      <c r="BI151" s="10">
        <v>149</v>
      </c>
      <c r="BJ151" s="9">
        <v>21250000</v>
      </c>
      <c r="BK151" s="4">
        <v>36200000</v>
      </c>
      <c r="BU151" s="10">
        <f t="shared" si="12"/>
        <v>70.352941176470594</v>
      </c>
      <c r="BW151" s="10">
        <v>149</v>
      </c>
      <c r="BX151" s="9">
        <v>21250000</v>
      </c>
      <c r="BY151" s="4">
        <v>27598785.390595693</v>
      </c>
      <c r="CE151" s="10">
        <f t="shared" si="17"/>
        <v>29.876637132215023</v>
      </c>
    </row>
    <row r="152" spans="1:83" x14ac:dyDescent="0.3">
      <c r="A152" s="10">
        <v>150</v>
      </c>
      <c r="B152" s="9">
        <v>2298380</v>
      </c>
      <c r="C152" s="4">
        <v>629105</v>
      </c>
      <c r="M152" s="10">
        <v>3360256.2984313006</v>
      </c>
      <c r="N152" s="10">
        <f t="shared" si="13"/>
        <v>-72.628329519052542</v>
      </c>
      <c r="P152" s="10">
        <v>150</v>
      </c>
      <c r="Q152" s="9">
        <v>2298380</v>
      </c>
      <c r="R152" s="4">
        <v>2654780</v>
      </c>
      <c r="AB152" s="10">
        <v>3164171.1726311976</v>
      </c>
      <c r="AC152" s="10">
        <f t="shared" si="14"/>
        <v>15.506574195737866</v>
      </c>
      <c r="AE152" s="10">
        <v>150</v>
      </c>
      <c r="AF152" s="9">
        <v>2298380</v>
      </c>
      <c r="AG152" s="4">
        <v>2976460.7</v>
      </c>
      <c r="AQ152" s="48">
        <v>3499410.4424335002</v>
      </c>
      <c r="AR152" s="10">
        <f t="shared" si="15"/>
        <v>29.502549621907615</v>
      </c>
      <c r="AT152" s="10">
        <v>150</v>
      </c>
      <c r="AU152" s="9">
        <v>2298380</v>
      </c>
      <c r="AV152" s="4">
        <v>2756840</v>
      </c>
      <c r="BF152" s="48">
        <v>4067398.0666113598</v>
      </c>
      <c r="BG152" s="10">
        <f t="shared" si="16"/>
        <v>19.947093169971897</v>
      </c>
      <c r="BI152" s="10">
        <v>150</v>
      </c>
      <c r="BJ152" s="9">
        <v>2298380</v>
      </c>
      <c r="BK152" s="4">
        <v>2782760</v>
      </c>
      <c r="BU152" s="10">
        <f t="shared" si="12"/>
        <v>21.074844020571003</v>
      </c>
      <c r="BW152" s="10">
        <v>150</v>
      </c>
      <c r="BX152" s="9">
        <v>2298380</v>
      </c>
      <c r="BY152" s="4">
        <v>2247718.7465171535</v>
      </c>
      <c r="CE152" s="10">
        <f t="shared" si="17"/>
        <v>-2.2042157294636433</v>
      </c>
    </row>
    <row r="153" spans="1:83" x14ac:dyDescent="0.3">
      <c r="A153" s="10">
        <v>151</v>
      </c>
      <c r="B153" s="9">
        <v>31650600</v>
      </c>
      <c r="C153" s="4">
        <v>32206350</v>
      </c>
      <c r="M153" s="10">
        <v>3360256.2984313006</v>
      </c>
      <c r="N153" s="10">
        <f t="shared" si="13"/>
        <v>1.7558908835851428</v>
      </c>
      <c r="P153" s="10">
        <v>151</v>
      </c>
      <c r="Q153" s="9">
        <v>31650600</v>
      </c>
      <c r="R153" s="4">
        <v>42518600</v>
      </c>
      <c r="AB153" s="10">
        <v>3164171.1726311976</v>
      </c>
      <c r="AC153" s="10">
        <f t="shared" si="14"/>
        <v>34.337421723442851</v>
      </c>
      <c r="AE153" s="10">
        <v>151</v>
      </c>
      <c r="AF153" s="9">
        <v>31650600</v>
      </c>
      <c r="AG153" s="4">
        <v>33802959</v>
      </c>
      <c r="AQ153" s="48">
        <v>3499410.4424335002</v>
      </c>
      <c r="AR153" s="10">
        <f t="shared" si="15"/>
        <v>6.8003734526359771</v>
      </c>
      <c r="AT153" s="10">
        <v>151</v>
      </c>
      <c r="AU153" s="9">
        <v>31650600</v>
      </c>
      <c r="AV153" s="4">
        <v>45630800</v>
      </c>
      <c r="BF153" s="48">
        <v>4067398.0666113598</v>
      </c>
      <c r="BG153" s="10">
        <f t="shared" si="16"/>
        <v>44.170410671519654</v>
      </c>
      <c r="BI153" s="10">
        <v>151</v>
      </c>
      <c r="BJ153" s="9">
        <v>31650600</v>
      </c>
      <c r="BK153" s="4">
        <v>46421200</v>
      </c>
      <c r="BU153" s="10">
        <f t="shared" si="12"/>
        <v>46.66767770595186</v>
      </c>
      <c r="BW153" s="10">
        <v>151</v>
      </c>
      <c r="BX153" s="9">
        <v>31650600</v>
      </c>
      <c r="BY153" s="4">
        <v>38496111.83376158</v>
      </c>
      <c r="CE153" s="10">
        <f t="shared" si="17"/>
        <v>21.628379347505522</v>
      </c>
    </row>
    <row r="154" spans="1:83" x14ac:dyDescent="0.3">
      <c r="A154" s="10">
        <v>152</v>
      </c>
      <c r="B154" s="9">
        <v>2266640</v>
      </c>
      <c r="C154" s="4">
        <v>-6980972.5</v>
      </c>
      <c r="M154" s="10">
        <v>3360256.2984313006</v>
      </c>
      <c r="N154" s="10">
        <f t="shared" si="13"/>
        <v>-407.98770426710905</v>
      </c>
      <c r="P154" s="10">
        <v>152</v>
      </c>
      <c r="Q154" s="9">
        <v>2266640</v>
      </c>
      <c r="R154" s="4">
        <v>3005840</v>
      </c>
      <c r="AB154" s="10">
        <v>3164171.1726311976</v>
      </c>
      <c r="AC154" s="10">
        <f t="shared" si="14"/>
        <v>32.612148378216219</v>
      </c>
      <c r="AE154" s="10">
        <v>152</v>
      </c>
      <c r="AF154" s="9">
        <v>2266640</v>
      </c>
      <c r="AG154" s="4">
        <v>2182529.6</v>
      </c>
      <c r="AQ154" s="48">
        <v>3499410.4424335002</v>
      </c>
      <c r="AR154" s="10">
        <f t="shared" si="15"/>
        <v>-3.7107965976070245</v>
      </c>
      <c r="AT154" s="10">
        <v>152</v>
      </c>
      <c r="AU154" s="9">
        <v>2266640</v>
      </c>
      <c r="AV154" s="4">
        <v>3217520</v>
      </c>
      <c r="BF154" s="48">
        <v>4067398.0666113598</v>
      </c>
      <c r="BG154" s="10">
        <f t="shared" si="16"/>
        <v>41.951081777432677</v>
      </c>
      <c r="BI154" s="10">
        <v>152</v>
      </c>
      <c r="BJ154" s="9">
        <v>2266640</v>
      </c>
      <c r="BK154" s="4">
        <v>3271280</v>
      </c>
      <c r="BU154" s="10">
        <f t="shared" si="12"/>
        <v>44.322874386757483</v>
      </c>
      <c r="BW154" s="10">
        <v>152</v>
      </c>
      <c r="BX154" s="9">
        <v>2266640</v>
      </c>
      <c r="BY154" s="4">
        <v>327820.5919512636</v>
      </c>
      <c r="CE154" s="10">
        <f t="shared" si="17"/>
        <v>-85.53715667458161</v>
      </c>
    </row>
    <row r="155" spans="1:83" x14ac:dyDescent="0.3">
      <c r="A155" s="10">
        <v>153</v>
      </c>
      <c r="B155" s="9">
        <v>2463490</v>
      </c>
      <c r="C155" s="4">
        <v>99190</v>
      </c>
      <c r="M155" s="10">
        <v>3360256.2984313006</v>
      </c>
      <c r="N155" s="10">
        <f t="shared" si="13"/>
        <v>-95.973598431493528</v>
      </c>
      <c r="P155" s="10">
        <v>153</v>
      </c>
      <c r="Q155" s="9">
        <v>2463490</v>
      </c>
      <c r="R155" s="4">
        <v>1695690</v>
      </c>
      <c r="AB155" s="10">
        <v>3164171.1726311976</v>
      </c>
      <c r="AC155" s="10">
        <f t="shared" si="14"/>
        <v>-31.167165281775045</v>
      </c>
      <c r="AE155" s="10">
        <v>153</v>
      </c>
      <c r="AF155" s="9">
        <v>2463490</v>
      </c>
      <c r="AG155" s="4">
        <v>2314752.4</v>
      </c>
      <c r="AQ155" s="48">
        <v>3499410.4424335002</v>
      </c>
      <c r="AR155" s="10">
        <f t="shared" si="15"/>
        <v>-6.0376782532098776</v>
      </c>
      <c r="AT155" s="10">
        <v>153</v>
      </c>
      <c r="AU155" s="9">
        <v>2463490</v>
      </c>
      <c r="AV155" s="4">
        <v>1475820</v>
      </c>
      <c r="BF155" s="48">
        <v>4067398.0666113598</v>
      </c>
      <c r="BG155" s="10">
        <f t="shared" si="16"/>
        <v>-40.09230806701062</v>
      </c>
      <c r="BI155" s="10">
        <v>153</v>
      </c>
      <c r="BJ155" s="9">
        <v>2463490</v>
      </c>
      <c r="BK155" s="4">
        <v>1419980</v>
      </c>
      <c r="BU155" s="10">
        <f t="shared" si="12"/>
        <v>-42.359010996594257</v>
      </c>
      <c r="BW155" s="10">
        <v>153</v>
      </c>
      <c r="BX155" s="9">
        <v>2463490</v>
      </c>
      <c r="BY155" s="4">
        <v>1393020.1079512506</v>
      </c>
      <c r="CE155" s="10">
        <f t="shared" si="17"/>
        <v>-43.453388974534072</v>
      </c>
    </row>
    <row r="156" spans="1:83" x14ac:dyDescent="0.3">
      <c r="A156" s="10">
        <v>154</v>
      </c>
      <c r="B156" s="9">
        <v>5155500</v>
      </c>
      <c r="C156" s="4">
        <v>9874875</v>
      </c>
      <c r="M156" s="10">
        <v>3360256.2984313006</v>
      </c>
      <c r="N156" s="10">
        <f t="shared" si="13"/>
        <v>91.540587721850457</v>
      </c>
      <c r="P156" s="10">
        <v>154</v>
      </c>
      <c r="Q156" s="9">
        <v>5155500</v>
      </c>
      <c r="R156" s="4">
        <v>6145500</v>
      </c>
      <c r="AB156" s="10">
        <v>3164171.1726311976</v>
      </c>
      <c r="AC156" s="10">
        <f t="shared" si="14"/>
        <v>19.202793133546692</v>
      </c>
      <c r="AE156" s="10">
        <v>154</v>
      </c>
      <c r="AF156" s="9">
        <v>5155500</v>
      </c>
      <c r="AG156" s="4">
        <v>8260887.4500000002</v>
      </c>
      <c r="AQ156" s="48">
        <v>3499410.4424335002</v>
      </c>
      <c r="AR156" s="10">
        <f t="shared" si="15"/>
        <v>60.234457375618277</v>
      </c>
      <c r="AT156" s="10">
        <v>154</v>
      </c>
      <c r="AU156" s="9">
        <v>5155500</v>
      </c>
      <c r="AV156" s="4">
        <v>6429000</v>
      </c>
      <c r="BF156" s="48">
        <v>4067398.0666113598</v>
      </c>
      <c r="BG156" s="10">
        <f t="shared" si="16"/>
        <v>24.701774803607801</v>
      </c>
      <c r="BI156" s="10">
        <v>154</v>
      </c>
      <c r="BJ156" s="9">
        <v>5155500</v>
      </c>
      <c r="BK156" s="4">
        <v>6501000</v>
      </c>
      <c r="BU156" s="10">
        <f t="shared" si="12"/>
        <v>26.098341576956653</v>
      </c>
      <c r="BW156" s="10">
        <v>154</v>
      </c>
      <c r="BX156" s="9">
        <v>5155500</v>
      </c>
      <c r="BY156" s="4">
        <v>7684134.482011959</v>
      </c>
      <c r="CE156" s="10">
        <f t="shared" si="17"/>
        <v>49.047318048917845</v>
      </c>
    </row>
    <row r="157" spans="1:83" x14ac:dyDescent="0.3">
      <c r="A157" s="10">
        <v>155</v>
      </c>
      <c r="B157" s="9">
        <v>2905850</v>
      </c>
      <c r="C157" s="4">
        <v>2952537.5</v>
      </c>
      <c r="M157" s="10">
        <v>3360256.2984313006</v>
      </c>
      <c r="N157" s="10">
        <f t="shared" si="13"/>
        <v>1.6066727463564856</v>
      </c>
      <c r="P157" s="10">
        <v>155</v>
      </c>
      <c r="Q157" s="9">
        <v>2905850</v>
      </c>
      <c r="R157" s="4">
        <v>3818850</v>
      </c>
      <c r="AB157" s="10">
        <v>3164171.1726311976</v>
      </c>
      <c r="AC157" s="10">
        <f t="shared" si="14"/>
        <v>31.419378150971312</v>
      </c>
      <c r="AE157" s="10">
        <v>155</v>
      </c>
      <c r="AF157" s="9">
        <v>2905850</v>
      </c>
      <c r="AG157" s="4">
        <v>2704112.75</v>
      </c>
      <c r="AQ157" s="48">
        <v>3499410.4424335002</v>
      </c>
      <c r="AR157" s="10">
        <f t="shared" si="15"/>
        <v>-6.9424522945093496</v>
      </c>
      <c r="AT157" s="10">
        <v>155</v>
      </c>
      <c r="AU157" s="9">
        <v>2905850</v>
      </c>
      <c r="AV157" s="4">
        <v>4080300</v>
      </c>
      <c r="BF157" s="48">
        <v>4067398.0666113598</v>
      </c>
      <c r="BG157" s="10">
        <f t="shared" si="16"/>
        <v>40.416745530567646</v>
      </c>
      <c r="BI157" s="10">
        <v>155</v>
      </c>
      <c r="BJ157" s="9">
        <v>2905850</v>
      </c>
      <c r="BK157" s="4">
        <v>4146700</v>
      </c>
      <c r="BU157" s="10">
        <f t="shared" si="12"/>
        <v>42.701791214274643</v>
      </c>
      <c r="BW157" s="10">
        <v>155</v>
      </c>
      <c r="BX157" s="9">
        <v>2905850</v>
      </c>
      <c r="BY157" s="4">
        <v>3385599.2721987646</v>
      </c>
      <c r="CE157" s="10">
        <f t="shared" si="17"/>
        <v>16.509774152098867</v>
      </c>
    </row>
    <row r="158" spans="1:83" x14ac:dyDescent="0.3">
      <c r="A158" s="10">
        <v>156</v>
      </c>
      <c r="B158" s="9">
        <v>2298380</v>
      </c>
      <c r="C158" s="4">
        <v>4154067.5</v>
      </c>
      <c r="M158" s="10">
        <v>3360256.2984313006</v>
      </c>
      <c r="N158" s="10">
        <f t="shared" si="13"/>
        <v>80.738933509689431</v>
      </c>
      <c r="P158" s="10">
        <v>156</v>
      </c>
      <c r="Q158" s="9">
        <v>2298380</v>
      </c>
      <c r="R158" s="4">
        <v>2654780</v>
      </c>
      <c r="AB158" s="10">
        <v>3164171.1726311976</v>
      </c>
      <c r="AC158" s="10">
        <f t="shared" si="14"/>
        <v>15.506574195737866</v>
      </c>
      <c r="AE158" s="10">
        <v>156</v>
      </c>
      <c r="AF158" s="9">
        <v>2298380</v>
      </c>
      <c r="AG158" s="4">
        <v>2055760.7</v>
      </c>
      <c r="AQ158" s="48">
        <v>3499410.4424335002</v>
      </c>
      <c r="AR158" s="10">
        <f t="shared" si="15"/>
        <v>-10.556100383748557</v>
      </c>
      <c r="AT158" s="10">
        <v>156</v>
      </c>
      <c r="AU158" s="9">
        <v>2298380</v>
      </c>
      <c r="AV158" s="4">
        <v>2756840</v>
      </c>
      <c r="BF158" s="48">
        <v>4067398.0666113598</v>
      </c>
      <c r="BG158" s="10">
        <f t="shared" si="16"/>
        <v>19.947093169971897</v>
      </c>
      <c r="BI158" s="10">
        <v>156</v>
      </c>
      <c r="BJ158" s="9">
        <v>2298380</v>
      </c>
      <c r="BK158" s="4">
        <v>2782760</v>
      </c>
      <c r="BU158" s="10">
        <f t="shared" si="12"/>
        <v>21.074844020571003</v>
      </c>
      <c r="BW158" s="10">
        <v>156</v>
      </c>
      <c r="BX158" s="9">
        <v>2298380</v>
      </c>
      <c r="BY158" s="4">
        <v>2909258.6077260673</v>
      </c>
      <c r="CE158" s="10">
        <f t="shared" si="17"/>
        <v>26.578660087803897</v>
      </c>
    </row>
    <row r="159" spans="1:83" x14ac:dyDescent="0.3">
      <c r="A159" s="10">
        <v>157</v>
      </c>
      <c r="B159" s="10">
        <v>307089</v>
      </c>
      <c r="C159" s="4">
        <v>2597330.25</v>
      </c>
      <c r="M159" s="10">
        <v>3360256.2984313006</v>
      </c>
      <c r="N159" s="10">
        <f t="shared" si="13"/>
        <v>745.79071539521124</v>
      </c>
      <c r="P159" s="10">
        <v>157</v>
      </c>
      <c r="Q159" s="10">
        <v>307089</v>
      </c>
      <c r="R159" s="4">
        <v>307089</v>
      </c>
      <c r="AB159" s="10">
        <v>3164171.1726311976</v>
      </c>
      <c r="AC159" s="10">
        <f t="shared" si="14"/>
        <v>0</v>
      </c>
      <c r="AE159" s="10">
        <v>157</v>
      </c>
      <c r="AF159" s="10">
        <v>307089</v>
      </c>
      <c r="AG159" s="4">
        <v>506873.47499999998</v>
      </c>
      <c r="AQ159" s="48">
        <v>3499410.4424335002</v>
      </c>
      <c r="AR159" s="10">
        <f t="shared" si="15"/>
        <v>65.057515899299531</v>
      </c>
      <c r="AT159" s="10">
        <v>157</v>
      </c>
      <c r="AU159" s="10">
        <v>307089</v>
      </c>
      <c r="AV159" s="4">
        <v>307089</v>
      </c>
      <c r="BF159" s="48">
        <v>4067398.0666113598</v>
      </c>
      <c r="BG159" s="10">
        <f t="shared" si="16"/>
        <v>0</v>
      </c>
      <c r="BI159" s="10">
        <v>157</v>
      </c>
      <c r="BJ159" s="10">
        <v>307089</v>
      </c>
      <c r="BK159" s="4">
        <v>307089</v>
      </c>
      <c r="BU159" s="10">
        <f t="shared" si="12"/>
        <v>0</v>
      </c>
      <c r="BW159" s="10">
        <v>157</v>
      </c>
      <c r="BX159" s="10">
        <v>307089</v>
      </c>
      <c r="BY159" s="4">
        <v>935756.08445202478</v>
      </c>
      <c r="CE159" s="10">
        <f t="shared" si="17"/>
        <v>204.7182036647437</v>
      </c>
    </row>
    <row r="160" spans="1:83" x14ac:dyDescent="0.3">
      <c r="A160" s="10">
        <v>158</v>
      </c>
      <c r="B160" s="9">
        <v>22321400</v>
      </c>
      <c r="C160" s="4">
        <v>22080650</v>
      </c>
      <c r="M160" s="10">
        <v>3360256.2984313006</v>
      </c>
      <c r="N160" s="10">
        <f t="shared" si="13"/>
        <v>-1.0785613805585625</v>
      </c>
      <c r="P160" s="10">
        <v>158</v>
      </c>
      <c r="Q160" s="9">
        <v>22321400</v>
      </c>
      <c r="R160" s="4">
        <v>17613400</v>
      </c>
      <c r="AB160" s="10">
        <v>3164171.1726311976</v>
      </c>
      <c r="AC160" s="10">
        <f t="shared" si="14"/>
        <v>-21.091866997589758</v>
      </c>
      <c r="AE160" s="10">
        <v>158</v>
      </c>
      <c r="AF160" s="9">
        <v>22321400</v>
      </c>
      <c r="AG160" s="4">
        <v>12763346</v>
      </c>
      <c r="AQ160" s="48">
        <v>3499410.4424335002</v>
      </c>
      <c r="AR160" s="10">
        <f t="shared" si="15"/>
        <v>-42.820136729775015</v>
      </c>
      <c r="AT160" s="10">
        <v>158</v>
      </c>
      <c r="AU160" s="9">
        <v>22321400</v>
      </c>
      <c r="AV160" s="4">
        <v>16265200</v>
      </c>
      <c r="BF160" s="48">
        <v>4067398.0666113598</v>
      </c>
      <c r="BG160" s="10">
        <f t="shared" si="16"/>
        <v>-27.131810728717731</v>
      </c>
      <c r="BI160" s="10">
        <v>158</v>
      </c>
      <c r="BJ160" s="9">
        <v>22321400</v>
      </c>
      <c r="BK160" s="4">
        <v>15922800</v>
      </c>
      <c r="BU160" s="10">
        <f t="shared" si="12"/>
        <v>-28.665764692178808</v>
      </c>
      <c r="BW160" s="10">
        <v>158</v>
      </c>
      <c r="BX160" s="9">
        <v>22321400</v>
      </c>
      <c r="BY160" s="4">
        <v>17206489.976715166</v>
      </c>
      <c r="CE160" s="10">
        <f t="shared" si="17"/>
        <v>-22.914826235293638</v>
      </c>
    </row>
    <row r="161" spans="1:83" x14ac:dyDescent="0.3">
      <c r="A161" s="10">
        <v>159</v>
      </c>
      <c r="B161" s="9">
        <v>2200000</v>
      </c>
      <c r="C161" s="4">
        <v>2200000</v>
      </c>
      <c r="M161" s="10">
        <v>3360256.2984313006</v>
      </c>
      <c r="N161" s="10">
        <f t="shared" si="13"/>
        <v>0</v>
      </c>
      <c r="P161" s="10">
        <v>159</v>
      </c>
      <c r="Q161" s="9">
        <v>2200000</v>
      </c>
      <c r="R161" s="4">
        <v>2200000</v>
      </c>
      <c r="AB161" s="10">
        <v>3164171.1726311976</v>
      </c>
      <c r="AC161" s="10">
        <f t="shared" si="14"/>
        <v>0</v>
      </c>
      <c r="AE161" s="10">
        <v>159</v>
      </c>
      <c r="AF161" s="9">
        <v>2200000</v>
      </c>
      <c r="AG161" s="4">
        <v>1724800</v>
      </c>
      <c r="AQ161" s="48">
        <v>3499410.4424335002</v>
      </c>
      <c r="AR161" s="10">
        <f t="shared" si="15"/>
        <v>-21.599999999999998</v>
      </c>
      <c r="AT161" s="10">
        <v>159</v>
      </c>
      <c r="AU161" s="9">
        <v>2200000</v>
      </c>
      <c r="AV161" s="4">
        <v>2200000</v>
      </c>
      <c r="BF161" s="48">
        <v>4067398.0666113598</v>
      </c>
      <c r="BG161" s="10">
        <f t="shared" si="16"/>
        <v>0</v>
      </c>
      <c r="BI161" s="10">
        <v>159</v>
      </c>
      <c r="BJ161" s="9">
        <v>2200000</v>
      </c>
      <c r="BK161" s="4">
        <v>2200000</v>
      </c>
      <c r="BU161" s="10">
        <f t="shared" si="12"/>
        <v>0</v>
      </c>
      <c r="BW161" s="10">
        <v>159</v>
      </c>
      <c r="BX161" s="9">
        <v>2200000</v>
      </c>
      <c r="BY161" s="4">
        <v>2081583.9053656068</v>
      </c>
      <c r="CE161" s="10">
        <f t="shared" si="17"/>
        <v>-5.3825497561087783</v>
      </c>
    </row>
    <row r="162" spans="1:83" x14ac:dyDescent="0.3">
      <c r="A162" s="10">
        <v>160</v>
      </c>
      <c r="B162" s="9">
        <v>12119400</v>
      </c>
      <c r="C162" s="4">
        <v>11901150</v>
      </c>
      <c r="M162" s="10">
        <v>3360256.2984313006</v>
      </c>
      <c r="N162" s="10">
        <f t="shared" si="13"/>
        <v>-1.8008317243427885</v>
      </c>
      <c r="P162" s="10">
        <v>160</v>
      </c>
      <c r="Q162" s="9">
        <v>12119400</v>
      </c>
      <c r="R162" s="4">
        <v>7851400</v>
      </c>
      <c r="AB162" s="10">
        <v>3164171.1726311976</v>
      </c>
      <c r="AC162" s="10">
        <f t="shared" si="14"/>
        <v>-35.216264831592326</v>
      </c>
      <c r="AE162" s="10">
        <v>160</v>
      </c>
      <c r="AF162" s="9">
        <v>12119400</v>
      </c>
      <c r="AG162" s="4">
        <v>30653091</v>
      </c>
      <c r="AQ162" s="48">
        <v>3499410.4424335002</v>
      </c>
      <c r="AR162" s="10">
        <f t="shared" si="15"/>
        <v>152.92581315906725</v>
      </c>
      <c r="AT162" s="10">
        <v>160</v>
      </c>
      <c r="AU162" s="9">
        <v>12119400</v>
      </c>
      <c r="AV162" s="4">
        <v>6629200</v>
      </c>
      <c r="BF162" s="48">
        <v>4067398.0666113598</v>
      </c>
      <c r="BG162" s="10">
        <f t="shared" si="16"/>
        <v>-45.30092248791194</v>
      </c>
      <c r="BI162" s="10">
        <v>160</v>
      </c>
      <c r="BJ162" s="9">
        <v>12119400</v>
      </c>
      <c r="BK162" s="4">
        <v>6318800</v>
      </c>
      <c r="BU162" s="10">
        <f t="shared" si="12"/>
        <v>-47.862105384755019</v>
      </c>
      <c r="BW162" s="10">
        <v>160</v>
      </c>
      <c r="BX162" s="9">
        <v>12119400</v>
      </c>
      <c r="BY162" s="4">
        <v>14260163.037893238</v>
      </c>
      <c r="CE162" s="10">
        <f t="shared" si="17"/>
        <v>17.663935821024456</v>
      </c>
    </row>
    <row r="163" spans="1:83" x14ac:dyDescent="0.3">
      <c r="A163" s="10">
        <v>161</v>
      </c>
      <c r="B163" s="9">
        <v>4341480</v>
      </c>
      <c r="C163" s="4">
        <v>4493580</v>
      </c>
      <c r="M163" s="10">
        <v>3360256.2984313006</v>
      </c>
      <c r="N163" s="10">
        <f t="shared" si="13"/>
        <v>3.5034135824649759</v>
      </c>
      <c r="P163" s="10">
        <v>161</v>
      </c>
      <c r="Q163" s="9">
        <v>4341480</v>
      </c>
      <c r="R163" s="4">
        <v>4015880</v>
      </c>
      <c r="AB163" s="10">
        <v>3164171.1726311976</v>
      </c>
      <c r="AC163" s="10">
        <f t="shared" si="14"/>
        <v>-7.4997466301814146</v>
      </c>
      <c r="AE163" s="10">
        <v>161</v>
      </c>
      <c r="AF163" s="9">
        <v>4341480</v>
      </c>
      <c r="AG163" s="4">
        <v>3938332.2</v>
      </c>
      <c r="AQ163" s="48">
        <v>3499410.4424335002</v>
      </c>
      <c r="AR163" s="10">
        <f t="shared" si="15"/>
        <v>-9.2859531772575217</v>
      </c>
      <c r="AT163" s="10">
        <v>161</v>
      </c>
      <c r="AU163" s="9">
        <v>4341480</v>
      </c>
      <c r="AV163" s="4">
        <v>3922640</v>
      </c>
      <c r="BF163" s="48">
        <v>4067398.0666113598</v>
      </c>
      <c r="BG163" s="10">
        <f t="shared" si="16"/>
        <v>-9.64740134700609</v>
      </c>
      <c r="BI163" s="10">
        <v>161</v>
      </c>
      <c r="BJ163" s="9">
        <v>4341480</v>
      </c>
      <c r="BK163" s="4">
        <v>3898960</v>
      </c>
      <c r="BU163" s="10">
        <f t="shared" si="12"/>
        <v>-10.192837465564741</v>
      </c>
      <c r="BW163" s="10">
        <v>161</v>
      </c>
      <c r="BX163" s="9">
        <v>4341480</v>
      </c>
      <c r="BY163" s="4">
        <v>4094652.6721909153</v>
      </c>
      <c r="CE163" s="10">
        <f t="shared" si="17"/>
        <v>-5.6853268426685037</v>
      </c>
    </row>
    <row r="164" spans="1:83" x14ac:dyDescent="0.3">
      <c r="A164" s="10">
        <v>162</v>
      </c>
      <c r="B164" s="9">
        <v>1968180</v>
      </c>
      <c r="C164" s="4">
        <v>1144905</v>
      </c>
      <c r="M164" s="10">
        <v>3360256.2984313006</v>
      </c>
      <c r="N164" s="10">
        <f t="shared" si="13"/>
        <v>-41.829253421943115</v>
      </c>
      <c r="P164" s="10">
        <v>162</v>
      </c>
      <c r="Q164" s="9">
        <v>1968180</v>
      </c>
      <c r="R164" s="4">
        <v>2368580</v>
      </c>
      <c r="AB164" s="10">
        <v>3164171.1726311976</v>
      </c>
      <c r="AC164" s="10">
        <f t="shared" si="14"/>
        <v>20.34366775396559</v>
      </c>
      <c r="AE164" s="10">
        <v>162</v>
      </c>
      <c r="AF164" s="9">
        <v>1968180</v>
      </c>
      <c r="AG164" s="4">
        <v>1906537.65</v>
      </c>
      <c r="AQ164" s="48">
        <v>3499410.4424335002</v>
      </c>
      <c r="AR164" s="10">
        <f t="shared" si="15"/>
        <v>-3.1319467731609985</v>
      </c>
      <c r="AT164" s="10">
        <v>162</v>
      </c>
      <c r="AU164" s="9">
        <v>1968180</v>
      </c>
      <c r="AV164" s="4">
        <v>2483240</v>
      </c>
      <c r="BF164" s="48">
        <v>4067398.0666113598</v>
      </c>
      <c r="BG164" s="10">
        <f t="shared" si="16"/>
        <v>26.169354428964819</v>
      </c>
      <c r="BI164" s="10">
        <v>162</v>
      </c>
      <c r="BJ164" s="9">
        <v>1968180</v>
      </c>
      <c r="BK164" s="4">
        <v>2512360</v>
      </c>
      <c r="BU164" s="10">
        <f t="shared" si="12"/>
        <v>27.648893901980507</v>
      </c>
      <c r="BW164" s="10">
        <v>162</v>
      </c>
      <c r="BX164" s="9">
        <v>1968180</v>
      </c>
      <c r="BY164" s="4">
        <v>1971995.3689514515</v>
      </c>
      <c r="CE164" s="10">
        <f t="shared" si="17"/>
        <v>0.1938526431246812</v>
      </c>
    </row>
    <row r="165" spans="1:83" x14ac:dyDescent="0.3">
      <c r="A165" s="10">
        <v>163</v>
      </c>
      <c r="B165" s="9">
        <v>10733800</v>
      </c>
      <c r="C165" s="4">
        <v>10353550</v>
      </c>
      <c r="M165" s="10">
        <v>3360256.2984313006</v>
      </c>
      <c r="N165" s="10">
        <f t="shared" si="13"/>
        <v>-3.5425478395349264</v>
      </c>
      <c r="P165" s="10">
        <v>163</v>
      </c>
      <c r="Q165" s="9">
        <v>10733800</v>
      </c>
      <c r="R165" s="4">
        <v>3297800</v>
      </c>
      <c r="AB165" s="10">
        <v>3164171.1726311976</v>
      </c>
      <c r="AC165" s="10">
        <f t="shared" si="14"/>
        <v>-69.276491084238572</v>
      </c>
      <c r="AE165" s="10">
        <v>163</v>
      </c>
      <c r="AF165" s="9">
        <v>10733800</v>
      </c>
      <c r="AG165" s="4">
        <v>14445557.5</v>
      </c>
      <c r="AQ165" s="48">
        <v>3499410.4424335002</v>
      </c>
      <c r="AR165" s="10">
        <f t="shared" si="15"/>
        <v>34.580088132814105</v>
      </c>
      <c r="AT165" s="10">
        <v>163</v>
      </c>
      <c r="AU165" s="9">
        <v>10733800</v>
      </c>
      <c r="AV165" s="4">
        <v>1168400</v>
      </c>
      <c r="BF165" s="48">
        <v>4067398.0666113598</v>
      </c>
      <c r="BG165" s="10">
        <f t="shared" si="16"/>
        <v>-89.114758985634168</v>
      </c>
      <c r="BI165" s="10">
        <v>163</v>
      </c>
      <c r="BJ165" s="9">
        <v>10733800</v>
      </c>
      <c r="BK165" s="4">
        <v>627600</v>
      </c>
      <c r="BU165" s="10">
        <f t="shared" si="12"/>
        <v>-94.153049246306068</v>
      </c>
      <c r="BW165" s="10">
        <v>163</v>
      </c>
      <c r="BX165" s="9">
        <v>10733800</v>
      </c>
      <c r="BY165" s="4">
        <v>7341946.3901491296</v>
      </c>
      <c r="CE165" s="10">
        <f t="shared" si="17"/>
        <v>-31.599746686642849</v>
      </c>
    </row>
    <row r="166" spans="1:83" x14ac:dyDescent="0.3">
      <c r="A166" s="10">
        <v>164</v>
      </c>
      <c r="B166" s="9">
        <v>2277000</v>
      </c>
      <c r="C166" s="4">
        <v>2310750</v>
      </c>
      <c r="M166" s="10">
        <v>3360256.2984313006</v>
      </c>
      <c r="N166" s="10">
        <f t="shared" si="13"/>
        <v>1.4822134387351804</v>
      </c>
      <c r="P166" s="10">
        <v>164</v>
      </c>
      <c r="Q166" s="9">
        <v>2277000</v>
      </c>
      <c r="R166" s="4">
        <v>2937000</v>
      </c>
      <c r="AB166" s="10">
        <v>3164171.1726311976</v>
      </c>
      <c r="AC166" s="10">
        <f t="shared" si="14"/>
        <v>28.985507246376805</v>
      </c>
      <c r="AE166" s="10">
        <v>164</v>
      </c>
      <c r="AF166" s="9">
        <v>2277000</v>
      </c>
      <c r="AG166" s="4">
        <v>2615580</v>
      </c>
      <c r="AQ166" s="48">
        <v>3499410.4424335002</v>
      </c>
      <c r="AR166" s="10">
        <f t="shared" si="15"/>
        <v>14.869565217391312</v>
      </c>
      <c r="AT166" s="10">
        <v>164</v>
      </c>
      <c r="AU166" s="9">
        <v>2277000</v>
      </c>
      <c r="AV166" s="4">
        <v>3126000</v>
      </c>
      <c r="BF166" s="48">
        <v>4067398.0666113598</v>
      </c>
      <c r="BG166" s="10">
        <f t="shared" si="16"/>
        <v>37.285902503293798</v>
      </c>
      <c r="BI166" s="10">
        <v>164</v>
      </c>
      <c r="BJ166" s="9">
        <v>2277000</v>
      </c>
      <c r="BK166" s="4">
        <v>3174000</v>
      </c>
      <c r="BU166" s="10">
        <f t="shared" si="12"/>
        <v>39.393939393939405</v>
      </c>
      <c r="BW166" s="10">
        <v>164</v>
      </c>
      <c r="BX166" s="9">
        <v>2277000</v>
      </c>
      <c r="BY166" s="4">
        <v>2744518.892637142</v>
      </c>
      <c r="CE166" s="10">
        <f t="shared" si="17"/>
        <v>20.532230682351415</v>
      </c>
    </row>
    <row r="167" spans="1:83" x14ac:dyDescent="0.3">
      <c r="A167" s="10">
        <v>165</v>
      </c>
      <c r="B167" s="9">
        <v>2036320</v>
      </c>
      <c r="C167" s="4">
        <v>2583970</v>
      </c>
      <c r="M167" s="10">
        <v>3360256.2984313006</v>
      </c>
      <c r="N167" s="10">
        <f t="shared" si="13"/>
        <v>26.894103087923305</v>
      </c>
      <c r="P167" s="10">
        <v>165</v>
      </c>
      <c r="Q167" s="9">
        <v>2036320</v>
      </c>
      <c r="R167" s="4">
        <v>2845920</v>
      </c>
      <c r="AB167" s="10">
        <v>3164171.1726311976</v>
      </c>
      <c r="AC167" s="10">
        <f t="shared" si="14"/>
        <v>39.757994814174594</v>
      </c>
      <c r="AE167" s="10">
        <v>165</v>
      </c>
      <c r="AF167" s="9">
        <v>2036320</v>
      </c>
      <c r="AG167" s="4">
        <v>669867.54999999981</v>
      </c>
      <c r="AQ167" s="48">
        <v>3499410.4424335002</v>
      </c>
      <c r="AR167" s="10">
        <f t="shared" si="15"/>
        <v>-67.104013612791718</v>
      </c>
      <c r="AT167" s="10">
        <v>165</v>
      </c>
      <c r="AU167" s="9">
        <v>2036320</v>
      </c>
      <c r="AV167" s="4">
        <v>3077760</v>
      </c>
      <c r="BF167" s="48">
        <v>4067398.0666113598</v>
      </c>
      <c r="BG167" s="10">
        <f t="shared" si="16"/>
        <v>51.143238783688226</v>
      </c>
      <c r="BI167" s="10">
        <v>165</v>
      </c>
      <c r="BJ167" s="9">
        <v>2036320</v>
      </c>
      <c r="BK167" s="4">
        <v>3136640</v>
      </c>
      <c r="BU167" s="10">
        <f t="shared" si="12"/>
        <v>54.034729315628184</v>
      </c>
      <c r="BW167" s="10">
        <v>165</v>
      </c>
      <c r="BX167" s="9">
        <v>2036320</v>
      </c>
      <c r="BY167" s="4">
        <v>2293764.963040384</v>
      </c>
      <c r="CE167" s="10">
        <f t="shared" si="17"/>
        <v>12.642657491965114</v>
      </c>
    </row>
    <row r="168" spans="1:83" x14ac:dyDescent="0.3">
      <c r="A168" s="10">
        <v>166</v>
      </c>
      <c r="B168" s="10">
        <v>160856</v>
      </c>
      <c r="C168" s="5">
        <v>1348046</v>
      </c>
      <c r="M168" s="10">
        <v>3360256.2984313006</v>
      </c>
      <c r="N168" s="10">
        <f t="shared" si="13"/>
        <v>738.0452081364698</v>
      </c>
      <c r="P168" s="10">
        <v>166</v>
      </c>
      <c r="Q168" s="10">
        <v>160856</v>
      </c>
      <c r="R168" s="5">
        <v>160856</v>
      </c>
      <c r="AB168" s="10">
        <v>3164171.1726311976</v>
      </c>
      <c r="AC168" s="10">
        <f t="shared" si="14"/>
        <v>0</v>
      </c>
      <c r="AE168" s="10">
        <v>166</v>
      </c>
      <c r="AF168" s="10">
        <v>160856</v>
      </c>
      <c r="AG168" s="4">
        <v>390398.39</v>
      </c>
      <c r="AQ168" s="48">
        <v>3499410.4424335002</v>
      </c>
      <c r="AR168" s="10">
        <f t="shared" si="15"/>
        <v>142.70054582981052</v>
      </c>
      <c r="AT168" s="10">
        <v>166</v>
      </c>
      <c r="AU168" s="10">
        <v>160856</v>
      </c>
      <c r="AV168" s="5">
        <v>160856</v>
      </c>
      <c r="BF168" s="48">
        <v>4067398.0666113598</v>
      </c>
      <c r="BG168" s="10">
        <f t="shared" si="16"/>
        <v>0</v>
      </c>
      <c r="BI168" s="10">
        <v>166</v>
      </c>
      <c r="BJ168" s="10">
        <v>160856</v>
      </c>
      <c r="BK168" s="5">
        <v>160856</v>
      </c>
      <c r="BU168" s="10">
        <f t="shared" si="12"/>
        <v>0</v>
      </c>
      <c r="BW168" s="10">
        <v>166</v>
      </c>
      <c r="BX168" s="10">
        <v>160856</v>
      </c>
      <c r="BY168" s="5">
        <v>518130.81177268288</v>
      </c>
      <c r="CE168" s="10">
        <f t="shared" si="17"/>
        <v>222.10847700594499</v>
      </c>
    </row>
    <row r="169" spans="1:83" x14ac:dyDescent="0.3">
      <c r="A169" s="10">
        <v>167</v>
      </c>
      <c r="B169" s="9">
        <v>1878720</v>
      </c>
      <c r="C169" s="4">
        <v>1893120</v>
      </c>
      <c r="M169" s="10">
        <v>3360256.2984313006</v>
      </c>
      <c r="N169" s="10">
        <f t="shared" si="13"/>
        <v>0.76647930505875372</v>
      </c>
      <c r="P169" s="10">
        <v>167</v>
      </c>
      <c r="Q169" s="9">
        <v>1878720</v>
      </c>
      <c r="R169" s="4">
        <v>2160320</v>
      </c>
      <c r="AB169" s="10">
        <v>3164171.1726311976</v>
      </c>
      <c r="AC169" s="10">
        <f t="shared" si="14"/>
        <v>14.988928632260269</v>
      </c>
      <c r="AE169" s="10">
        <v>167</v>
      </c>
      <c r="AF169" s="9">
        <v>1878720</v>
      </c>
      <c r="AG169" s="4">
        <v>1806370.8</v>
      </c>
      <c r="AQ169" s="48">
        <v>3499410.4424335002</v>
      </c>
      <c r="AR169" s="10">
        <f t="shared" si="15"/>
        <v>-3.8509836484414861</v>
      </c>
      <c r="AT169" s="10">
        <v>167</v>
      </c>
      <c r="AU169" s="9">
        <v>1878720</v>
      </c>
      <c r="AV169" s="4">
        <v>2240960</v>
      </c>
      <c r="BF169" s="48">
        <v>4067398.0666113598</v>
      </c>
      <c r="BG169" s="10">
        <f t="shared" si="16"/>
        <v>19.281212740589339</v>
      </c>
      <c r="BI169" s="10">
        <v>167</v>
      </c>
      <c r="BJ169" s="9">
        <v>1878720</v>
      </c>
      <c r="BK169" s="4">
        <v>2261440</v>
      </c>
      <c r="BU169" s="10">
        <f t="shared" si="12"/>
        <v>20.371316641117353</v>
      </c>
      <c r="BW169" s="10">
        <v>167</v>
      </c>
      <c r="BX169" s="9">
        <v>1878720</v>
      </c>
      <c r="BY169" s="4">
        <v>2024167.3843482384</v>
      </c>
      <c r="CE169" s="10">
        <f t="shared" si="17"/>
        <v>7.7418340331842028</v>
      </c>
    </row>
    <row r="170" spans="1:83" x14ac:dyDescent="0.3">
      <c r="A170" s="10">
        <v>168</v>
      </c>
      <c r="B170" s="9">
        <v>2463490</v>
      </c>
      <c r="C170" s="4">
        <v>2461690</v>
      </c>
      <c r="M170" s="10">
        <v>3360256.2984313006</v>
      </c>
      <c r="N170" s="10">
        <f t="shared" si="13"/>
        <v>-7.3067071512367132E-2</v>
      </c>
      <c r="P170" s="10">
        <v>168</v>
      </c>
      <c r="Q170" s="9">
        <v>2463490</v>
      </c>
      <c r="R170" s="4">
        <v>1695690</v>
      </c>
      <c r="AB170" s="10">
        <v>3164171.1726311976</v>
      </c>
      <c r="AC170" s="10">
        <f t="shared" si="14"/>
        <v>-31.167165281775045</v>
      </c>
      <c r="AE170" s="10">
        <v>168</v>
      </c>
      <c r="AF170" s="9">
        <v>2463490</v>
      </c>
      <c r="AG170" s="4">
        <v>2062302.4</v>
      </c>
      <c r="AQ170" s="48">
        <v>3499410.4424335002</v>
      </c>
      <c r="AR170" s="10">
        <f t="shared" si="15"/>
        <v>-16.285335032819294</v>
      </c>
      <c r="AT170" s="10">
        <v>168</v>
      </c>
      <c r="AU170" s="9">
        <v>2463490</v>
      </c>
      <c r="AV170" s="4">
        <v>1475820</v>
      </c>
      <c r="BF170" s="48">
        <v>4067398.0666113598</v>
      </c>
      <c r="BG170" s="10">
        <f t="shared" si="16"/>
        <v>-40.09230806701062</v>
      </c>
      <c r="BI170" s="10">
        <v>168</v>
      </c>
      <c r="BJ170" s="9">
        <v>2463490</v>
      </c>
      <c r="BK170" s="4">
        <v>1419980</v>
      </c>
      <c r="BU170" s="10">
        <f t="shared" si="12"/>
        <v>-42.359010996594257</v>
      </c>
      <c r="BW170" s="10">
        <v>168</v>
      </c>
      <c r="BX170" s="9">
        <v>2463490</v>
      </c>
      <c r="BY170" s="4">
        <v>1927258.0784638892</v>
      </c>
      <c r="CE170" s="10">
        <f t="shared" si="17"/>
        <v>-21.767164532273753</v>
      </c>
    </row>
    <row r="171" spans="1:83" x14ac:dyDescent="0.3">
      <c r="A171" s="10">
        <v>169</v>
      </c>
      <c r="B171" s="9">
        <v>30351800</v>
      </c>
      <c r="C171" s="4">
        <v>33706550</v>
      </c>
      <c r="M171" s="10">
        <v>3360256.2984313006</v>
      </c>
      <c r="N171" s="10">
        <f t="shared" si="13"/>
        <v>11.052886484491854</v>
      </c>
      <c r="P171" s="10">
        <v>169</v>
      </c>
      <c r="Q171" s="9">
        <v>30351800</v>
      </c>
      <c r="R171" s="4">
        <v>40955800</v>
      </c>
      <c r="AB171" s="10">
        <v>3164171.1726311976</v>
      </c>
      <c r="AC171" s="10">
        <f t="shared" si="14"/>
        <v>34.936972436560595</v>
      </c>
      <c r="AE171" s="10">
        <v>169</v>
      </c>
      <c r="AF171" s="9">
        <v>30351800</v>
      </c>
      <c r="AG171" s="4">
        <v>30794627</v>
      </c>
      <c r="AQ171" s="48">
        <v>3499410.4424335002</v>
      </c>
      <c r="AR171" s="10">
        <f t="shared" si="15"/>
        <v>1.4589810159529204</v>
      </c>
      <c r="AT171" s="10">
        <v>169</v>
      </c>
      <c r="AU171" s="9">
        <v>30351800</v>
      </c>
      <c r="AV171" s="4">
        <v>43992400</v>
      </c>
      <c r="BF171" s="48">
        <v>4067398.0666113598</v>
      </c>
      <c r="BG171" s="10">
        <f t="shared" si="16"/>
        <v>44.941650907030215</v>
      </c>
      <c r="BI171" s="10">
        <v>169</v>
      </c>
      <c r="BJ171" s="9">
        <v>30351800</v>
      </c>
      <c r="BK171" s="4">
        <v>44763600</v>
      </c>
      <c r="BU171" s="10">
        <f t="shared" si="12"/>
        <v>47.482521629689181</v>
      </c>
      <c r="BW171" s="10">
        <v>169</v>
      </c>
      <c r="BX171" s="9">
        <v>30351800</v>
      </c>
      <c r="BY171" s="4">
        <v>37328939.678453103</v>
      </c>
      <c r="CE171" s="10">
        <f t="shared" si="17"/>
        <v>22.987564752183065</v>
      </c>
    </row>
    <row r="172" spans="1:83" x14ac:dyDescent="0.3">
      <c r="A172" s="10">
        <v>170</v>
      </c>
      <c r="B172" s="9">
        <v>7065220</v>
      </c>
      <c r="C172" s="4">
        <v>6275245</v>
      </c>
      <c r="M172" s="10">
        <v>3360256.2984313006</v>
      </c>
      <c r="N172" s="10">
        <f t="shared" si="13"/>
        <v>-11.181180486948739</v>
      </c>
      <c r="P172" s="10">
        <v>170</v>
      </c>
      <c r="Q172" s="9">
        <v>7065220</v>
      </c>
      <c r="R172" s="4">
        <v>8116820</v>
      </c>
      <c r="AB172" s="10">
        <v>3164171.1726311976</v>
      </c>
      <c r="AC172" s="10">
        <f t="shared" si="14"/>
        <v>14.884179119687712</v>
      </c>
      <c r="AE172" s="10">
        <v>170</v>
      </c>
      <c r="AF172" s="9">
        <v>7065220</v>
      </c>
      <c r="AG172" s="4">
        <v>6634243.2999999998</v>
      </c>
      <c r="AQ172" s="48">
        <v>3499410.4424335002</v>
      </c>
      <c r="AR172" s="10">
        <f t="shared" si="15"/>
        <v>-6.0999756553936084</v>
      </c>
      <c r="AT172" s="10">
        <v>170</v>
      </c>
      <c r="AU172" s="9">
        <v>7065220</v>
      </c>
      <c r="AV172" s="4">
        <v>8417960</v>
      </c>
      <c r="BF172" s="48">
        <v>4067398.0666113598</v>
      </c>
      <c r="BG172" s="10">
        <f t="shared" si="16"/>
        <v>19.146466776689188</v>
      </c>
      <c r="BI172" s="10">
        <v>170</v>
      </c>
      <c r="BJ172" s="9">
        <v>7065220</v>
      </c>
      <c r="BK172" s="4">
        <v>8494440</v>
      </c>
      <c r="BU172" s="10">
        <f t="shared" si="12"/>
        <v>20.228952530848289</v>
      </c>
      <c r="BW172" s="10">
        <v>170</v>
      </c>
      <c r="BX172" s="9">
        <v>7065220</v>
      </c>
      <c r="BY172" s="4">
        <v>7355038.9527738281</v>
      </c>
      <c r="CE172" s="10">
        <f t="shared" si="17"/>
        <v>4.1020513554259841</v>
      </c>
    </row>
    <row r="173" spans="1:83" x14ac:dyDescent="0.3">
      <c r="A173" s="10">
        <v>171</v>
      </c>
      <c r="B173" s="9">
        <v>1752640</v>
      </c>
      <c r="C173" s="4">
        <v>-1595810</v>
      </c>
      <c r="M173" s="10">
        <v>3360256.2984313006</v>
      </c>
      <c r="N173" s="10">
        <f t="shared" si="13"/>
        <v>-191.05178473616945</v>
      </c>
      <c r="P173" s="10">
        <v>171</v>
      </c>
      <c r="Q173" s="9">
        <v>1752640</v>
      </c>
      <c r="R173" s="4">
        <v>1171840</v>
      </c>
      <c r="AB173" s="10">
        <v>3164171.1726311976</v>
      </c>
      <c r="AC173" s="10">
        <f t="shared" si="14"/>
        <v>-33.138579514332669</v>
      </c>
      <c r="AE173" s="10">
        <v>171</v>
      </c>
      <c r="AF173" s="9">
        <v>1752640</v>
      </c>
      <c r="AG173" s="4">
        <v>1815544.6</v>
      </c>
      <c r="AQ173" s="48">
        <v>3499410.4424335002</v>
      </c>
      <c r="AR173" s="10">
        <f t="shared" si="15"/>
        <v>3.5891341062625592</v>
      </c>
      <c r="AT173" s="10">
        <v>171</v>
      </c>
      <c r="AU173" s="9">
        <v>1752640</v>
      </c>
      <c r="AV173" s="4">
        <v>1005520</v>
      </c>
      <c r="BF173" s="48">
        <v>4067398.0666113598</v>
      </c>
      <c r="BG173" s="10">
        <f t="shared" si="16"/>
        <v>-42.628263647982465</v>
      </c>
      <c r="BI173" s="10">
        <v>171</v>
      </c>
      <c r="BJ173" s="9">
        <v>1752640</v>
      </c>
      <c r="BK173" s="4">
        <v>963280</v>
      </c>
      <c r="BU173" s="10">
        <f t="shared" si="12"/>
        <v>-45.038342158115753</v>
      </c>
      <c r="BW173" s="10">
        <v>171</v>
      </c>
      <c r="BX173" s="9">
        <v>1752640</v>
      </c>
      <c r="BY173" s="4">
        <v>592296.91237939242</v>
      </c>
      <c r="CE173" s="10">
        <f t="shared" si="17"/>
        <v>-66.205443651896999</v>
      </c>
    </row>
    <row r="174" spans="1:83" x14ac:dyDescent="0.3">
      <c r="A174" s="10">
        <v>172</v>
      </c>
      <c r="B174" s="9">
        <v>2905850</v>
      </c>
      <c r="C174" s="4">
        <v>4280037.5</v>
      </c>
      <c r="M174" s="10">
        <v>3360256.2984313006</v>
      </c>
      <c r="N174" s="10">
        <f t="shared" si="13"/>
        <v>47.290379751191566</v>
      </c>
      <c r="P174" s="10">
        <v>172</v>
      </c>
      <c r="Q174" s="9">
        <v>2905850</v>
      </c>
      <c r="R174" s="4">
        <v>3818850</v>
      </c>
      <c r="AB174" s="10">
        <v>3164171.1726311976</v>
      </c>
      <c r="AC174" s="10">
        <f t="shared" si="14"/>
        <v>31.419378150971312</v>
      </c>
      <c r="AE174" s="10">
        <v>172</v>
      </c>
      <c r="AF174" s="9">
        <v>2905850</v>
      </c>
      <c r="AG174" s="4">
        <v>2236337.75</v>
      </c>
      <c r="AQ174" s="48">
        <v>3499410.4424335002</v>
      </c>
      <c r="AR174" s="10">
        <f t="shared" si="15"/>
        <v>-23.040151762823267</v>
      </c>
      <c r="AT174" s="10">
        <v>172</v>
      </c>
      <c r="AU174" s="9">
        <v>2905850</v>
      </c>
      <c r="AV174" s="4">
        <v>4080300</v>
      </c>
      <c r="BF174" s="48">
        <v>4067398.0666113598</v>
      </c>
      <c r="BG174" s="10">
        <f t="shared" si="16"/>
        <v>40.416745530567646</v>
      </c>
      <c r="BI174" s="10">
        <v>172</v>
      </c>
      <c r="BJ174" s="9">
        <v>2905850</v>
      </c>
      <c r="BK174" s="4">
        <v>4146700</v>
      </c>
      <c r="BU174" s="10">
        <f t="shared" si="12"/>
        <v>42.701791214274643</v>
      </c>
      <c r="BW174" s="10">
        <v>172</v>
      </c>
      <c r="BX174" s="9">
        <v>2905850</v>
      </c>
      <c r="BY174" s="4">
        <v>3604572.9026281997</v>
      </c>
      <c r="CE174" s="10">
        <f t="shared" si="17"/>
        <v>24.04538784273791</v>
      </c>
    </row>
    <row r="175" spans="1:83" x14ac:dyDescent="0.3">
      <c r="A175" s="10">
        <v>173</v>
      </c>
      <c r="B175" s="9">
        <v>25806500</v>
      </c>
      <c r="C175" s="4">
        <v>25733375</v>
      </c>
      <c r="M175" s="10">
        <v>3360256.2984313006</v>
      </c>
      <c r="N175" s="10">
        <f t="shared" si="13"/>
        <v>-0.28335884370216391</v>
      </c>
      <c r="P175" s="10">
        <v>173</v>
      </c>
      <c r="Q175" s="9">
        <v>25806500</v>
      </c>
      <c r="R175" s="4">
        <v>24376500</v>
      </c>
      <c r="AB175" s="10">
        <v>3164171.1726311976</v>
      </c>
      <c r="AC175" s="10">
        <f t="shared" si="14"/>
        <v>-5.5412396101757295</v>
      </c>
      <c r="AE175" s="10">
        <v>173</v>
      </c>
      <c r="AF175" s="9">
        <v>25806500</v>
      </c>
      <c r="AG175" s="4">
        <v>16936298</v>
      </c>
      <c r="AQ175" s="48">
        <v>3499410.4424335002</v>
      </c>
      <c r="AR175" s="10">
        <f t="shared" si="15"/>
        <v>-34.371968302559431</v>
      </c>
      <c r="AT175" s="10">
        <v>173</v>
      </c>
      <c r="AU175" s="9">
        <v>25806500</v>
      </c>
      <c r="AV175" s="4">
        <v>23967000</v>
      </c>
      <c r="BF175" s="48">
        <v>4067398.0666113598</v>
      </c>
      <c r="BG175" s="10">
        <f t="shared" si="16"/>
        <v>-7.1280491349078767</v>
      </c>
      <c r="BI175" s="10">
        <v>173</v>
      </c>
      <c r="BJ175" s="9">
        <v>25806500</v>
      </c>
      <c r="BK175" s="4">
        <v>23863000</v>
      </c>
      <c r="BU175" s="10">
        <f t="shared" si="12"/>
        <v>-7.5310483792842886</v>
      </c>
      <c r="BW175" s="10">
        <v>173</v>
      </c>
      <c r="BX175" s="9">
        <v>25806500</v>
      </c>
      <c r="BY175" s="4">
        <v>22765962.818908792</v>
      </c>
      <c r="CE175" s="10">
        <f t="shared" si="17"/>
        <v>-11.782059485366892</v>
      </c>
    </row>
    <row r="176" spans="1:83" x14ac:dyDescent="0.3">
      <c r="A176" s="10">
        <v>174</v>
      </c>
      <c r="B176" s="9">
        <v>20690900</v>
      </c>
      <c r="C176" s="4">
        <v>20793275</v>
      </c>
      <c r="M176" s="10">
        <v>3360256.2984313006</v>
      </c>
      <c r="N176" s="10">
        <f t="shared" si="13"/>
        <v>0.49478273057237399</v>
      </c>
      <c r="P176" s="10">
        <v>174</v>
      </c>
      <c r="Q176" s="9">
        <v>20690900</v>
      </c>
      <c r="R176" s="4">
        <v>22692900</v>
      </c>
      <c r="AB176" s="10">
        <v>3164171.1726311976</v>
      </c>
      <c r="AC176" s="10">
        <f t="shared" si="14"/>
        <v>9.6757511756375933</v>
      </c>
      <c r="AE176" s="10">
        <v>174</v>
      </c>
      <c r="AF176" s="9">
        <v>20690900</v>
      </c>
      <c r="AG176" s="4">
        <v>19417364</v>
      </c>
      <c r="AQ176" s="48">
        <v>3499410.4424335002</v>
      </c>
      <c r="AR176" s="10">
        <f t="shared" si="15"/>
        <v>-6.1550536709374608</v>
      </c>
      <c r="AT176" s="10">
        <v>174</v>
      </c>
      <c r="AU176" s="9">
        <v>20690900</v>
      </c>
      <c r="AV176" s="4">
        <v>23266200</v>
      </c>
      <c r="BF176" s="48">
        <v>4067398.0666113598</v>
      </c>
      <c r="BG176" s="10">
        <f t="shared" si="16"/>
        <v>12.446534466842918</v>
      </c>
      <c r="BI176" s="10">
        <v>174</v>
      </c>
      <c r="BJ176" s="9">
        <v>20690900</v>
      </c>
      <c r="BK176" s="4">
        <v>23411800</v>
      </c>
      <c r="BU176" s="10">
        <f t="shared" si="12"/>
        <v>13.15022546143474</v>
      </c>
      <c r="BW176" s="10">
        <v>174</v>
      </c>
      <c r="BX176" s="9">
        <v>20690900</v>
      </c>
      <c r="BY176" s="4">
        <v>21535758.722850572</v>
      </c>
      <c r="CE176" s="10">
        <f t="shared" si="17"/>
        <v>4.0832381522822647</v>
      </c>
    </row>
    <row r="177" spans="1:83" x14ac:dyDescent="0.3">
      <c r="A177" s="10">
        <v>175</v>
      </c>
      <c r="B177" s="9">
        <v>3205130</v>
      </c>
      <c r="C177" s="4">
        <v>3259917.5</v>
      </c>
      <c r="M177" s="10">
        <v>3360256.2984313006</v>
      </c>
      <c r="N177" s="10">
        <f t="shared" si="13"/>
        <v>1.7093690427533392</v>
      </c>
      <c r="P177" s="10">
        <v>175</v>
      </c>
      <c r="Q177" s="9">
        <v>3205130</v>
      </c>
      <c r="R177" s="4">
        <v>4276530</v>
      </c>
      <c r="AB177" s="10">
        <v>3164171.1726311976</v>
      </c>
      <c r="AC177" s="10">
        <f t="shared" si="14"/>
        <v>33.427661280509689</v>
      </c>
      <c r="AE177" s="10">
        <v>175</v>
      </c>
      <c r="AF177" s="9">
        <v>3205130</v>
      </c>
      <c r="AG177" s="4">
        <v>2536686.9500000002</v>
      </c>
      <c r="AQ177" s="48">
        <v>3499410.4424335002</v>
      </c>
      <c r="AR177" s="10">
        <f t="shared" si="15"/>
        <v>-20.855411480969565</v>
      </c>
      <c r="AT177" s="10">
        <v>175</v>
      </c>
      <c r="AU177" s="9">
        <v>3205130</v>
      </c>
      <c r="AV177" s="4">
        <v>4583340</v>
      </c>
      <c r="BF177" s="48">
        <v>4067398.0666113598</v>
      </c>
      <c r="BG177" s="10">
        <f t="shared" si="16"/>
        <v>43.000127919928353</v>
      </c>
      <c r="BI177" s="10">
        <v>175</v>
      </c>
      <c r="BJ177" s="9">
        <v>3205130</v>
      </c>
      <c r="BK177" s="4">
        <v>4661260</v>
      </c>
      <c r="BU177" s="10">
        <f t="shared" si="12"/>
        <v>45.431230558510883</v>
      </c>
      <c r="BW177" s="10">
        <v>175</v>
      </c>
      <c r="BX177" s="9">
        <v>3205130</v>
      </c>
      <c r="BY177" s="4">
        <v>3660535.2473063939</v>
      </c>
      <c r="CE177" s="10">
        <f t="shared" si="17"/>
        <v>14.208635759123457</v>
      </c>
    </row>
    <row r="178" spans="1:83" x14ac:dyDescent="0.3">
      <c r="A178" s="10">
        <v>176</v>
      </c>
      <c r="B178" s="9">
        <v>6479000</v>
      </c>
      <c r="C178" s="4">
        <v>2271500</v>
      </c>
      <c r="M178" s="10">
        <v>3360256.2984313006</v>
      </c>
      <c r="N178" s="10">
        <f t="shared" si="13"/>
        <v>-64.940577249575554</v>
      </c>
      <c r="P178" s="10">
        <v>176</v>
      </c>
      <c r="Q178" s="9">
        <v>6479000</v>
      </c>
      <c r="R178" s="4">
        <v>6699000</v>
      </c>
      <c r="AB178" s="10">
        <v>3164171.1726311976</v>
      </c>
      <c r="AC178" s="10">
        <f t="shared" si="14"/>
        <v>3.395585738539908</v>
      </c>
      <c r="AE178" s="10">
        <v>176</v>
      </c>
      <c r="AF178" s="9">
        <v>6479000</v>
      </c>
      <c r="AG178" s="4">
        <v>6918560</v>
      </c>
      <c r="AQ178" s="48">
        <v>3499410.4424335002</v>
      </c>
      <c r="AR178" s="10">
        <f t="shared" si="15"/>
        <v>6.7843803056027108</v>
      </c>
      <c r="AT178" s="10">
        <v>176</v>
      </c>
      <c r="AU178" s="9">
        <v>6479000</v>
      </c>
      <c r="AV178" s="4">
        <v>6762000</v>
      </c>
      <c r="BF178" s="48">
        <v>4067398.0666113598</v>
      </c>
      <c r="BG178" s="10">
        <f t="shared" si="16"/>
        <v>4.3679580182126809</v>
      </c>
      <c r="BI178" s="10">
        <v>176</v>
      </c>
      <c r="BJ178" s="9">
        <v>6479000</v>
      </c>
      <c r="BK178" s="4">
        <v>6778000</v>
      </c>
      <c r="BU178" s="10">
        <f t="shared" si="12"/>
        <v>4.6149097082883062</v>
      </c>
      <c r="BW178" s="10">
        <v>176</v>
      </c>
      <c r="BX178" s="9">
        <v>6479000</v>
      </c>
      <c r="BY178" s="4">
        <v>5649917.6231059786</v>
      </c>
      <c r="CE178" s="10">
        <f t="shared" si="17"/>
        <v>-12.796455886618642</v>
      </c>
    </row>
    <row r="179" spans="1:83" x14ac:dyDescent="0.3">
      <c r="A179" s="10">
        <v>177</v>
      </c>
      <c r="B179" s="9">
        <v>35096500</v>
      </c>
      <c r="C179" s="4">
        <v>35135875</v>
      </c>
      <c r="M179" s="10">
        <v>3360256.2984313006</v>
      </c>
      <c r="N179" s="10">
        <f t="shared" si="13"/>
        <v>0.11219067428376306</v>
      </c>
      <c r="P179" s="10">
        <v>177</v>
      </c>
      <c r="Q179" s="9">
        <v>35096500</v>
      </c>
      <c r="R179" s="4">
        <v>35866500</v>
      </c>
      <c r="AB179" s="10">
        <v>3164171.1726311976</v>
      </c>
      <c r="AC179" s="10">
        <f t="shared" si="14"/>
        <v>2.1939509637713073</v>
      </c>
      <c r="AE179" s="10">
        <v>177</v>
      </c>
      <c r="AF179" s="9">
        <v>35096500</v>
      </c>
      <c r="AG179" s="4">
        <v>36957947.5</v>
      </c>
      <c r="AQ179" s="48">
        <v>3499410.4424335002</v>
      </c>
      <c r="AR179" s="10">
        <f t="shared" si="15"/>
        <v>5.3037980995255918</v>
      </c>
      <c r="AT179" s="10">
        <v>177</v>
      </c>
      <c r="AU179" s="9">
        <v>35096500</v>
      </c>
      <c r="AV179" s="4">
        <v>36087000</v>
      </c>
      <c r="BF179" s="48">
        <v>4067398.0666113598</v>
      </c>
      <c r="BG179" s="10">
        <f t="shared" si="16"/>
        <v>2.8222187397603848</v>
      </c>
      <c r="BI179" s="10">
        <v>177</v>
      </c>
      <c r="BJ179" s="9">
        <v>35096500</v>
      </c>
      <c r="BK179" s="4">
        <v>36143000</v>
      </c>
      <c r="BU179" s="10">
        <f t="shared" si="12"/>
        <v>2.9817788098528419</v>
      </c>
      <c r="BW179" s="10">
        <v>177</v>
      </c>
      <c r="BX179" s="9">
        <v>35096500</v>
      </c>
      <c r="BY179" s="4">
        <v>36007363.375112496</v>
      </c>
      <c r="CE179" s="10">
        <f t="shared" si="17"/>
        <v>2.5953111424572128</v>
      </c>
    </row>
    <row r="180" spans="1:83" x14ac:dyDescent="0.3">
      <c r="A180" s="10">
        <v>178</v>
      </c>
      <c r="B180" s="9">
        <v>2625000</v>
      </c>
      <c r="C180" s="4">
        <v>-1509375</v>
      </c>
      <c r="M180" s="10">
        <v>3360256.2984313006</v>
      </c>
      <c r="N180" s="10">
        <f t="shared" si="13"/>
        <v>-157.5</v>
      </c>
      <c r="P180" s="10">
        <v>178</v>
      </c>
      <c r="Q180" s="9">
        <v>2625000</v>
      </c>
      <c r="R180" s="4">
        <v>3725000</v>
      </c>
      <c r="AB180" s="10">
        <v>3164171.1726311976</v>
      </c>
      <c r="AC180" s="10">
        <f t="shared" si="14"/>
        <v>41.904761904761912</v>
      </c>
      <c r="AE180" s="10">
        <v>178</v>
      </c>
      <c r="AF180" s="9">
        <v>2625000</v>
      </c>
      <c r="AG180" s="4">
        <v>2236420.0499999998</v>
      </c>
      <c r="AQ180" s="48">
        <v>3499410.4424335002</v>
      </c>
      <c r="AR180" s="10">
        <f t="shared" si="15"/>
        <v>-14.803045714285723</v>
      </c>
      <c r="AT180" s="10">
        <v>178</v>
      </c>
      <c r="AU180" s="9">
        <v>2625000</v>
      </c>
      <c r="AV180" s="4">
        <v>4040000</v>
      </c>
      <c r="BF180" s="48">
        <v>4067398.0666113598</v>
      </c>
      <c r="BG180" s="10">
        <f t="shared" si="16"/>
        <v>53.904761904761898</v>
      </c>
      <c r="BI180" s="10">
        <v>178</v>
      </c>
      <c r="BJ180" s="9">
        <v>2625000</v>
      </c>
      <c r="BK180" s="4">
        <v>4120000</v>
      </c>
      <c r="BU180" s="10">
        <f t="shared" si="12"/>
        <v>56.952380952380956</v>
      </c>
      <c r="BW180" s="10">
        <v>178</v>
      </c>
      <c r="BX180" s="9">
        <v>2625000</v>
      </c>
      <c r="BY180" s="4">
        <v>2107523.7954505896</v>
      </c>
      <c r="CE180" s="10">
        <f t="shared" si="17"/>
        <v>-19.713379220929916</v>
      </c>
    </row>
    <row r="181" spans="1:83" x14ac:dyDescent="0.3">
      <c r="A181" s="10">
        <v>179</v>
      </c>
      <c r="B181" s="10">
        <v>129405</v>
      </c>
      <c r="C181" s="4">
        <v>1107918.75</v>
      </c>
      <c r="M181" s="10">
        <v>3360256.2984313006</v>
      </c>
      <c r="N181" s="10">
        <f t="shared" si="13"/>
        <v>756.16378810710557</v>
      </c>
      <c r="P181" s="10">
        <v>179</v>
      </c>
      <c r="Q181" s="10">
        <v>129405</v>
      </c>
      <c r="R181" s="4">
        <v>129405</v>
      </c>
      <c r="AB181" s="10">
        <v>3164171.1726311976</v>
      </c>
      <c r="AC181" s="10">
        <f t="shared" si="14"/>
        <v>0</v>
      </c>
      <c r="AE181" s="10">
        <v>179</v>
      </c>
      <c r="AF181" s="10">
        <v>129405</v>
      </c>
      <c r="AG181" s="4">
        <v>107155.245</v>
      </c>
      <c r="AQ181" s="48">
        <v>3499410.4424335002</v>
      </c>
      <c r="AR181" s="10">
        <f t="shared" si="15"/>
        <v>-17.193891271589202</v>
      </c>
      <c r="AT181" s="10">
        <v>179</v>
      </c>
      <c r="AU181" s="10">
        <v>129405</v>
      </c>
      <c r="AV181" s="4">
        <v>129405</v>
      </c>
      <c r="BF181" s="48">
        <v>4067398.0666113598</v>
      </c>
      <c r="BG181" s="10">
        <f t="shared" si="16"/>
        <v>0</v>
      </c>
      <c r="BI181" s="10">
        <v>179</v>
      </c>
      <c r="BJ181" s="10">
        <v>129405</v>
      </c>
      <c r="BK181" s="4">
        <v>129405</v>
      </c>
      <c r="BU181" s="10">
        <f t="shared" si="12"/>
        <v>0</v>
      </c>
      <c r="BW181" s="10">
        <v>179</v>
      </c>
      <c r="BX181" s="10">
        <v>129405</v>
      </c>
      <c r="BY181" s="4">
        <v>371190.09466449934</v>
      </c>
      <c r="CE181" s="10">
        <f t="shared" si="17"/>
        <v>186.84370361616578</v>
      </c>
    </row>
    <row r="182" spans="1:83" x14ac:dyDescent="0.3">
      <c r="A182" s="10">
        <v>180</v>
      </c>
      <c r="B182" s="9">
        <v>18000000</v>
      </c>
      <c r="C182" s="4">
        <v>18000000</v>
      </c>
      <c r="M182" s="10">
        <v>3360256.2984313006</v>
      </c>
      <c r="N182" s="10">
        <f t="shared" si="13"/>
        <v>0</v>
      </c>
      <c r="P182" s="10">
        <v>180</v>
      </c>
      <c r="Q182" s="9">
        <v>18000000</v>
      </c>
      <c r="R182" s="4">
        <v>18000000</v>
      </c>
      <c r="AB182" s="10">
        <v>3164171.1726311976</v>
      </c>
      <c r="AC182" s="10">
        <f t="shared" si="14"/>
        <v>0</v>
      </c>
      <c r="AE182" s="10">
        <v>180</v>
      </c>
      <c r="AF182" s="9">
        <v>18000000</v>
      </c>
      <c r="AG182" s="4">
        <v>11466000</v>
      </c>
      <c r="AQ182" s="48">
        <v>3499410.4424335002</v>
      </c>
      <c r="AR182" s="10">
        <f t="shared" si="15"/>
        <v>-36.299999999999997</v>
      </c>
      <c r="AT182" s="10">
        <v>180</v>
      </c>
      <c r="AU182" s="9">
        <v>18000000</v>
      </c>
      <c r="AV182" s="4">
        <v>18000000</v>
      </c>
      <c r="BF182" s="48">
        <v>4067398.0666113598</v>
      </c>
      <c r="BG182" s="10">
        <f t="shared" si="16"/>
        <v>0</v>
      </c>
      <c r="BI182" s="10">
        <v>180</v>
      </c>
      <c r="BJ182" s="9">
        <v>18000000</v>
      </c>
      <c r="BK182" s="4">
        <v>18000000</v>
      </c>
      <c r="BU182" s="10">
        <f t="shared" si="12"/>
        <v>0</v>
      </c>
      <c r="BW182" s="10">
        <v>180</v>
      </c>
      <c r="BX182" s="9">
        <v>18000000</v>
      </c>
      <c r="BY182" s="4">
        <v>16371778.698777091</v>
      </c>
      <c r="CE182" s="10">
        <f t="shared" si="17"/>
        <v>-9.0456738956828264</v>
      </c>
    </row>
    <row r="183" spans="1:83" x14ac:dyDescent="0.3">
      <c r="A183" s="10">
        <v>181</v>
      </c>
      <c r="B183" s="9">
        <v>2000000</v>
      </c>
      <c r="C183" s="4">
        <v>3687500</v>
      </c>
      <c r="M183" s="10">
        <v>3360256.2984313006</v>
      </c>
      <c r="N183" s="10">
        <f t="shared" si="13"/>
        <v>84.375</v>
      </c>
      <c r="P183" s="10">
        <v>181</v>
      </c>
      <c r="Q183" s="9">
        <v>2000000</v>
      </c>
      <c r="R183" s="4">
        <v>2000000</v>
      </c>
      <c r="AB183" s="10">
        <v>3164171.1726311976</v>
      </c>
      <c r="AC183" s="10">
        <f t="shared" si="14"/>
        <v>0</v>
      </c>
      <c r="AE183" s="10">
        <v>181</v>
      </c>
      <c r="AF183" s="9">
        <v>2000000</v>
      </c>
      <c r="AG183" s="4">
        <v>2539545.0499999998</v>
      </c>
      <c r="AQ183" s="48">
        <v>3499410.4424335002</v>
      </c>
      <c r="AR183" s="10">
        <f t="shared" si="15"/>
        <v>26.977252499999981</v>
      </c>
      <c r="AT183" s="10">
        <v>181</v>
      </c>
      <c r="AU183" s="9">
        <v>2000000</v>
      </c>
      <c r="AV183" s="4">
        <v>2000000</v>
      </c>
      <c r="BF183" s="48">
        <v>4067398.0666113598</v>
      </c>
      <c r="BG183" s="10">
        <f t="shared" si="16"/>
        <v>0</v>
      </c>
      <c r="BI183" s="10">
        <v>181</v>
      </c>
      <c r="BJ183" s="9">
        <v>2000000</v>
      </c>
      <c r="BK183" s="4">
        <v>2000000</v>
      </c>
      <c r="BU183" s="10">
        <f t="shared" si="12"/>
        <v>0</v>
      </c>
      <c r="BW183" s="10">
        <v>181</v>
      </c>
      <c r="BX183" s="9">
        <v>2000000</v>
      </c>
      <c r="BY183" s="4">
        <v>2560983.6030821675</v>
      </c>
      <c r="CE183" s="10">
        <f t="shared" si="17"/>
        <v>28.049180154108377</v>
      </c>
    </row>
    <row r="184" spans="1:83" x14ac:dyDescent="0.3">
      <c r="A184" s="10">
        <v>182</v>
      </c>
      <c r="B184" s="9">
        <v>33000000</v>
      </c>
      <c r="C184" s="4">
        <v>37500000</v>
      </c>
      <c r="M184" s="10">
        <v>3360256.2984313006</v>
      </c>
      <c r="N184" s="10">
        <f t="shared" si="13"/>
        <v>13.636363636363647</v>
      </c>
      <c r="P184" s="10">
        <v>182</v>
      </c>
      <c r="Q184" s="9">
        <v>33000000</v>
      </c>
      <c r="R184" s="4">
        <v>33000000</v>
      </c>
      <c r="AB184" s="10">
        <v>3164171.1726311976</v>
      </c>
      <c r="AC184" s="10">
        <f t="shared" si="14"/>
        <v>0</v>
      </c>
      <c r="AE184" s="10">
        <v>182</v>
      </c>
      <c r="AF184" s="9">
        <v>33000000</v>
      </c>
      <c r="AG184" s="4">
        <v>36489750</v>
      </c>
      <c r="AQ184" s="48">
        <v>3499410.4424335002</v>
      </c>
      <c r="AR184" s="10">
        <f t="shared" si="15"/>
        <v>10.575000000000001</v>
      </c>
      <c r="AT184" s="10">
        <v>182</v>
      </c>
      <c r="AU184" s="9">
        <v>33000000</v>
      </c>
      <c r="AV184" s="4">
        <v>33000000</v>
      </c>
      <c r="BF184" s="48">
        <v>4067398.0666113598</v>
      </c>
      <c r="BG184" s="10">
        <f t="shared" si="16"/>
        <v>0</v>
      </c>
      <c r="BI184" s="10">
        <v>182</v>
      </c>
      <c r="BJ184" s="9">
        <v>33000000</v>
      </c>
      <c r="BK184" s="4">
        <v>33000000</v>
      </c>
      <c r="BU184" s="10">
        <f t="shared" si="12"/>
        <v>0</v>
      </c>
      <c r="BW184" s="10">
        <v>182</v>
      </c>
      <c r="BX184" s="9">
        <v>33000000</v>
      </c>
      <c r="BY184" s="4">
        <v>35007040.139327824</v>
      </c>
      <c r="CE184" s="10">
        <f t="shared" si="17"/>
        <v>6.0819398161449323</v>
      </c>
    </row>
    <row r="185" spans="1:83" x14ac:dyDescent="0.3">
      <c r="A185" s="10">
        <v>183</v>
      </c>
      <c r="B185" s="9">
        <v>12939800</v>
      </c>
      <c r="C185" s="4">
        <v>12492050</v>
      </c>
      <c r="M185" s="10">
        <v>3360256.2984313006</v>
      </c>
      <c r="N185" s="10">
        <f t="shared" si="13"/>
        <v>-3.4602544088780385</v>
      </c>
      <c r="P185" s="10">
        <v>183</v>
      </c>
      <c r="Q185" s="9">
        <v>12939800</v>
      </c>
      <c r="R185" s="4">
        <v>4183800</v>
      </c>
      <c r="AB185" s="10">
        <v>3164171.1726311976</v>
      </c>
      <c r="AC185" s="10">
        <f t="shared" si="14"/>
        <v>-67.667197329170463</v>
      </c>
      <c r="AE185" s="10">
        <v>183</v>
      </c>
      <c r="AF185" s="9">
        <v>12939800</v>
      </c>
      <c r="AG185" s="4">
        <v>11766947</v>
      </c>
      <c r="AQ185" s="48">
        <v>3499410.4424335002</v>
      </c>
      <c r="AR185" s="10">
        <f t="shared" si="15"/>
        <v>-9.0639190713921352</v>
      </c>
      <c r="AT185" s="10">
        <v>183</v>
      </c>
      <c r="AU185" s="9">
        <v>12939800</v>
      </c>
      <c r="AV185" s="4">
        <v>1676400</v>
      </c>
      <c r="BF185" s="48">
        <v>4067398.0666113598</v>
      </c>
      <c r="BG185" s="10">
        <f t="shared" si="16"/>
        <v>-87.044622018887466</v>
      </c>
      <c r="BI185" s="10">
        <v>183</v>
      </c>
      <c r="BJ185" s="9">
        <v>12939800</v>
      </c>
      <c r="BK185" s="4">
        <v>1039600</v>
      </c>
      <c r="BU185" s="10">
        <f t="shared" si="12"/>
        <v>-91.965872733736219</v>
      </c>
      <c r="BW185" s="10">
        <v>183</v>
      </c>
      <c r="BX185" s="9">
        <v>12939800</v>
      </c>
      <c r="BY185" s="4">
        <v>7564445.1019760119</v>
      </c>
      <c r="CE185" s="10">
        <f t="shared" si="17"/>
        <v>-41.541251781511214</v>
      </c>
    </row>
    <row r="186" spans="1:83" x14ac:dyDescent="0.3">
      <c r="A186" s="10">
        <v>184</v>
      </c>
      <c r="B186" s="9">
        <v>10843400</v>
      </c>
      <c r="C186" s="4">
        <v>5855150</v>
      </c>
      <c r="M186" s="10">
        <v>3360256.2984313006</v>
      </c>
      <c r="N186" s="10">
        <f t="shared" si="13"/>
        <v>-46.002637549108215</v>
      </c>
      <c r="P186" s="10">
        <v>184</v>
      </c>
      <c r="Q186" s="9">
        <v>10843400</v>
      </c>
      <c r="R186" s="4">
        <v>1295400</v>
      </c>
      <c r="AB186" s="10">
        <v>3164171.1726311976</v>
      </c>
      <c r="AC186" s="10">
        <f t="shared" si="14"/>
        <v>-88.05356253573602</v>
      </c>
      <c r="AE186" s="10">
        <v>184</v>
      </c>
      <c r="AF186" s="9">
        <v>10843400</v>
      </c>
      <c r="AG186" s="4">
        <v>14392401.5</v>
      </c>
      <c r="AQ186" s="48">
        <v>3499410.4424335002</v>
      </c>
      <c r="AR186" s="10">
        <f t="shared" si="15"/>
        <v>32.729600494309906</v>
      </c>
      <c r="AT186" s="10">
        <v>184</v>
      </c>
      <c r="AU186" s="9">
        <v>10843400</v>
      </c>
      <c r="AV186" s="4">
        <v>-1438800</v>
      </c>
      <c r="BF186" s="48">
        <v>4067398.0666113598</v>
      </c>
      <c r="BG186" s="10">
        <f t="shared" si="16"/>
        <v>-113.26890089824224</v>
      </c>
      <c r="BI186" s="10">
        <v>184</v>
      </c>
      <c r="BJ186" s="9">
        <v>10843400</v>
      </c>
      <c r="BK186" s="4">
        <v>-2133200</v>
      </c>
      <c r="BU186" s="10">
        <f t="shared" si="12"/>
        <v>-119.67279635538668</v>
      </c>
      <c r="BW186" s="10">
        <v>184</v>
      </c>
      <c r="BX186" s="9">
        <v>10843400</v>
      </c>
      <c r="BY186" s="4">
        <v>5047495.172707919</v>
      </c>
      <c r="CE186" s="10">
        <f t="shared" si="17"/>
        <v>-53.45099163815852</v>
      </c>
    </row>
    <row r="187" spans="1:83" x14ac:dyDescent="0.3">
      <c r="A187" s="10">
        <v>185</v>
      </c>
      <c r="B187" s="9">
        <v>30351800</v>
      </c>
      <c r="C187" s="4">
        <v>30894050</v>
      </c>
      <c r="M187" s="10">
        <v>3360256.2984313006</v>
      </c>
      <c r="N187" s="10">
        <f t="shared" si="13"/>
        <v>1.7865497268695796</v>
      </c>
      <c r="P187" s="10">
        <v>185</v>
      </c>
      <c r="Q187" s="9">
        <v>30351800</v>
      </c>
      <c r="R187" s="4">
        <v>40955800</v>
      </c>
      <c r="AB187" s="10">
        <v>3164171.1726311976</v>
      </c>
      <c r="AC187" s="10">
        <f t="shared" si="14"/>
        <v>34.936972436560595</v>
      </c>
      <c r="AE187" s="10">
        <v>185</v>
      </c>
      <c r="AF187" s="9">
        <v>30351800</v>
      </c>
      <c r="AG187" s="4">
        <v>28418627</v>
      </c>
      <c r="AQ187" s="48">
        <v>3499410.4424335002</v>
      </c>
      <c r="AR187" s="10">
        <f t="shared" si="15"/>
        <v>-6.3692202768863782</v>
      </c>
      <c r="AT187" s="10">
        <v>185</v>
      </c>
      <c r="AU187" s="9">
        <v>30351800</v>
      </c>
      <c r="AV187" s="4">
        <v>43992400</v>
      </c>
      <c r="BF187" s="48">
        <v>4067398.0666113598</v>
      </c>
      <c r="BG187" s="10">
        <f t="shared" si="16"/>
        <v>44.941650907030215</v>
      </c>
      <c r="BI187" s="10">
        <v>185</v>
      </c>
      <c r="BJ187" s="9">
        <v>30351800</v>
      </c>
      <c r="BK187" s="4">
        <v>44763600</v>
      </c>
      <c r="BU187" s="10">
        <f t="shared" si="12"/>
        <v>47.482521629689181</v>
      </c>
      <c r="BW187" s="10">
        <v>185</v>
      </c>
      <c r="BX187" s="9">
        <v>30351800</v>
      </c>
      <c r="BY187" s="4">
        <v>36025970.490058318</v>
      </c>
      <c r="CE187" s="10">
        <f t="shared" si="17"/>
        <v>18.694675406593085</v>
      </c>
    </row>
    <row r="188" spans="1:83" x14ac:dyDescent="0.3">
      <c r="A188" s="10">
        <v>186</v>
      </c>
      <c r="B188" s="9">
        <v>3901400</v>
      </c>
      <c r="C188" s="4">
        <v>3885650</v>
      </c>
      <c r="M188" s="10">
        <v>3360256.2984313006</v>
      </c>
      <c r="N188" s="10">
        <f t="shared" si="13"/>
        <v>-0.40370123545393488</v>
      </c>
      <c r="P188" s="10">
        <v>186</v>
      </c>
      <c r="Q188" s="9">
        <v>3901400</v>
      </c>
      <c r="R188" s="4">
        <v>3593400</v>
      </c>
      <c r="AB188" s="10">
        <v>3164171.1726311976</v>
      </c>
      <c r="AC188" s="10">
        <f t="shared" si="14"/>
        <v>-7.8946019377659322</v>
      </c>
      <c r="AE188" s="10">
        <v>186</v>
      </c>
      <c r="AF188" s="9">
        <v>3901400</v>
      </c>
      <c r="AG188" s="4">
        <v>5394225.9500000002</v>
      </c>
      <c r="AQ188" s="48">
        <v>3499410.4424335002</v>
      </c>
      <c r="AR188" s="10">
        <f t="shared" si="15"/>
        <v>38.263852719536587</v>
      </c>
      <c r="AT188" s="10">
        <v>186</v>
      </c>
      <c r="AU188" s="9">
        <v>3901400</v>
      </c>
      <c r="AV188" s="4">
        <v>3505200</v>
      </c>
      <c r="BF188" s="48">
        <v>4067398.0666113598</v>
      </c>
      <c r="BG188" s="10">
        <f t="shared" si="16"/>
        <v>-10.155328856307989</v>
      </c>
      <c r="BI188" s="10">
        <v>186</v>
      </c>
      <c r="BJ188" s="9">
        <v>3901400</v>
      </c>
      <c r="BK188" s="4">
        <v>3482800</v>
      </c>
      <c r="BU188" s="10">
        <f t="shared" si="12"/>
        <v>-10.729481724509149</v>
      </c>
      <c r="BW188" s="10">
        <v>186</v>
      </c>
      <c r="BX188" s="9">
        <v>3901400</v>
      </c>
      <c r="BY188" s="4">
        <v>4094598.3290262595</v>
      </c>
      <c r="CE188" s="10">
        <f t="shared" si="17"/>
        <v>4.9520256581293776</v>
      </c>
    </row>
    <row r="189" spans="1:83" x14ac:dyDescent="0.3">
      <c r="A189" s="10">
        <v>187</v>
      </c>
      <c r="B189" s="9">
        <v>8750000</v>
      </c>
      <c r="C189" s="4">
        <v>13531250</v>
      </c>
      <c r="M189" s="10">
        <v>3360256.2984313006</v>
      </c>
      <c r="N189" s="10">
        <f t="shared" si="13"/>
        <v>54.642857142857146</v>
      </c>
      <c r="P189" s="10">
        <v>187</v>
      </c>
      <c r="Q189" s="9">
        <v>8750000</v>
      </c>
      <c r="R189" s="4">
        <v>8750000</v>
      </c>
      <c r="AB189" s="10">
        <v>3164171.1726311976</v>
      </c>
      <c r="AC189" s="10">
        <f t="shared" si="14"/>
        <v>0</v>
      </c>
      <c r="AE189" s="10">
        <v>187</v>
      </c>
      <c r="AF189" s="9">
        <v>8750000</v>
      </c>
      <c r="AG189" s="4">
        <v>8193125</v>
      </c>
      <c r="AQ189" s="48">
        <v>3499410.4424335002</v>
      </c>
      <c r="AR189" s="10">
        <f t="shared" si="15"/>
        <v>-6.3642857142857112</v>
      </c>
      <c r="AT189" s="10">
        <v>187</v>
      </c>
      <c r="AU189" s="9">
        <v>8750000</v>
      </c>
      <c r="AV189" s="4">
        <v>8750000</v>
      </c>
      <c r="BF189" s="48">
        <v>4067398.0666113598</v>
      </c>
      <c r="BG189" s="10">
        <f t="shared" si="16"/>
        <v>0</v>
      </c>
      <c r="BI189" s="10">
        <v>187</v>
      </c>
      <c r="BJ189" s="9">
        <v>8750000</v>
      </c>
      <c r="BK189" s="4">
        <v>8750000</v>
      </c>
      <c r="BU189" s="10">
        <f t="shared" si="12"/>
        <v>0</v>
      </c>
      <c r="BW189" s="10">
        <v>187</v>
      </c>
      <c r="BX189" s="9">
        <v>8750000</v>
      </c>
      <c r="BY189" s="4">
        <v>9819741.9549790975</v>
      </c>
      <c r="CE189" s="10">
        <f t="shared" si="17"/>
        <v>12.225622342618259</v>
      </c>
    </row>
    <row r="190" spans="1:83" x14ac:dyDescent="0.3">
      <c r="A190" s="10">
        <v>188</v>
      </c>
      <c r="B190" s="9">
        <v>3500000</v>
      </c>
      <c r="C190" s="4">
        <v>-1810000</v>
      </c>
      <c r="M190" s="10">
        <v>3360256.2984313006</v>
      </c>
      <c r="N190" s="10">
        <f t="shared" si="13"/>
        <v>-151.71428571428572</v>
      </c>
      <c r="P190" s="10">
        <v>188</v>
      </c>
      <c r="Q190" s="9">
        <v>3500000</v>
      </c>
      <c r="R190" s="4">
        <v>3500000</v>
      </c>
      <c r="AB190" s="10">
        <v>3164171.1726311976</v>
      </c>
      <c r="AC190" s="10">
        <f t="shared" si="14"/>
        <v>0</v>
      </c>
      <c r="AE190" s="10">
        <v>188</v>
      </c>
      <c r="AF190" s="9">
        <v>3500000</v>
      </c>
      <c r="AG190" s="4">
        <v>3477725</v>
      </c>
      <c r="AQ190" s="48">
        <v>3499410.4424335002</v>
      </c>
      <c r="AR190" s="10">
        <f t="shared" si="15"/>
        <v>-0.63642857142857112</v>
      </c>
      <c r="AT190" s="10">
        <v>188</v>
      </c>
      <c r="AU190" s="9">
        <v>3500000</v>
      </c>
      <c r="AV190" s="4">
        <v>3500000</v>
      </c>
      <c r="BF190" s="48">
        <v>4067398.0666113598</v>
      </c>
      <c r="BG190" s="10">
        <f t="shared" si="16"/>
        <v>0</v>
      </c>
      <c r="BI190" s="10">
        <v>188</v>
      </c>
      <c r="BJ190" s="9">
        <v>3500000</v>
      </c>
      <c r="BK190" s="4">
        <v>3500000</v>
      </c>
      <c r="BU190" s="10">
        <f t="shared" si="12"/>
        <v>0</v>
      </c>
      <c r="BW190" s="10">
        <v>188</v>
      </c>
      <c r="BX190" s="9">
        <v>3500000</v>
      </c>
      <c r="BY190" s="4">
        <v>2152291.3512233482</v>
      </c>
      <c r="CE190" s="10">
        <f t="shared" si="17"/>
        <v>-38.505961393618627</v>
      </c>
    </row>
    <row r="191" spans="1:83" x14ac:dyDescent="0.3">
      <c r="A191" s="10">
        <v>189</v>
      </c>
      <c r="B191" s="9">
        <v>5258280</v>
      </c>
      <c r="C191" s="4">
        <v>5277630</v>
      </c>
      <c r="M191" s="10">
        <v>3360256.2984313006</v>
      </c>
      <c r="N191" s="10">
        <f t="shared" si="13"/>
        <v>0.3679910541089404</v>
      </c>
      <c r="P191" s="10">
        <v>189</v>
      </c>
      <c r="Q191" s="9">
        <v>5258280</v>
      </c>
      <c r="R191" s="4">
        <v>5636680</v>
      </c>
      <c r="AB191" s="10">
        <v>3164171.1726311976</v>
      </c>
      <c r="AC191" s="10">
        <f t="shared" si="14"/>
        <v>7.1962695025749923</v>
      </c>
      <c r="AE191" s="10">
        <v>189</v>
      </c>
      <c r="AF191" s="9">
        <v>5258280</v>
      </c>
      <c r="AG191" s="4">
        <v>12121534.199999999</v>
      </c>
      <c r="AQ191" s="48">
        <v>3499410.4424335002</v>
      </c>
      <c r="AR191" s="10">
        <f t="shared" si="15"/>
        <v>130.52279832949174</v>
      </c>
      <c r="AT191" s="10">
        <v>189</v>
      </c>
      <c r="AU191" s="9">
        <v>5258280</v>
      </c>
      <c r="AV191" s="4">
        <v>5745040</v>
      </c>
      <c r="BF191" s="48">
        <v>4067398.0666113598</v>
      </c>
      <c r="BG191" s="10">
        <f t="shared" si="16"/>
        <v>9.2570194055850976</v>
      </c>
      <c r="BI191" s="10">
        <v>189</v>
      </c>
      <c r="BJ191" s="9">
        <v>5258280</v>
      </c>
      <c r="BK191" s="4">
        <v>5772560</v>
      </c>
      <c r="BU191" s="10">
        <f t="shared" si="12"/>
        <v>9.7803844603178156</v>
      </c>
      <c r="BW191" s="10">
        <v>189</v>
      </c>
      <c r="BX191" s="9">
        <v>5258280</v>
      </c>
      <c r="BY191" s="4">
        <v>7188220.0432465263</v>
      </c>
      <c r="CE191" s="10">
        <f t="shared" si="17"/>
        <v>36.702877048132201</v>
      </c>
    </row>
    <row r="192" spans="1:83" x14ac:dyDescent="0.3">
      <c r="A192" s="10">
        <v>190</v>
      </c>
      <c r="B192" s="9">
        <v>16902000</v>
      </c>
      <c r="C192" s="4">
        <v>16879500</v>
      </c>
      <c r="M192" s="10">
        <v>3360256.2984313006</v>
      </c>
      <c r="N192" s="10">
        <f t="shared" si="13"/>
        <v>-0.13312034078807322</v>
      </c>
      <c r="P192" s="10">
        <v>190</v>
      </c>
      <c r="Q192" s="9">
        <v>16902000</v>
      </c>
      <c r="R192" s="4">
        <v>16462000</v>
      </c>
      <c r="AB192" s="10">
        <v>3164171.1726311976</v>
      </c>
      <c r="AC192" s="10">
        <f t="shared" si="14"/>
        <v>-2.6032422198556393</v>
      </c>
      <c r="AE192" s="10">
        <v>190</v>
      </c>
      <c r="AF192" s="9">
        <v>16902000</v>
      </c>
      <c r="AG192" s="4">
        <v>8248905</v>
      </c>
      <c r="AQ192" s="48">
        <v>3499410.4424335002</v>
      </c>
      <c r="AR192" s="10">
        <f t="shared" si="15"/>
        <v>-51.195686900958457</v>
      </c>
      <c r="AT192" s="10">
        <v>190</v>
      </c>
      <c r="AU192" s="9">
        <v>16902000</v>
      </c>
      <c r="AV192" s="4">
        <v>16336000</v>
      </c>
      <c r="BF192" s="48">
        <v>4067398.0666113598</v>
      </c>
      <c r="BG192" s="10">
        <f t="shared" si="16"/>
        <v>-3.3487161282688471</v>
      </c>
      <c r="BI192" s="10">
        <v>190</v>
      </c>
      <c r="BJ192" s="9">
        <v>16902000</v>
      </c>
      <c r="BK192" s="4">
        <v>16304000</v>
      </c>
      <c r="BU192" s="10">
        <f t="shared" si="12"/>
        <v>-3.538042835167432</v>
      </c>
      <c r="BW192" s="10">
        <v>190</v>
      </c>
      <c r="BX192" s="9">
        <v>16902000</v>
      </c>
      <c r="BY192" s="4">
        <v>14490285.309960082</v>
      </c>
      <c r="CE192" s="10">
        <f t="shared" si="17"/>
        <v>-14.268812507631745</v>
      </c>
    </row>
    <row r="193" spans="1:83" x14ac:dyDescent="0.3">
      <c r="A193" s="10">
        <v>191</v>
      </c>
      <c r="B193" s="10">
        <v>257371</v>
      </c>
      <c r="C193" s="4">
        <v>454774.75</v>
      </c>
      <c r="M193" s="10">
        <v>3360256.2984313006</v>
      </c>
      <c r="N193" s="10">
        <f t="shared" si="13"/>
        <v>76.700074989023619</v>
      </c>
      <c r="P193" s="10">
        <v>191</v>
      </c>
      <c r="Q193" s="10">
        <v>257371</v>
      </c>
      <c r="R193" s="4">
        <v>257371</v>
      </c>
      <c r="AB193" s="10">
        <v>3164171.1726311976</v>
      </c>
      <c r="AC193" s="10">
        <f t="shared" si="14"/>
        <v>0</v>
      </c>
      <c r="AE193" s="10">
        <v>191</v>
      </c>
      <c r="AF193" s="10">
        <v>257371</v>
      </c>
      <c r="AG193" s="4">
        <v>630573.77500000002</v>
      </c>
      <c r="AQ193" s="48">
        <v>3499410.4424335002</v>
      </c>
      <c r="AR193" s="10">
        <f t="shared" si="15"/>
        <v>145.00576016722943</v>
      </c>
      <c r="AT193" s="10">
        <v>191</v>
      </c>
      <c r="AU193" s="10">
        <v>257371</v>
      </c>
      <c r="AV193" s="4">
        <v>257371</v>
      </c>
      <c r="BF193" s="48">
        <v>4067398.0666113598</v>
      </c>
      <c r="BG193" s="10">
        <f t="shared" si="16"/>
        <v>0</v>
      </c>
      <c r="BI193" s="10">
        <v>191</v>
      </c>
      <c r="BJ193" s="10">
        <v>257371</v>
      </c>
      <c r="BK193" s="4">
        <v>257371</v>
      </c>
      <c r="BU193" s="10">
        <f t="shared" si="12"/>
        <v>0</v>
      </c>
      <c r="BW193" s="10">
        <v>191</v>
      </c>
      <c r="BX193" s="10">
        <v>257371</v>
      </c>
      <c r="BY193" s="4">
        <v>400266.04721606668</v>
      </c>
      <c r="CE193" s="10">
        <f t="shared" si="17"/>
        <v>55.52103664207182</v>
      </c>
    </row>
    <row r="194" spans="1:83" x14ac:dyDescent="0.3">
      <c r="A194" s="10">
        <v>192</v>
      </c>
      <c r="B194" s="9">
        <v>2905850</v>
      </c>
      <c r="C194" s="4">
        <v>2952537.5</v>
      </c>
      <c r="M194" s="10">
        <v>3360256.2984313006</v>
      </c>
      <c r="N194" s="10">
        <f t="shared" si="13"/>
        <v>1.6066727463564856</v>
      </c>
      <c r="P194" s="10">
        <v>192</v>
      </c>
      <c r="Q194" s="9">
        <v>2905850</v>
      </c>
      <c r="R194" s="4">
        <v>3818850</v>
      </c>
      <c r="AB194" s="10">
        <v>3164171.1726311976</v>
      </c>
      <c r="AC194" s="10">
        <f t="shared" si="14"/>
        <v>31.419378150971312</v>
      </c>
      <c r="AE194" s="10">
        <v>192</v>
      </c>
      <c r="AF194" s="9">
        <v>2905850</v>
      </c>
      <c r="AG194" s="4">
        <v>6268112.75</v>
      </c>
      <c r="AQ194" s="48">
        <v>3499410.4424335002</v>
      </c>
      <c r="AR194" s="10">
        <f t="shared" si="15"/>
        <v>115.70668651169194</v>
      </c>
      <c r="AT194" s="10">
        <v>192</v>
      </c>
      <c r="AU194" s="9">
        <v>2905850</v>
      </c>
      <c r="AV194" s="4">
        <v>4080300</v>
      </c>
      <c r="BF194" s="48">
        <v>4067398.0666113598</v>
      </c>
      <c r="BG194" s="10">
        <f t="shared" si="16"/>
        <v>40.416745530567646</v>
      </c>
      <c r="BI194" s="10">
        <v>192</v>
      </c>
      <c r="BJ194" s="9">
        <v>2905850</v>
      </c>
      <c r="BK194" s="4">
        <v>4146700</v>
      </c>
      <c r="BU194" s="10">
        <f t="shared" si="12"/>
        <v>42.701791214274643</v>
      </c>
      <c r="BW194" s="10">
        <v>192</v>
      </c>
      <c r="BX194" s="9">
        <v>2905850</v>
      </c>
      <c r="BY194" s="4">
        <v>4273719.9819567166</v>
      </c>
      <c r="CE194" s="10">
        <f t="shared" si="17"/>
        <v>47.07297286359298</v>
      </c>
    </row>
    <row r="195" spans="1:83" x14ac:dyDescent="0.3">
      <c r="A195" s="10">
        <v>193</v>
      </c>
      <c r="B195" s="9">
        <v>42492500</v>
      </c>
      <c r="C195" s="4">
        <v>42576875</v>
      </c>
      <c r="M195" s="10">
        <v>3360256.2984313006</v>
      </c>
      <c r="N195" s="10">
        <f t="shared" si="13"/>
        <v>0.19856445255044264</v>
      </c>
      <c r="P195" s="10">
        <v>193</v>
      </c>
      <c r="Q195" s="9">
        <v>42492500</v>
      </c>
      <c r="R195" s="4">
        <v>44142500</v>
      </c>
      <c r="AB195" s="10">
        <v>3164171.1726311976</v>
      </c>
      <c r="AC195" s="10">
        <f t="shared" si="14"/>
        <v>3.883038183208809</v>
      </c>
      <c r="AE195" s="10">
        <v>193</v>
      </c>
      <c r="AF195" s="9">
        <v>42492500</v>
      </c>
      <c r="AG195" s="4">
        <v>43097637.5</v>
      </c>
      <c r="AQ195" s="48">
        <v>3499410.4424335002</v>
      </c>
      <c r="AR195" s="10">
        <f t="shared" si="15"/>
        <v>1.424104253691838</v>
      </c>
      <c r="AT195" s="10">
        <v>193</v>
      </c>
      <c r="AU195" s="9">
        <v>42492500</v>
      </c>
      <c r="AV195" s="4">
        <v>44615000</v>
      </c>
      <c r="BF195" s="48">
        <v>4067398.0666113598</v>
      </c>
      <c r="BG195" s="10">
        <f t="shared" si="16"/>
        <v>4.9949991174913277</v>
      </c>
      <c r="BI195" s="10">
        <v>193</v>
      </c>
      <c r="BJ195" s="9">
        <v>42492500</v>
      </c>
      <c r="BK195" s="4">
        <v>44735000</v>
      </c>
      <c r="BU195" s="10">
        <f t="shared" ref="BU195:BU258" si="18">((BK195/BJ195)-1)*100</f>
        <v>5.2774018944519607</v>
      </c>
      <c r="BW195" s="10">
        <v>193</v>
      </c>
      <c r="BX195" s="9">
        <v>42492500</v>
      </c>
      <c r="BY195" s="4">
        <v>43601164.058536328</v>
      </c>
      <c r="CE195" s="10">
        <f t="shared" si="17"/>
        <v>2.6090817403926048</v>
      </c>
    </row>
    <row r="196" spans="1:83" x14ac:dyDescent="0.3">
      <c r="A196" s="10">
        <v>194</v>
      </c>
      <c r="B196" s="9">
        <v>1017780</v>
      </c>
      <c r="C196" s="4">
        <v>-4687252.5</v>
      </c>
      <c r="M196" s="10">
        <v>3360256.2984313006</v>
      </c>
      <c r="N196" s="10">
        <f t="shared" ref="N196:N259" si="19">((C196/B196)-1)*100</f>
        <v>-560.53690384955496</v>
      </c>
      <c r="P196" s="10">
        <v>194</v>
      </c>
      <c r="Q196" s="9">
        <v>1017780</v>
      </c>
      <c r="R196" s="4">
        <v>1506180</v>
      </c>
      <c r="AB196" s="10">
        <v>3164171.1726311976</v>
      </c>
      <c r="AC196" s="10">
        <f t="shared" ref="AC196:AC259" si="20">((R196/Q196)-1)*100</f>
        <v>47.986794788657662</v>
      </c>
      <c r="AE196" s="10">
        <v>194</v>
      </c>
      <c r="AF196" s="9">
        <v>1017780</v>
      </c>
      <c r="AG196" s="4">
        <v>915597.15</v>
      </c>
      <c r="AQ196" s="48">
        <v>3499410.4424335002</v>
      </c>
      <c r="AR196" s="10">
        <f t="shared" ref="AR196:AR259" si="21">((AG196/AF196)-1)*100</f>
        <v>-10.039777751576962</v>
      </c>
      <c r="AT196" s="10">
        <v>194</v>
      </c>
      <c r="AU196" s="9">
        <v>1017780</v>
      </c>
      <c r="AV196" s="4">
        <v>1646040</v>
      </c>
      <c r="BF196" s="48">
        <v>4067398.0666113598</v>
      </c>
      <c r="BG196" s="10">
        <f t="shared" ref="BG196:BG259" si="22">((AV196/AU196)-1)*100</f>
        <v>61.728467841773259</v>
      </c>
      <c r="BI196" s="10">
        <v>194</v>
      </c>
      <c r="BJ196" s="9">
        <v>1017780</v>
      </c>
      <c r="BK196" s="4">
        <v>1681560</v>
      </c>
      <c r="BU196" s="10">
        <f t="shared" si="18"/>
        <v>65.218416553675638</v>
      </c>
      <c r="BW196" s="10">
        <v>194</v>
      </c>
      <c r="BX196" s="9">
        <v>1017780</v>
      </c>
      <c r="BY196" s="4">
        <v>-172473.23771102889</v>
      </c>
      <c r="CE196" s="10">
        <f t="shared" ref="CE196:CE259" si="23">((BY196/BX196)-1)*100</f>
        <v>-116.94602347373979</v>
      </c>
    </row>
    <row r="197" spans="1:83" x14ac:dyDescent="0.3">
      <c r="A197" s="10">
        <v>195</v>
      </c>
      <c r="B197" s="9">
        <v>37633000</v>
      </c>
      <c r="C197" s="4">
        <v>37261750</v>
      </c>
      <c r="M197" s="10">
        <v>3360256.2984313006</v>
      </c>
      <c r="N197" s="10">
        <f t="shared" si="19"/>
        <v>-0.98650120904525407</v>
      </c>
      <c r="P197" s="10">
        <v>195</v>
      </c>
      <c r="Q197" s="9">
        <v>37633000</v>
      </c>
      <c r="R197" s="4">
        <v>30373000</v>
      </c>
      <c r="AB197" s="10">
        <v>3164171.1726311976</v>
      </c>
      <c r="AC197" s="10">
        <f t="shared" si="20"/>
        <v>-19.291579199107169</v>
      </c>
      <c r="AE197" s="10">
        <v>195</v>
      </c>
      <c r="AF197" s="9">
        <v>37633000</v>
      </c>
      <c r="AG197" s="4">
        <v>35727745</v>
      </c>
      <c r="AQ197" s="48">
        <v>3499410.4424335002</v>
      </c>
      <c r="AR197" s="10">
        <f t="shared" si="21"/>
        <v>-5.0627242048202348</v>
      </c>
      <c r="AT197" s="10">
        <v>195</v>
      </c>
      <c r="AU197" s="9">
        <v>37633000</v>
      </c>
      <c r="AV197" s="4">
        <v>28294000</v>
      </c>
      <c r="BF197" s="48">
        <v>4067398.0666113598</v>
      </c>
      <c r="BG197" s="10">
        <f t="shared" si="22"/>
        <v>-24.815985969760579</v>
      </c>
      <c r="BI197" s="10">
        <v>195</v>
      </c>
      <c r="BJ197" s="9">
        <v>37633000</v>
      </c>
      <c r="BK197" s="4">
        <v>27766000</v>
      </c>
      <c r="BU197" s="10">
        <f t="shared" si="18"/>
        <v>-26.219009911513837</v>
      </c>
      <c r="BW197" s="10">
        <v>195</v>
      </c>
      <c r="BX197" s="9">
        <v>37633000</v>
      </c>
      <c r="BY197" s="4">
        <v>32943603.79326373</v>
      </c>
      <c r="CE197" s="10">
        <f t="shared" si="23"/>
        <v>-12.46086202730654</v>
      </c>
    </row>
    <row r="198" spans="1:83" x14ac:dyDescent="0.3">
      <c r="A198" s="10">
        <v>196</v>
      </c>
      <c r="B198" s="9">
        <v>12960000</v>
      </c>
      <c r="C198" s="4">
        <v>19035000</v>
      </c>
      <c r="M198" s="10">
        <v>3360256.2984313006</v>
      </c>
      <c r="N198" s="10">
        <f t="shared" si="19"/>
        <v>46.875</v>
      </c>
      <c r="P198" s="10">
        <v>196</v>
      </c>
      <c r="Q198" s="9">
        <v>12960000</v>
      </c>
      <c r="R198" s="4">
        <v>21760000</v>
      </c>
      <c r="AB198" s="10">
        <v>3164171.1726311976</v>
      </c>
      <c r="AC198" s="10">
        <f t="shared" si="20"/>
        <v>67.901234567901227</v>
      </c>
      <c r="AE198" s="10">
        <v>196</v>
      </c>
      <c r="AF198" s="9">
        <v>12960000</v>
      </c>
      <c r="AG198" s="4">
        <v>23166850.5</v>
      </c>
      <c r="AQ198" s="48">
        <v>3499410.4424335002</v>
      </c>
      <c r="AR198" s="10">
        <f t="shared" si="21"/>
        <v>78.756562500000001</v>
      </c>
      <c r="AT198" s="10">
        <v>196</v>
      </c>
      <c r="AU198" s="9">
        <v>12960000</v>
      </c>
      <c r="AV198" s="4">
        <v>24280000</v>
      </c>
      <c r="BF198" s="48">
        <v>4067398.0666113598</v>
      </c>
      <c r="BG198" s="10">
        <f t="shared" si="22"/>
        <v>87.345679012345684</v>
      </c>
      <c r="BI198" s="10">
        <v>196</v>
      </c>
      <c r="BJ198" s="9">
        <v>12960000</v>
      </c>
      <c r="BK198" s="4">
        <v>24920000</v>
      </c>
      <c r="BU198" s="10">
        <f t="shared" si="18"/>
        <v>92.283950617283963</v>
      </c>
      <c r="BW198" s="10">
        <v>196</v>
      </c>
      <c r="BX198" s="9">
        <v>12960000</v>
      </c>
      <c r="BY198" s="4">
        <v>22033876.464238826</v>
      </c>
      <c r="CE198" s="10">
        <f t="shared" si="23"/>
        <v>70.014478890731695</v>
      </c>
    </row>
    <row r="199" spans="1:83" x14ac:dyDescent="0.3">
      <c r="A199" s="10">
        <v>197</v>
      </c>
      <c r="B199" s="9">
        <v>21486300</v>
      </c>
      <c r="C199" s="4">
        <v>21640425</v>
      </c>
      <c r="M199" s="10">
        <v>3360256.2984313006</v>
      </c>
      <c r="N199" s="10">
        <f t="shared" si="19"/>
        <v>0.71731754652963886</v>
      </c>
      <c r="P199" s="10">
        <v>197</v>
      </c>
      <c r="Q199" s="9">
        <v>21486300</v>
      </c>
      <c r="R199" s="4">
        <v>24500300</v>
      </c>
      <c r="AB199" s="10">
        <v>3164171.1726311976</v>
      </c>
      <c r="AC199" s="10">
        <f t="shared" si="20"/>
        <v>14.027543132135367</v>
      </c>
      <c r="AE199" s="10">
        <v>197</v>
      </c>
      <c r="AF199" s="9">
        <v>21486300</v>
      </c>
      <c r="AG199" s="4">
        <v>15418144.5</v>
      </c>
      <c r="AQ199" s="48">
        <v>3499410.4424335002</v>
      </c>
      <c r="AR199" s="10">
        <f t="shared" si="21"/>
        <v>-28.241975119029338</v>
      </c>
      <c r="AT199" s="10">
        <v>197</v>
      </c>
      <c r="AU199" s="9">
        <v>21486300</v>
      </c>
      <c r="AV199" s="4">
        <v>25363400</v>
      </c>
      <c r="BF199" s="48">
        <v>4067398.0666113598</v>
      </c>
      <c r="BG199" s="10">
        <f t="shared" si="22"/>
        <v>18.044521392701384</v>
      </c>
      <c r="BI199" s="10">
        <v>197</v>
      </c>
      <c r="BJ199" s="9">
        <v>21486300</v>
      </c>
      <c r="BK199" s="4">
        <v>25582600</v>
      </c>
      <c r="BU199" s="10">
        <f t="shared" si="18"/>
        <v>19.064706347765782</v>
      </c>
      <c r="BW199" s="10">
        <v>197</v>
      </c>
      <c r="BX199" s="9">
        <v>21486300</v>
      </c>
      <c r="BY199" s="4">
        <v>21723870.05167466</v>
      </c>
      <c r="CE199" s="10">
        <f t="shared" si="23"/>
        <v>1.1056815350928728</v>
      </c>
    </row>
    <row r="200" spans="1:83" x14ac:dyDescent="0.3">
      <c r="A200" s="10">
        <v>198</v>
      </c>
      <c r="B200" s="9">
        <v>1563520</v>
      </c>
      <c r="C200" s="4">
        <v>2825657.5</v>
      </c>
      <c r="M200" s="10">
        <v>3360256.2984313006</v>
      </c>
      <c r="N200" s="10">
        <f t="shared" si="19"/>
        <v>80.724103305362263</v>
      </c>
      <c r="P200" s="10">
        <v>198</v>
      </c>
      <c r="Q200" s="9">
        <v>1563520</v>
      </c>
      <c r="R200" s="4">
        <v>789120</v>
      </c>
      <c r="AB200" s="10">
        <v>3164171.1726311976</v>
      </c>
      <c r="AC200" s="10">
        <f t="shared" si="20"/>
        <v>-49.529267294310273</v>
      </c>
      <c r="AE200" s="10">
        <v>198</v>
      </c>
      <c r="AF200" s="9">
        <v>1563520</v>
      </c>
      <c r="AG200" s="4">
        <v>1597897.75</v>
      </c>
      <c r="AQ200" s="48">
        <v>3499410.4424335002</v>
      </c>
      <c r="AR200" s="10">
        <f t="shared" si="21"/>
        <v>2.1987406620957772</v>
      </c>
      <c r="AT200" s="10">
        <v>198</v>
      </c>
      <c r="AU200" s="9">
        <v>1563520</v>
      </c>
      <c r="AV200" s="4">
        <v>567360</v>
      </c>
      <c r="BF200" s="48">
        <v>4067398.0666113598</v>
      </c>
      <c r="BG200" s="10">
        <f t="shared" si="22"/>
        <v>-63.712648383135488</v>
      </c>
      <c r="BI200" s="10">
        <v>198</v>
      </c>
      <c r="BJ200" s="9">
        <v>1563520</v>
      </c>
      <c r="BK200" s="4">
        <v>511040</v>
      </c>
      <c r="BU200" s="10">
        <f t="shared" si="18"/>
        <v>-67.31477691363078</v>
      </c>
      <c r="BW200" s="10">
        <v>198</v>
      </c>
      <c r="BX200" s="9">
        <v>1563520</v>
      </c>
      <c r="BY200" s="4">
        <v>1451554.7517200387</v>
      </c>
      <c r="CE200" s="10">
        <f t="shared" si="23"/>
        <v>-7.1611011231043626</v>
      </c>
    </row>
    <row r="201" spans="1:83" x14ac:dyDescent="0.3">
      <c r="A201" s="10">
        <v>199</v>
      </c>
      <c r="B201" s="9">
        <v>1836090</v>
      </c>
      <c r="C201" s="4">
        <v>31815</v>
      </c>
      <c r="M201" s="10">
        <v>3360256.2984313006</v>
      </c>
      <c r="N201" s="10">
        <f t="shared" si="19"/>
        <v>-98.267241801872458</v>
      </c>
      <c r="P201" s="10">
        <v>199</v>
      </c>
      <c r="Q201" s="9">
        <v>1836090</v>
      </c>
      <c r="R201" s="4">
        <v>2696290</v>
      </c>
      <c r="AB201" s="10">
        <v>3164171.1726311976</v>
      </c>
      <c r="AC201" s="10">
        <f t="shared" si="20"/>
        <v>46.849555305023173</v>
      </c>
      <c r="AE201" s="10">
        <v>199</v>
      </c>
      <c r="AF201" s="9">
        <v>1836090</v>
      </c>
      <c r="AG201" s="4">
        <v>3111571.35</v>
      </c>
      <c r="AQ201" s="48">
        <v>3499410.4424335002</v>
      </c>
      <c r="AR201" s="10">
        <f t="shared" si="21"/>
        <v>69.46725650703398</v>
      </c>
      <c r="AT201" s="10">
        <v>199</v>
      </c>
      <c r="AU201" s="9">
        <v>1836090</v>
      </c>
      <c r="AV201" s="4">
        <v>2942620</v>
      </c>
      <c r="BF201" s="48">
        <v>4067398.0666113598</v>
      </c>
      <c r="BG201" s="10">
        <f t="shared" si="22"/>
        <v>60.265564324188901</v>
      </c>
      <c r="BI201" s="10">
        <v>199</v>
      </c>
      <c r="BJ201" s="9">
        <v>1836090</v>
      </c>
      <c r="BK201" s="4">
        <v>3005180</v>
      </c>
      <c r="BU201" s="10">
        <f t="shared" si="18"/>
        <v>63.672804710008776</v>
      </c>
      <c r="BW201" s="10">
        <v>199</v>
      </c>
      <c r="BX201" s="9">
        <v>1836090</v>
      </c>
      <c r="BY201" s="4">
        <v>2186131.0822689738</v>
      </c>
      <c r="CE201" s="10">
        <f t="shared" si="23"/>
        <v>19.064483890712005</v>
      </c>
    </row>
    <row r="202" spans="1:83" x14ac:dyDescent="0.3">
      <c r="A202" s="10">
        <v>200</v>
      </c>
      <c r="B202" s="9">
        <v>7804880</v>
      </c>
      <c r="C202" s="4">
        <v>7749980</v>
      </c>
      <c r="M202" s="10">
        <v>3360256.2984313006</v>
      </c>
      <c r="N202" s="10">
        <f t="shared" si="19"/>
        <v>-0.70340607414848266</v>
      </c>
      <c r="P202" s="10">
        <v>200</v>
      </c>
      <c r="Q202" s="9">
        <v>7804880</v>
      </c>
      <c r="R202" s="4">
        <v>6731280</v>
      </c>
      <c r="AB202" s="10">
        <v>3164171.1726311976</v>
      </c>
      <c r="AC202" s="10">
        <f t="shared" si="20"/>
        <v>-13.755496561125858</v>
      </c>
      <c r="AE202" s="10">
        <v>200</v>
      </c>
      <c r="AF202" s="9">
        <v>7804880</v>
      </c>
      <c r="AG202" s="4">
        <v>6975938.1500000004</v>
      </c>
      <c r="AQ202" s="48">
        <v>3499410.4424335002</v>
      </c>
      <c r="AR202" s="10">
        <f t="shared" si="21"/>
        <v>-10.620814797921296</v>
      </c>
      <c r="AT202" s="10">
        <v>200</v>
      </c>
      <c r="AU202" s="9">
        <v>7804880</v>
      </c>
      <c r="AV202" s="4">
        <v>6423840</v>
      </c>
      <c r="BF202" s="48">
        <v>4067398.0666113598</v>
      </c>
      <c r="BG202" s="10">
        <f t="shared" si="22"/>
        <v>-17.694570576357361</v>
      </c>
      <c r="BI202" s="10">
        <v>200</v>
      </c>
      <c r="BJ202" s="9">
        <v>7804880</v>
      </c>
      <c r="BK202" s="4">
        <v>6345760</v>
      </c>
      <c r="BU202" s="10">
        <f t="shared" si="18"/>
        <v>-18.694970326257419</v>
      </c>
      <c r="BW202" s="10">
        <v>200</v>
      </c>
      <c r="BX202" s="9">
        <v>7804880</v>
      </c>
      <c r="BY202" s="4">
        <v>6975061.0794106843</v>
      </c>
      <c r="CE202" s="10">
        <f t="shared" si="23"/>
        <v>-10.63205226203754</v>
      </c>
    </row>
    <row r="203" spans="1:83" x14ac:dyDescent="0.3">
      <c r="A203" s="10">
        <v>201</v>
      </c>
      <c r="B203" s="9">
        <v>2909040</v>
      </c>
      <c r="C203" s="4">
        <v>-2747347.5</v>
      </c>
      <c r="N203" s="10">
        <f t="shared" si="19"/>
        <v>-194.44172304265325</v>
      </c>
      <c r="P203" s="10">
        <v>201</v>
      </c>
      <c r="Q203" s="9">
        <v>2909040</v>
      </c>
      <c r="R203" s="4">
        <v>3120240</v>
      </c>
      <c r="AC203" s="10">
        <f t="shared" si="20"/>
        <v>7.2601270522234085</v>
      </c>
      <c r="AE203" s="10">
        <v>201</v>
      </c>
      <c r="AF203" s="9">
        <v>2909040</v>
      </c>
      <c r="AG203" s="4">
        <v>2695140.6</v>
      </c>
      <c r="AR203" s="10">
        <f t="shared" si="21"/>
        <v>-7.3529205511096425</v>
      </c>
      <c r="AT203" s="10">
        <v>201</v>
      </c>
      <c r="AU203" s="9">
        <v>2909040</v>
      </c>
      <c r="AV203" s="4">
        <v>3180720</v>
      </c>
      <c r="BG203" s="10">
        <f t="shared" si="22"/>
        <v>9.3391634353601205</v>
      </c>
      <c r="BI203" s="10">
        <v>201</v>
      </c>
      <c r="BJ203" s="9">
        <v>2909040</v>
      </c>
      <c r="BK203" s="4">
        <v>3196080</v>
      </c>
      <c r="BU203" s="10">
        <f t="shared" si="18"/>
        <v>9.8671726755218181</v>
      </c>
      <c r="BW203" s="10">
        <v>201</v>
      </c>
      <c r="BX203" s="9">
        <v>2909040</v>
      </c>
      <c r="BY203" s="4">
        <v>1545904.3702959763</v>
      </c>
      <c r="CE203" s="10">
        <f t="shared" si="23"/>
        <v>-46.858607296703504</v>
      </c>
    </row>
    <row r="204" spans="1:83" x14ac:dyDescent="0.3">
      <c r="A204" s="10">
        <v>202</v>
      </c>
      <c r="B204" s="9">
        <v>3433320</v>
      </c>
      <c r="C204" s="4">
        <v>3395970</v>
      </c>
      <c r="N204" s="10">
        <f t="shared" si="19"/>
        <v>-1.0878683024011737</v>
      </c>
      <c r="P204" s="10">
        <v>202</v>
      </c>
      <c r="Q204" s="9">
        <v>3433320</v>
      </c>
      <c r="R204" s="4">
        <v>2702920</v>
      </c>
      <c r="AC204" s="10">
        <f t="shared" si="20"/>
        <v>-21.273869024734072</v>
      </c>
      <c r="AE204" s="10">
        <v>202</v>
      </c>
      <c r="AF204" s="9">
        <v>3433320</v>
      </c>
      <c r="AG204" s="4">
        <v>4081789.8</v>
      </c>
      <c r="AR204" s="10">
        <f t="shared" si="21"/>
        <v>18.88754325259514</v>
      </c>
      <c r="AT204" s="10">
        <v>202</v>
      </c>
      <c r="AU204" s="9">
        <v>3433320</v>
      </c>
      <c r="AV204" s="4">
        <v>2493760</v>
      </c>
      <c r="BG204" s="10">
        <f t="shared" si="22"/>
        <v>-27.365931518180652</v>
      </c>
      <c r="BI204" s="10">
        <v>202</v>
      </c>
      <c r="BJ204" s="9">
        <v>3433320</v>
      </c>
      <c r="BK204" s="4">
        <v>2440640</v>
      </c>
      <c r="BU204" s="10">
        <f t="shared" si="18"/>
        <v>-28.91312199270677</v>
      </c>
      <c r="BW204" s="10">
        <v>202</v>
      </c>
      <c r="BX204" s="9">
        <v>3433320</v>
      </c>
      <c r="BY204" s="4">
        <v>3170897.0792412423</v>
      </c>
      <c r="CE204" s="10">
        <f t="shared" si="23"/>
        <v>-7.6434157246850765</v>
      </c>
    </row>
    <row r="205" spans="1:83" x14ac:dyDescent="0.3">
      <c r="A205" s="10">
        <v>203</v>
      </c>
      <c r="B205" s="9">
        <v>11400000</v>
      </c>
      <c r="C205" s="4">
        <v>11400000</v>
      </c>
      <c r="N205" s="10">
        <f t="shared" si="19"/>
        <v>0</v>
      </c>
      <c r="P205" s="10">
        <v>203</v>
      </c>
      <c r="Q205" s="9">
        <v>11400000</v>
      </c>
      <c r="R205" s="4">
        <v>11400000</v>
      </c>
      <c r="AC205" s="10">
        <f t="shared" si="20"/>
        <v>0</v>
      </c>
      <c r="AE205" s="10">
        <v>203</v>
      </c>
      <c r="AF205" s="9">
        <v>11400000</v>
      </c>
      <c r="AG205" s="4">
        <v>12513750</v>
      </c>
      <c r="AR205" s="10">
        <f t="shared" si="21"/>
        <v>9.7697368421052708</v>
      </c>
      <c r="AT205" s="10">
        <v>203</v>
      </c>
      <c r="AU205" s="9">
        <v>11400000</v>
      </c>
      <c r="AV205" s="4">
        <v>11400000</v>
      </c>
      <c r="BG205" s="10">
        <f t="shared" si="22"/>
        <v>0</v>
      </c>
      <c r="BI205" s="10">
        <v>203</v>
      </c>
      <c r="BJ205" s="9">
        <v>11400000</v>
      </c>
      <c r="BK205" s="4">
        <v>11400000</v>
      </c>
      <c r="BU205" s="10">
        <f t="shared" si="18"/>
        <v>0</v>
      </c>
      <c r="BW205" s="10">
        <v>203</v>
      </c>
      <c r="BX205" s="9">
        <v>11400000</v>
      </c>
      <c r="BY205" s="4">
        <v>11677537.721799361</v>
      </c>
      <c r="CE205" s="10">
        <f t="shared" si="23"/>
        <v>2.4345414192926462</v>
      </c>
    </row>
    <row r="206" spans="1:83" x14ac:dyDescent="0.3">
      <c r="A206" s="10">
        <v>204</v>
      </c>
      <c r="B206" s="10">
        <v>743922</v>
      </c>
      <c r="C206" s="4">
        <v>573124.5</v>
      </c>
      <c r="N206" s="10">
        <f t="shared" si="19"/>
        <v>-22.959060224055751</v>
      </c>
      <c r="P206" s="10">
        <v>204</v>
      </c>
      <c r="Q206" s="10">
        <v>743922</v>
      </c>
      <c r="R206" s="4">
        <v>743922</v>
      </c>
      <c r="AC206" s="10">
        <f t="shared" si="20"/>
        <v>0</v>
      </c>
      <c r="AE206" s="10">
        <v>204</v>
      </c>
      <c r="AF206" s="10">
        <v>743922</v>
      </c>
      <c r="AG206" s="4">
        <v>1015734.915</v>
      </c>
      <c r="AR206" s="10">
        <f t="shared" si="21"/>
        <v>36.537824529991056</v>
      </c>
      <c r="AT206" s="10">
        <v>204</v>
      </c>
      <c r="AU206" s="10">
        <v>743922</v>
      </c>
      <c r="AV206" s="4">
        <v>743922</v>
      </c>
      <c r="BG206" s="10">
        <f t="shared" si="22"/>
        <v>0</v>
      </c>
      <c r="BI206" s="10">
        <v>204</v>
      </c>
      <c r="BJ206" s="10">
        <v>743922</v>
      </c>
      <c r="BK206" s="4">
        <v>743922</v>
      </c>
      <c r="BU206" s="10">
        <f t="shared" si="18"/>
        <v>0</v>
      </c>
      <c r="BW206" s="10">
        <v>204</v>
      </c>
      <c r="BX206" s="10">
        <v>743922</v>
      </c>
      <c r="BY206" s="4">
        <v>768484.78618252662</v>
      </c>
      <c r="CE206" s="10">
        <f t="shared" si="23"/>
        <v>3.3017959117389584</v>
      </c>
    </row>
    <row r="207" spans="1:83" x14ac:dyDescent="0.3">
      <c r="A207" s="10">
        <v>205</v>
      </c>
      <c r="B207" s="10">
        <v>140384</v>
      </c>
      <c r="C207" s="4">
        <v>1091391.5</v>
      </c>
      <c r="N207" s="10">
        <f t="shared" si="19"/>
        <v>677.43296956918164</v>
      </c>
      <c r="P207" s="10">
        <v>205</v>
      </c>
      <c r="Q207" s="10">
        <v>140384</v>
      </c>
      <c r="R207" s="4">
        <v>140384</v>
      </c>
      <c r="AC207" s="10">
        <f t="shared" si="20"/>
        <v>0</v>
      </c>
      <c r="AE207" s="10">
        <v>205</v>
      </c>
      <c r="AF207" s="10">
        <v>140384</v>
      </c>
      <c r="AG207" s="4">
        <v>340570.91000000003</v>
      </c>
      <c r="AR207" s="10">
        <f t="shared" si="21"/>
        <v>142.59951988830636</v>
      </c>
      <c r="AT207" s="10">
        <v>205</v>
      </c>
      <c r="AU207" s="10">
        <v>140384</v>
      </c>
      <c r="AV207" s="4">
        <v>140384</v>
      </c>
      <c r="BG207" s="10">
        <f t="shared" si="22"/>
        <v>0</v>
      </c>
      <c r="BI207" s="10">
        <v>205</v>
      </c>
      <c r="BJ207" s="10">
        <v>140384</v>
      </c>
      <c r="BK207" s="4">
        <v>140384</v>
      </c>
      <c r="BU207" s="10">
        <f t="shared" si="18"/>
        <v>0</v>
      </c>
      <c r="BW207" s="10">
        <v>205</v>
      </c>
      <c r="BX207" s="10">
        <v>140384</v>
      </c>
      <c r="BY207" s="4">
        <v>430646.06677709258</v>
      </c>
      <c r="CE207" s="10">
        <f t="shared" si="23"/>
        <v>206.76292652801783</v>
      </c>
    </row>
    <row r="208" spans="1:83" x14ac:dyDescent="0.3">
      <c r="A208" s="10">
        <v>206</v>
      </c>
      <c r="B208" s="10">
        <v>508891</v>
      </c>
      <c r="C208" s="4">
        <v>508891</v>
      </c>
      <c r="N208" s="10">
        <f t="shared" si="19"/>
        <v>0</v>
      </c>
      <c r="P208" s="10">
        <v>206</v>
      </c>
      <c r="Q208" s="10">
        <v>508891</v>
      </c>
      <c r="R208" s="4">
        <v>508891</v>
      </c>
      <c r="AC208" s="10">
        <f t="shared" si="20"/>
        <v>0</v>
      </c>
      <c r="AE208" s="10">
        <v>206</v>
      </c>
      <c r="AF208" s="10">
        <v>508891</v>
      </c>
      <c r="AG208" s="4">
        <v>217594.88500000001</v>
      </c>
      <c r="AR208" s="10">
        <f t="shared" si="21"/>
        <v>-57.241357186509489</v>
      </c>
      <c r="AT208" s="10">
        <v>206</v>
      </c>
      <c r="AU208" s="10">
        <v>508891</v>
      </c>
      <c r="AV208" s="4">
        <v>508891</v>
      </c>
      <c r="BG208" s="10">
        <f t="shared" si="22"/>
        <v>0</v>
      </c>
      <c r="BI208" s="10">
        <v>206</v>
      </c>
      <c r="BJ208" s="10">
        <v>508891</v>
      </c>
      <c r="BK208" s="4">
        <v>508891</v>
      </c>
      <c r="BU208" s="10">
        <f t="shared" si="18"/>
        <v>0</v>
      </c>
      <c r="BW208" s="10">
        <v>206</v>
      </c>
      <c r="BX208" s="10">
        <v>508891</v>
      </c>
      <c r="BY208" s="4">
        <v>436302.30403941259</v>
      </c>
      <c r="CE208" s="10">
        <f t="shared" si="23"/>
        <v>-14.264095053869575</v>
      </c>
    </row>
    <row r="209" spans="1:83" x14ac:dyDescent="0.3">
      <c r="A209" s="10">
        <v>207</v>
      </c>
      <c r="B209" s="10">
        <v>99438</v>
      </c>
      <c r="C209" s="4">
        <v>99438</v>
      </c>
      <c r="N209" s="10">
        <f t="shared" si="19"/>
        <v>0</v>
      </c>
      <c r="P209" s="10">
        <v>207</v>
      </c>
      <c r="Q209" s="10">
        <v>99438</v>
      </c>
      <c r="R209" s="4">
        <v>99438</v>
      </c>
      <c r="AC209" s="10">
        <f t="shared" si="20"/>
        <v>0</v>
      </c>
      <c r="AE209" s="10">
        <v>207</v>
      </c>
      <c r="AF209" s="10">
        <v>99438</v>
      </c>
      <c r="AG209" s="4">
        <v>121689.24</v>
      </c>
      <c r="AR209" s="10">
        <f t="shared" si="21"/>
        <v>22.376998732878796</v>
      </c>
      <c r="AT209" s="10">
        <v>207</v>
      </c>
      <c r="AU209" s="10">
        <v>99438</v>
      </c>
      <c r="AV209" s="4">
        <v>99438</v>
      </c>
      <c r="BG209" s="10">
        <f t="shared" si="22"/>
        <v>0</v>
      </c>
      <c r="BI209" s="10">
        <v>207</v>
      </c>
      <c r="BJ209" s="10">
        <v>99438</v>
      </c>
      <c r="BK209" s="4">
        <v>99438</v>
      </c>
      <c r="BU209" s="10">
        <f t="shared" si="18"/>
        <v>0</v>
      </c>
      <c r="BW209" s="10">
        <v>207</v>
      </c>
      <c r="BX209" s="10">
        <v>99438</v>
      </c>
      <c r="BY209" s="4">
        <v>104982.83363125549</v>
      </c>
      <c r="CE209" s="10">
        <f t="shared" si="23"/>
        <v>5.5761717163010927</v>
      </c>
    </row>
    <row r="210" spans="1:83" x14ac:dyDescent="0.3">
      <c r="A210" s="10">
        <v>208</v>
      </c>
      <c r="B210" s="9">
        <v>4833600</v>
      </c>
      <c r="C210" s="4">
        <v>-325650</v>
      </c>
      <c r="N210" s="10">
        <f t="shared" si="19"/>
        <v>-106.73721449851044</v>
      </c>
      <c r="P210" s="10">
        <v>208</v>
      </c>
      <c r="Q210" s="9">
        <v>4833600</v>
      </c>
      <c r="R210" s="4">
        <v>4041600</v>
      </c>
      <c r="AC210" s="10">
        <f t="shared" si="20"/>
        <v>-16.385302879841113</v>
      </c>
      <c r="AE210" s="10">
        <v>208</v>
      </c>
      <c r="AF210" s="9">
        <v>4833600</v>
      </c>
      <c r="AG210" s="4">
        <v>8295729</v>
      </c>
      <c r="AR210" s="10">
        <f t="shared" si="21"/>
        <v>71.626303376365442</v>
      </c>
      <c r="AT210" s="10">
        <v>208</v>
      </c>
      <c r="AU210" s="9">
        <v>4833600</v>
      </c>
      <c r="AV210" s="4">
        <v>3814800</v>
      </c>
      <c r="BG210" s="10">
        <f t="shared" si="22"/>
        <v>-21.077457795431975</v>
      </c>
      <c r="BI210" s="10">
        <v>208</v>
      </c>
      <c r="BJ210" s="9">
        <v>4833600</v>
      </c>
      <c r="BK210" s="4">
        <v>3757200</v>
      </c>
      <c r="BU210" s="10">
        <f t="shared" si="18"/>
        <v>-22.26911618669315</v>
      </c>
      <c r="BW210" s="10">
        <v>208</v>
      </c>
      <c r="BX210" s="9">
        <v>4833600</v>
      </c>
      <c r="BY210" s="4">
        <v>3942740.8875130261</v>
      </c>
      <c r="CE210" s="10">
        <f t="shared" si="23"/>
        <v>-18.430550986572612</v>
      </c>
    </row>
    <row r="211" spans="1:83" x14ac:dyDescent="0.3">
      <c r="A211" s="10">
        <v>209</v>
      </c>
      <c r="B211" s="9">
        <v>3918600</v>
      </c>
      <c r="C211" s="4">
        <v>3934350</v>
      </c>
      <c r="N211" s="10">
        <f t="shared" si="19"/>
        <v>0.4019292604501512</v>
      </c>
      <c r="P211" s="10">
        <v>209</v>
      </c>
      <c r="Q211" s="9">
        <v>3918600</v>
      </c>
      <c r="R211" s="4">
        <v>4226600</v>
      </c>
      <c r="AC211" s="10">
        <f t="shared" si="20"/>
        <v>7.8599499821364827</v>
      </c>
      <c r="AE211" s="10">
        <v>209</v>
      </c>
      <c r="AF211" s="9">
        <v>3918600</v>
      </c>
      <c r="AG211" s="4">
        <v>3170754</v>
      </c>
      <c r="AR211" s="10">
        <f t="shared" si="21"/>
        <v>-19.084519981626091</v>
      </c>
      <c r="AT211" s="10">
        <v>209</v>
      </c>
      <c r="AU211" s="9">
        <v>3918600</v>
      </c>
      <c r="AV211" s="4">
        <v>4314800</v>
      </c>
      <c r="BG211" s="10">
        <f t="shared" si="22"/>
        <v>10.110753840657383</v>
      </c>
      <c r="BI211" s="10">
        <v>209</v>
      </c>
      <c r="BJ211" s="9">
        <v>3918600</v>
      </c>
      <c r="BK211" s="4">
        <v>4337200</v>
      </c>
      <c r="BU211" s="10">
        <f t="shared" si="18"/>
        <v>10.682386566630942</v>
      </c>
      <c r="BW211" s="10">
        <v>209</v>
      </c>
      <c r="BX211" s="9">
        <v>3918600</v>
      </c>
      <c r="BY211" s="4">
        <v>3911044.8028338542</v>
      </c>
      <c r="CE211" s="10">
        <f t="shared" si="23"/>
        <v>-0.19280347997105984</v>
      </c>
    </row>
    <row r="212" spans="1:83" x14ac:dyDescent="0.3">
      <c r="A212" s="10">
        <v>210</v>
      </c>
      <c r="B212" s="9">
        <v>1846740</v>
      </c>
      <c r="C212" s="4">
        <v>8141227.5</v>
      </c>
      <c r="N212" s="10">
        <f t="shared" si="19"/>
        <v>340.84318853763926</v>
      </c>
      <c r="P212" s="10">
        <v>210</v>
      </c>
      <c r="Q212" s="9">
        <v>1846740</v>
      </c>
      <c r="R212" s="4">
        <v>2563940</v>
      </c>
      <c r="AC212" s="10">
        <f t="shared" si="20"/>
        <v>38.836002902411828</v>
      </c>
      <c r="AE212" s="10">
        <v>210</v>
      </c>
      <c r="AF212" s="9">
        <v>1846740</v>
      </c>
      <c r="AG212" s="4">
        <v>1695656.1</v>
      </c>
      <c r="AR212" s="10">
        <f t="shared" si="21"/>
        <v>-8.181113746385515</v>
      </c>
      <c r="AT212" s="10">
        <v>210</v>
      </c>
      <c r="AU212" s="9">
        <v>1846740</v>
      </c>
      <c r="AV212" s="4">
        <v>2769320</v>
      </c>
      <c r="BG212" s="10">
        <f t="shared" si="22"/>
        <v>49.957221915375193</v>
      </c>
      <c r="BI212" s="10">
        <v>210</v>
      </c>
      <c r="BJ212" s="9">
        <v>1846740</v>
      </c>
      <c r="BK212" s="4">
        <v>2821480</v>
      </c>
      <c r="BU212" s="10">
        <f t="shared" si="18"/>
        <v>52.781658490096063</v>
      </c>
      <c r="BW212" s="10">
        <v>210</v>
      </c>
      <c r="BX212" s="9">
        <v>1846740</v>
      </c>
      <c r="BY212" s="4">
        <v>3807172.0096779442</v>
      </c>
      <c r="CE212" s="10">
        <f t="shared" si="23"/>
        <v>106.15636254578038</v>
      </c>
    </row>
    <row r="213" spans="1:83" x14ac:dyDescent="0.3">
      <c r="A213" s="10">
        <v>211</v>
      </c>
      <c r="B213" s="10">
        <v>134862</v>
      </c>
      <c r="C213" s="4">
        <v>134862</v>
      </c>
      <c r="N213" s="10">
        <f t="shared" si="19"/>
        <v>0</v>
      </c>
      <c r="P213" s="10">
        <v>211</v>
      </c>
      <c r="Q213" s="10">
        <v>134862</v>
      </c>
      <c r="R213" s="4">
        <v>134862</v>
      </c>
      <c r="AC213" s="10">
        <f t="shared" si="20"/>
        <v>0</v>
      </c>
      <c r="AE213" s="10">
        <v>211</v>
      </c>
      <c r="AF213" s="10">
        <v>134862</v>
      </c>
      <c r="AG213" s="4">
        <v>326403.24</v>
      </c>
      <c r="AR213" s="10">
        <f t="shared" si="21"/>
        <v>142.02758375228009</v>
      </c>
      <c r="AT213" s="10">
        <v>211</v>
      </c>
      <c r="AU213" s="10">
        <v>134862</v>
      </c>
      <c r="AV213" s="4">
        <v>134862</v>
      </c>
      <c r="BG213" s="10">
        <f t="shared" si="22"/>
        <v>0</v>
      </c>
      <c r="BI213" s="10">
        <v>211</v>
      </c>
      <c r="BJ213" s="10">
        <v>134862</v>
      </c>
      <c r="BK213" s="4">
        <v>134862</v>
      </c>
      <c r="BU213" s="10">
        <f t="shared" si="18"/>
        <v>0</v>
      </c>
      <c r="BW213" s="10">
        <v>211</v>
      </c>
      <c r="BX213" s="10">
        <v>134862</v>
      </c>
      <c r="BY213" s="4">
        <v>182592.56734475816</v>
      </c>
      <c r="CE213" s="10">
        <f t="shared" si="23"/>
        <v>35.39215445771098</v>
      </c>
    </row>
    <row r="214" spans="1:83" x14ac:dyDescent="0.3">
      <c r="A214" s="10">
        <v>212</v>
      </c>
      <c r="B214" s="9">
        <v>1017780</v>
      </c>
      <c r="C214" s="4">
        <v>1042755</v>
      </c>
      <c r="N214" s="10">
        <f t="shared" si="19"/>
        <v>2.4538701880563618</v>
      </c>
      <c r="P214" s="10">
        <v>212</v>
      </c>
      <c r="Q214" s="9">
        <v>1017780</v>
      </c>
      <c r="R214" s="4">
        <v>1506180</v>
      </c>
      <c r="AC214" s="10">
        <f t="shared" si="20"/>
        <v>47.986794788657662</v>
      </c>
      <c r="AE214" s="10">
        <v>212</v>
      </c>
      <c r="AF214" s="9">
        <v>1017780</v>
      </c>
      <c r="AG214" s="4">
        <v>1696751.7000000002</v>
      </c>
      <c r="AR214" s="10">
        <f t="shared" si="21"/>
        <v>66.711047574131953</v>
      </c>
      <c r="AT214" s="10">
        <v>212</v>
      </c>
      <c r="AU214" s="9">
        <v>1017780</v>
      </c>
      <c r="AV214" s="4">
        <v>1646040</v>
      </c>
      <c r="BG214" s="10">
        <f t="shared" si="22"/>
        <v>61.728467841773259</v>
      </c>
      <c r="BI214" s="10">
        <v>212</v>
      </c>
      <c r="BJ214" s="9">
        <v>1017780</v>
      </c>
      <c r="BK214" s="4">
        <v>1681560</v>
      </c>
      <c r="BU214" s="10">
        <f t="shared" si="18"/>
        <v>65.218416553675638</v>
      </c>
      <c r="BW214" s="10">
        <v>212</v>
      </c>
      <c r="BX214" s="9">
        <v>1017780</v>
      </c>
      <c r="BY214" s="4">
        <v>1470503.4908703053</v>
      </c>
      <c r="CE214" s="10">
        <f t="shared" si="23"/>
        <v>44.481468575753638</v>
      </c>
    </row>
    <row r="215" spans="1:83" x14ac:dyDescent="0.3">
      <c r="A215" s="10">
        <v>213</v>
      </c>
      <c r="B215" s="9">
        <v>6025000</v>
      </c>
      <c r="C215" s="4">
        <v>6081250</v>
      </c>
      <c r="N215" s="10">
        <f t="shared" si="19"/>
        <v>0.93360995850622075</v>
      </c>
      <c r="P215" s="10">
        <v>213</v>
      </c>
      <c r="Q215" s="9">
        <v>6025000</v>
      </c>
      <c r="R215" s="4">
        <v>7125000</v>
      </c>
      <c r="AC215" s="10">
        <f t="shared" si="20"/>
        <v>18.257261410788384</v>
      </c>
      <c r="AE215" s="10">
        <v>213</v>
      </c>
      <c r="AF215" s="9">
        <v>6025000</v>
      </c>
      <c r="AG215" s="4">
        <v>5512675</v>
      </c>
      <c r="AR215" s="10">
        <f t="shared" si="21"/>
        <v>-8.5033195020746906</v>
      </c>
      <c r="AT215" s="10">
        <v>213</v>
      </c>
      <c r="AU215" s="9">
        <v>6025000</v>
      </c>
      <c r="AV215" s="4">
        <v>7440000</v>
      </c>
      <c r="BG215" s="10">
        <f t="shared" si="22"/>
        <v>23.485477178423242</v>
      </c>
      <c r="BI215" s="10">
        <v>213</v>
      </c>
      <c r="BJ215" s="9">
        <v>6025000</v>
      </c>
      <c r="BK215" s="4">
        <v>7520000</v>
      </c>
      <c r="BU215" s="10">
        <f t="shared" si="18"/>
        <v>24.813278008298756</v>
      </c>
      <c r="BW215" s="10">
        <v>213</v>
      </c>
      <c r="BX215" s="9">
        <v>6025000</v>
      </c>
      <c r="BY215" s="4">
        <v>6535911.6899891887</v>
      </c>
      <c r="CE215" s="10">
        <f t="shared" si="23"/>
        <v>8.4798620745093487</v>
      </c>
    </row>
    <row r="216" spans="1:83" x14ac:dyDescent="0.3">
      <c r="A216" s="10">
        <v>214</v>
      </c>
      <c r="B216" s="9">
        <v>4097560</v>
      </c>
      <c r="C216" s="4">
        <v>4125010</v>
      </c>
      <c r="N216" s="10">
        <f t="shared" si="19"/>
        <v>0.66991087378829306</v>
      </c>
      <c r="P216" s="10">
        <v>214</v>
      </c>
      <c r="Q216" s="9">
        <v>4097560</v>
      </c>
      <c r="R216" s="4">
        <v>4634360</v>
      </c>
      <c r="AC216" s="10">
        <f t="shared" si="20"/>
        <v>13.100479309637937</v>
      </c>
      <c r="AE216" s="10">
        <v>214</v>
      </c>
      <c r="AF216" s="9">
        <v>4097560</v>
      </c>
      <c r="AG216" s="4">
        <v>4398183.4000000004</v>
      </c>
      <c r="AR216" s="10">
        <f t="shared" si="21"/>
        <v>7.3366442468200788</v>
      </c>
      <c r="AT216" s="10">
        <v>214</v>
      </c>
      <c r="AU216" s="9">
        <v>4097560</v>
      </c>
      <c r="AV216" s="4">
        <v>4788080</v>
      </c>
      <c r="BG216" s="10">
        <f t="shared" si="22"/>
        <v>16.851980202852435</v>
      </c>
      <c r="BI216" s="10">
        <v>214</v>
      </c>
      <c r="BJ216" s="9">
        <v>4097560</v>
      </c>
      <c r="BK216" s="4">
        <v>4827120</v>
      </c>
      <c r="BU216" s="10">
        <f t="shared" si="18"/>
        <v>17.804742334462453</v>
      </c>
      <c r="BW216" s="10">
        <v>214</v>
      </c>
      <c r="BX216" s="9">
        <v>4097560</v>
      </c>
      <c r="BY216" s="4">
        <v>4484099.5543723274</v>
      </c>
      <c r="CE216" s="10">
        <f t="shared" si="23"/>
        <v>9.4334080372789444</v>
      </c>
    </row>
    <row r="217" spans="1:83" x14ac:dyDescent="0.3">
      <c r="A217" s="10">
        <v>215</v>
      </c>
      <c r="B217" s="9">
        <v>27733300</v>
      </c>
      <c r="C217" s="4">
        <v>25108675</v>
      </c>
      <c r="N217" s="10">
        <f t="shared" si="19"/>
        <v>-9.4638034420714501</v>
      </c>
      <c r="P217" s="10">
        <v>215</v>
      </c>
      <c r="Q217" s="9">
        <v>27733300</v>
      </c>
      <c r="R217" s="4">
        <v>20407300</v>
      </c>
      <c r="AC217" s="10">
        <f t="shared" si="20"/>
        <v>-26.41589713449175</v>
      </c>
      <c r="AE217" s="10">
        <v>215</v>
      </c>
      <c r="AF217" s="9">
        <v>27733300</v>
      </c>
      <c r="AG217" s="4">
        <v>29688599.5</v>
      </c>
      <c r="AR217" s="10">
        <f t="shared" si="21"/>
        <v>7.050367248037559</v>
      </c>
      <c r="AT217" s="10">
        <v>215</v>
      </c>
      <c r="AU217" s="9">
        <v>27733300</v>
      </c>
      <c r="AV217" s="4">
        <v>18309400</v>
      </c>
      <c r="BG217" s="10">
        <f t="shared" si="22"/>
        <v>-33.980449495732564</v>
      </c>
      <c r="BI217" s="10">
        <v>215</v>
      </c>
      <c r="BJ217" s="9">
        <v>27733300</v>
      </c>
      <c r="BK217" s="4">
        <v>17776600</v>
      </c>
      <c r="BU217" s="10">
        <f t="shared" si="18"/>
        <v>-35.901605650968328</v>
      </c>
      <c r="BW217" s="10">
        <v>215</v>
      </c>
      <c r="BX217" s="9">
        <v>27733300</v>
      </c>
      <c r="BY217" s="4">
        <v>23398897.832380194</v>
      </c>
      <c r="CE217" s="10">
        <f t="shared" si="23"/>
        <v>-15.628872754485778</v>
      </c>
    </row>
    <row r="218" spans="1:83" x14ac:dyDescent="0.3">
      <c r="A218" s="10">
        <v>216</v>
      </c>
      <c r="B218" s="10">
        <v>508891</v>
      </c>
      <c r="C218" s="4">
        <v>508891</v>
      </c>
      <c r="N218" s="10">
        <f t="shared" si="19"/>
        <v>0</v>
      </c>
      <c r="P218" s="10">
        <v>216</v>
      </c>
      <c r="Q218" s="10">
        <v>508891</v>
      </c>
      <c r="R218" s="4">
        <v>508891</v>
      </c>
      <c r="AC218" s="10">
        <f t="shared" si="20"/>
        <v>0</v>
      </c>
      <c r="AE218" s="10">
        <v>216</v>
      </c>
      <c r="AF218" s="10">
        <v>508891</v>
      </c>
      <c r="AG218" s="4">
        <v>932500.61499999999</v>
      </c>
      <c r="AR218" s="10">
        <f t="shared" si="21"/>
        <v>83.241718757061918</v>
      </c>
      <c r="AT218" s="10">
        <v>216</v>
      </c>
      <c r="AU218" s="10">
        <v>508891</v>
      </c>
      <c r="AV218" s="4">
        <v>508891</v>
      </c>
      <c r="BG218" s="10">
        <f t="shared" si="22"/>
        <v>0</v>
      </c>
      <c r="BI218" s="10">
        <v>216</v>
      </c>
      <c r="BJ218" s="10">
        <v>508891</v>
      </c>
      <c r="BK218" s="4">
        <v>508891</v>
      </c>
      <c r="BU218" s="10">
        <f t="shared" si="18"/>
        <v>0</v>
      </c>
      <c r="BW218" s="10">
        <v>216</v>
      </c>
      <c r="BX218" s="10">
        <v>508891</v>
      </c>
      <c r="BY218" s="4">
        <v>614451.1773103514</v>
      </c>
      <c r="CE218" s="10">
        <f t="shared" si="23"/>
        <v>20.743180231199098</v>
      </c>
    </row>
    <row r="219" spans="1:83" x14ac:dyDescent="0.3">
      <c r="A219" s="10">
        <v>217</v>
      </c>
      <c r="B219" s="9">
        <v>5461220</v>
      </c>
      <c r="C219" s="4">
        <v>5447495</v>
      </c>
      <c r="N219" s="10">
        <f t="shared" si="19"/>
        <v>-0.25131747118776193</v>
      </c>
      <c r="P219" s="10">
        <v>217</v>
      </c>
      <c r="Q219" s="9">
        <v>5461220</v>
      </c>
      <c r="R219" s="4">
        <v>5192820</v>
      </c>
      <c r="AC219" s="10">
        <f t="shared" si="20"/>
        <v>-4.9146527698939018</v>
      </c>
      <c r="AE219" s="10">
        <v>217</v>
      </c>
      <c r="AF219" s="9">
        <v>5461220</v>
      </c>
      <c r="AG219" s="4">
        <v>3566033.3</v>
      </c>
      <c r="AR219" s="10">
        <f t="shared" si="21"/>
        <v>-34.702625054475014</v>
      </c>
      <c r="AT219" s="10">
        <v>217</v>
      </c>
      <c r="AU219" s="9">
        <v>5461220</v>
      </c>
      <c r="AV219" s="4">
        <v>5115960</v>
      </c>
      <c r="BG219" s="10">
        <f t="shared" si="22"/>
        <v>-6.3220306085453482</v>
      </c>
      <c r="BI219" s="10">
        <v>217</v>
      </c>
      <c r="BJ219" s="9">
        <v>5461220</v>
      </c>
      <c r="BK219" s="4">
        <v>5096440</v>
      </c>
      <c r="BU219" s="10">
        <f t="shared" si="18"/>
        <v>-6.6794599009012634</v>
      </c>
      <c r="BW219" s="10">
        <v>217</v>
      </c>
      <c r="BX219" s="9">
        <v>5461220</v>
      </c>
      <c r="BY219" s="4">
        <v>4833141.1253281729</v>
      </c>
      <c r="CE219" s="10">
        <f t="shared" si="23"/>
        <v>-11.50070633799457</v>
      </c>
    </row>
    <row r="220" spans="1:83" x14ac:dyDescent="0.3">
      <c r="A220" s="10">
        <v>218</v>
      </c>
      <c r="B220" s="9">
        <v>1902130</v>
      </c>
      <c r="C220" s="4">
        <v>8346917.5</v>
      </c>
      <c r="N220" s="10">
        <f t="shared" si="19"/>
        <v>338.81950760463269</v>
      </c>
      <c r="P220" s="10">
        <v>218</v>
      </c>
      <c r="Q220" s="9">
        <v>1902130</v>
      </c>
      <c r="R220" s="4">
        <v>1433530</v>
      </c>
      <c r="AC220" s="10">
        <f t="shared" si="20"/>
        <v>-24.63554015761278</v>
      </c>
      <c r="AE220" s="10">
        <v>218</v>
      </c>
      <c r="AF220" s="9">
        <v>1902130</v>
      </c>
      <c r="AG220" s="4">
        <v>1646516.95</v>
      </c>
      <c r="AR220" s="10">
        <f t="shared" si="21"/>
        <v>-13.438253431679225</v>
      </c>
      <c r="AT220" s="10">
        <v>218</v>
      </c>
      <c r="AU220" s="9">
        <v>1902130</v>
      </c>
      <c r="AV220" s="4">
        <v>1299340</v>
      </c>
      <c r="BG220" s="10">
        <f t="shared" si="22"/>
        <v>-31.690263020929166</v>
      </c>
      <c r="BI220" s="10">
        <v>218</v>
      </c>
      <c r="BJ220" s="9">
        <v>1902130</v>
      </c>
      <c r="BK220" s="4">
        <v>1265260</v>
      </c>
      <c r="BU220" s="10">
        <f t="shared" si="18"/>
        <v>-33.481938668755554</v>
      </c>
      <c r="BW220" s="10">
        <v>218</v>
      </c>
      <c r="BX220" s="9">
        <v>1902130</v>
      </c>
      <c r="BY220" s="4">
        <v>3201442.6157088331</v>
      </c>
      <c r="CE220" s="10">
        <f t="shared" si="23"/>
        <v>68.308297314528076</v>
      </c>
    </row>
    <row r="221" spans="1:83" x14ac:dyDescent="0.3">
      <c r="A221" s="10">
        <v>219</v>
      </c>
      <c r="B221" s="9">
        <v>9398150</v>
      </c>
      <c r="C221" s="4">
        <v>7900212.5</v>
      </c>
      <c r="N221" s="10">
        <f t="shared" si="19"/>
        <v>-15.938642179577901</v>
      </c>
      <c r="P221" s="10">
        <v>219</v>
      </c>
      <c r="Q221" s="9">
        <v>9398150</v>
      </c>
      <c r="R221" s="4">
        <v>9805150</v>
      </c>
      <c r="AC221" s="10">
        <f t="shared" si="20"/>
        <v>4.3306395407606724</v>
      </c>
      <c r="AE221" s="10">
        <v>219</v>
      </c>
      <c r="AF221" s="9">
        <v>9398150</v>
      </c>
      <c r="AG221" s="4">
        <v>8965302.1999999993</v>
      </c>
      <c r="AR221" s="10">
        <f t="shared" si="21"/>
        <v>-4.60567026489257</v>
      </c>
      <c r="AT221" s="10">
        <v>219</v>
      </c>
      <c r="AU221" s="9">
        <v>9398150</v>
      </c>
      <c r="AV221" s="4">
        <v>9921700</v>
      </c>
      <c r="BG221" s="10">
        <f t="shared" si="22"/>
        <v>5.5707772274330658</v>
      </c>
      <c r="BI221" s="10">
        <v>219</v>
      </c>
      <c r="BJ221" s="9">
        <v>9398150</v>
      </c>
      <c r="BK221" s="4">
        <v>9951300</v>
      </c>
      <c r="BU221" s="10">
        <f t="shared" si="18"/>
        <v>5.885732830397461</v>
      </c>
      <c r="BW221" s="10">
        <v>219</v>
      </c>
      <c r="BX221" s="9">
        <v>9398150</v>
      </c>
      <c r="BY221" s="4">
        <v>9142682.0791258309</v>
      </c>
      <c r="CE221" s="10">
        <f t="shared" si="23"/>
        <v>-2.7182788194928698</v>
      </c>
    </row>
    <row r="222" spans="1:83" x14ac:dyDescent="0.3">
      <c r="A222" s="10">
        <v>220</v>
      </c>
      <c r="B222" s="9">
        <v>23760000</v>
      </c>
      <c r="C222" s="4">
        <v>24210000</v>
      </c>
      <c r="N222" s="10">
        <f t="shared" si="19"/>
        <v>1.8939393939394034</v>
      </c>
      <c r="P222" s="10">
        <v>220</v>
      </c>
      <c r="Q222" s="9">
        <v>23760000</v>
      </c>
      <c r="R222" s="4">
        <v>32560000</v>
      </c>
      <c r="AC222" s="10">
        <f t="shared" si="20"/>
        <v>37.037037037037045</v>
      </c>
      <c r="AE222" s="10">
        <v>220</v>
      </c>
      <c r="AF222" s="9">
        <v>23760000</v>
      </c>
      <c r="AG222" s="4">
        <v>26418150</v>
      </c>
      <c r="AR222" s="10">
        <f t="shared" si="21"/>
        <v>11.187499999999995</v>
      </c>
      <c r="AT222" s="10">
        <v>220</v>
      </c>
      <c r="AU222" s="9">
        <v>23760000</v>
      </c>
      <c r="AV222" s="4">
        <v>35080000</v>
      </c>
      <c r="BG222" s="10">
        <f t="shared" si="22"/>
        <v>47.64309764309764</v>
      </c>
      <c r="BI222" s="10">
        <v>220</v>
      </c>
      <c r="BJ222" s="9">
        <v>23760000</v>
      </c>
      <c r="BK222" s="4">
        <v>35720000</v>
      </c>
      <c r="BU222" s="10">
        <f t="shared" si="18"/>
        <v>50.336700336700346</v>
      </c>
      <c r="BW222" s="10">
        <v>220</v>
      </c>
      <c r="BX222" s="9">
        <v>23760000</v>
      </c>
      <c r="BY222" s="4">
        <v>29531022.365496289</v>
      </c>
      <c r="CE222" s="10">
        <f t="shared" si="23"/>
        <v>24.28881466959718</v>
      </c>
    </row>
    <row r="223" spans="1:83" x14ac:dyDescent="0.3">
      <c r="A223" s="10">
        <v>221</v>
      </c>
      <c r="B223" s="10">
        <v>652829</v>
      </c>
      <c r="C223" s="5">
        <v>-2381622.25</v>
      </c>
      <c r="N223" s="10">
        <f t="shared" si="19"/>
        <v>-464.81563319031477</v>
      </c>
      <c r="P223" s="10">
        <v>221</v>
      </c>
      <c r="Q223" s="10">
        <v>652829</v>
      </c>
      <c r="R223" s="5">
        <v>652829</v>
      </c>
      <c r="AC223" s="10">
        <f t="shared" si="20"/>
        <v>0</v>
      </c>
      <c r="AE223" s="10">
        <v>221</v>
      </c>
      <c r="AF223" s="10">
        <v>652829</v>
      </c>
      <c r="AG223" s="5">
        <v>268239.245</v>
      </c>
      <c r="AR223" s="10">
        <f t="shared" si="21"/>
        <v>-58.911254708353944</v>
      </c>
      <c r="AT223" s="10">
        <v>221</v>
      </c>
      <c r="AU223" s="10">
        <v>652829</v>
      </c>
      <c r="AV223" s="5">
        <v>652829</v>
      </c>
      <c r="BG223" s="10">
        <f t="shared" si="22"/>
        <v>0</v>
      </c>
      <c r="BI223" s="10">
        <v>221</v>
      </c>
      <c r="BJ223" s="10">
        <v>652829</v>
      </c>
      <c r="BK223" s="5">
        <v>652829</v>
      </c>
      <c r="BU223" s="10">
        <f t="shared" si="18"/>
        <v>0</v>
      </c>
      <c r="BW223" s="10">
        <v>221</v>
      </c>
      <c r="BX223" s="10">
        <v>652829</v>
      </c>
      <c r="BY223" s="5">
        <v>-209996.94481301762</v>
      </c>
      <c r="CE223" s="10">
        <f t="shared" si="23"/>
        <v>-132.16722063710677</v>
      </c>
    </row>
    <row r="224" spans="1:83" x14ac:dyDescent="0.3">
      <c r="A224" s="10">
        <v>222</v>
      </c>
      <c r="B224" s="9">
        <v>15558000</v>
      </c>
      <c r="C224" s="4">
        <v>16030500</v>
      </c>
      <c r="N224" s="10">
        <f t="shared" si="19"/>
        <v>3.0370227535672978</v>
      </c>
      <c r="P224" s="10">
        <v>222</v>
      </c>
      <c r="Q224" s="9">
        <v>15558000</v>
      </c>
      <c r="R224" s="4">
        <v>24798000</v>
      </c>
      <c r="AC224" s="10">
        <f t="shared" si="20"/>
        <v>59.390667180871581</v>
      </c>
      <c r="AE224" s="10">
        <v>222</v>
      </c>
      <c r="AF224" s="9">
        <v>15558000</v>
      </c>
      <c r="AG224" s="4">
        <v>15917370</v>
      </c>
      <c r="AR224" s="10">
        <f t="shared" si="21"/>
        <v>2.3098727342846015</v>
      </c>
      <c r="AT224" s="10">
        <v>222</v>
      </c>
      <c r="AU224" s="9">
        <v>15558000</v>
      </c>
      <c r="AV224" s="4">
        <v>27444000</v>
      </c>
      <c r="BG224" s="10">
        <f t="shared" si="22"/>
        <v>76.397994600848435</v>
      </c>
      <c r="BI224" s="10">
        <v>222</v>
      </c>
      <c r="BJ224" s="9">
        <v>15558000</v>
      </c>
      <c r="BK224" s="4">
        <v>28116000</v>
      </c>
      <c r="BU224" s="10">
        <f t="shared" si="18"/>
        <v>80.717315850366361</v>
      </c>
      <c r="BW224" s="10">
        <v>222</v>
      </c>
      <c r="BX224" s="9">
        <v>15558000</v>
      </c>
      <c r="BY224" s="4">
        <v>21011616.124509171</v>
      </c>
      <c r="CE224" s="10">
        <f t="shared" si="23"/>
        <v>35.05345240075313</v>
      </c>
    </row>
    <row r="225" spans="1:83" x14ac:dyDescent="0.3">
      <c r="A225" s="10">
        <v>223</v>
      </c>
      <c r="B225" s="9">
        <v>2573760</v>
      </c>
      <c r="C225" s="4">
        <v>-1068540</v>
      </c>
      <c r="N225" s="10">
        <f t="shared" si="19"/>
        <v>-141.51669153301009</v>
      </c>
      <c r="P225" s="10">
        <v>223</v>
      </c>
      <c r="Q225" s="9">
        <v>2573760</v>
      </c>
      <c r="R225" s="4">
        <v>1746560</v>
      </c>
      <c r="AC225" s="10">
        <f t="shared" si="20"/>
        <v>-32.139748849931614</v>
      </c>
      <c r="AE225" s="10">
        <v>223</v>
      </c>
      <c r="AF225" s="9">
        <v>2573760</v>
      </c>
      <c r="AG225" s="4">
        <v>2092976.4</v>
      </c>
      <c r="AR225" s="10">
        <f t="shared" si="21"/>
        <v>-18.680203282357333</v>
      </c>
      <c r="AT225" s="10">
        <v>223</v>
      </c>
      <c r="AU225" s="9">
        <v>2573760</v>
      </c>
      <c r="AV225" s="4">
        <v>1509680</v>
      </c>
      <c r="BG225" s="10">
        <f t="shared" si="22"/>
        <v>-41.343404202412039</v>
      </c>
      <c r="BI225" s="10">
        <v>223</v>
      </c>
      <c r="BJ225" s="9">
        <v>2573760</v>
      </c>
      <c r="BK225" s="4">
        <v>1449520</v>
      </c>
      <c r="BU225" s="10">
        <f t="shared" si="18"/>
        <v>-43.680840482407056</v>
      </c>
      <c r="BW225" s="10">
        <v>223</v>
      </c>
      <c r="BX225" s="9">
        <v>2573760</v>
      </c>
      <c r="BY225" s="4">
        <v>1063803.5211717519</v>
      </c>
      <c r="CE225" s="10">
        <f t="shared" si="23"/>
        <v>-58.667338012411733</v>
      </c>
    </row>
    <row r="226" spans="1:83" x14ac:dyDescent="0.3">
      <c r="A226" s="10">
        <v>224</v>
      </c>
      <c r="B226" s="9">
        <v>3613680</v>
      </c>
      <c r="C226" s="4">
        <v>5766030</v>
      </c>
      <c r="N226" s="10">
        <f t="shared" si="19"/>
        <v>59.561167563259623</v>
      </c>
      <c r="P226" s="10">
        <v>224</v>
      </c>
      <c r="Q226" s="9">
        <v>3613680</v>
      </c>
      <c r="R226" s="4">
        <v>2804080</v>
      </c>
      <c r="AC226" s="10">
        <f t="shared" si="20"/>
        <v>-22.403754621327842</v>
      </c>
      <c r="AE226" s="10">
        <v>224</v>
      </c>
      <c r="AF226" s="9">
        <v>3613680</v>
      </c>
      <c r="AG226" s="4">
        <v>3422590.2</v>
      </c>
      <c r="AR226" s="10">
        <f t="shared" si="21"/>
        <v>-5.2879557680812876</v>
      </c>
      <c r="AT226" s="10">
        <v>224</v>
      </c>
      <c r="AU226" s="9">
        <v>3613680</v>
      </c>
      <c r="AV226" s="4">
        <v>2572240</v>
      </c>
      <c r="BG226" s="10">
        <f t="shared" si="22"/>
        <v>-28.819375262889913</v>
      </c>
      <c r="BI226" s="10">
        <v>224</v>
      </c>
      <c r="BJ226" s="9">
        <v>3613680</v>
      </c>
      <c r="BK226" s="4">
        <v>2513360</v>
      </c>
      <c r="BU226" s="10">
        <f t="shared" si="18"/>
        <v>-30.448739235350107</v>
      </c>
      <c r="BW226" s="10">
        <v>224</v>
      </c>
      <c r="BX226" s="9">
        <v>3613680</v>
      </c>
      <c r="BY226" s="4">
        <v>3650560.9508945025</v>
      </c>
      <c r="CE226" s="10">
        <f t="shared" si="23"/>
        <v>1.0205926062767823</v>
      </c>
    </row>
    <row r="227" spans="1:83" x14ac:dyDescent="0.3">
      <c r="A227" s="10">
        <v>225</v>
      </c>
      <c r="B227" s="10">
        <v>508891</v>
      </c>
      <c r="C227" s="4">
        <v>528859.75</v>
      </c>
      <c r="N227" s="10">
        <f t="shared" si="19"/>
        <v>3.9239738961781567</v>
      </c>
      <c r="P227" s="10">
        <v>225</v>
      </c>
      <c r="Q227" s="10">
        <v>508891</v>
      </c>
      <c r="R227" s="4">
        <v>508891</v>
      </c>
      <c r="AC227" s="10">
        <f t="shared" si="20"/>
        <v>0</v>
      </c>
      <c r="AE227" s="10">
        <v>225</v>
      </c>
      <c r="AF227" s="10">
        <v>508891</v>
      </c>
      <c r="AG227" s="4">
        <v>672241</v>
      </c>
      <c r="AR227" s="10">
        <f t="shared" si="21"/>
        <v>32.099211815496844</v>
      </c>
      <c r="AT227" s="10">
        <v>225</v>
      </c>
      <c r="AU227" s="10">
        <v>508891</v>
      </c>
      <c r="AV227" s="4">
        <v>508891</v>
      </c>
      <c r="BG227" s="10">
        <f t="shared" si="22"/>
        <v>0</v>
      </c>
      <c r="BI227" s="10">
        <v>225</v>
      </c>
      <c r="BJ227" s="10">
        <v>508891</v>
      </c>
      <c r="BK227" s="4">
        <v>508891</v>
      </c>
      <c r="BU227" s="10">
        <f t="shared" si="18"/>
        <v>0</v>
      </c>
      <c r="BW227" s="10">
        <v>225</v>
      </c>
      <c r="BX227" s="10">
        <v>508891</v>
      </c>
      <c r="BY227" s="4">
        <v>554643.84240865486</v>
      </c>
      <c r="CE227" s="10">
        <f t="shared" si="23"/>
        <v>8.990695926761294</v>
      </c>
    </row>
    <row r="228" spans="1:83" x14ac:dyDescent="0.3">
      <c r="A228" s="10">
        <v>226</v>
      </c>
      <c r="B228" s="9">
        <v>1782620</v>
      </c>
      <c r="C228" s="4">
        <v>1050020</v>
      </c>
      <c r="N228" s="10">
        <f t="shared" si="19"/>
        <v>-41.096812556798426</v>
      </c>
      <c r="P228" s="10">
        <v>226</v>
      </c>
      <c r="Q228" s="9">
        <v>1782620</v>
      </c>
      <c r="R228" s="4">
        <v>1206220</v>
      </c>
      <c r="AC228" s="10">
        <f t="shared" si="20"/>
        <v>-32.334429098742298</v>
      </c>
      <c r="AE228" s="10">
        <v>226</v>
      </c>
      <c r="AF228" s="9">
        <v>1782620</v>
      </c>
      <c r="AG228" s="4">
        <v>1872774.35</v>
      </c>
      <c r="AR228" s="10">
        <f t="shared" si="21"/>
        <v>5.0574070749795252</v>
      </c>
      <c r="AT228" s="10">
        <v>226</v>
      </c>
      <c r="AU228" s="9">
        <v>1782620</v>
      </c>
      <c r="AV228" s="4">
        <v>1041160</v>
      </c>
      <c r="BG228" s="10">
        <f t="shared" si="22"/>
        <v>-41.593833795200318</v>
      </c>
      <c r="BI228" s="10">
        <v>226</v>
      </c>
      <c r="BJ228" s="9">
        <v>1782620</v>
      </c>
      <c r="BK228" s="4">
        <v>999240</v>
      </c>
      <c r="BU228" s="10">
        <f t="shared" si="18"/>
        <v>-43.94542863874522</v>
      </c>
      <c r="BW228" s="10">
        <v>226</v>
      </c>
      <c r="BX228" s="9">
        <v>1782620</v>
      </c>
      <c r="BY228" s="4">
        <v>1292748.156631364</v>
      </c>
      <c r="CE228" s="10">
        <f t="shared" si="23"/>
        <v>-27.480441337393046</v>
      </c>
    </row>
    <row r="229" spans="1:83" x14ac:dyDescent="0.3">
      <c r="A229" s="10">
        <v>227</v>
      </c>
      <c r="B229" s="9">
        <v>2330680</v>
      </c>
      <c r="C229" s="4">
        <v>3180842.5</v>
      </c>
      <c r="N229" s="10">
        <f t="shared" si="19"/>
        <v>36.477015291674533</v>
      </c>
      <c r="P229" s="10">
        <v>227</v>
      </c>
      <c r="Q229" s="9">
        <v>2330680</v>
      </c>
      <c r="R229" s="4">
        <v>2181080</v>
      </c>
      <c r="AC229" s="10">
        <f t="shared" si="20"/>
        <v>-6.4187275816499856</v>
      </c>
      <c r="AE229" s="10">
        <v>227</v>
      </c>
      <c r="AF229" s="9">
        <v>2330680</v>
      </c>
      <c r="AG229" s="4">
        <v>4393820.2</v>
      </c>
      <c r="AR229" s="10">
        <f t="shared" si="21"/>
        <v>88.520955257693032</v>
      </c>
      <c r="AT229" s="10">
        <v>227</v>
      </c>
      <c r="AU229" s="9">
        <v>2330680</v>
      </c>
      <c r="AV229" s="4">
        <v>2138240</v>
      </c>
      <c r="BG229" s="10">
        <f t="shared" si="22"/>
        <v>-8.2568177527588489</v>
      </c>
      <c r="BI229" s="10">
        <v>227</v>
      </c>
      <c r="BJ229" s="9">
        <v>2330680</v>
      </c>
      <c r="BK229" s="4">
        <v>2127360</v>
      </c>
      <c r="BU229" s="10">
        <f t="shared" si="18"/>
        <v>-8.7236343041515738</v>
      </c>
      <c r="BW229" s="10">
        <v>227</v>
      </c>
      <c r="BX229" s="9">
        <v>2330680</v>
      </c>
      <c r="BY229" s="4">
        <v>2974772.5852957079</v>
      </c>
      <c r="CE229" s="10">
        <f t="shared" si="23"/>
        <v>27.635393331375724</v>
      </c>
    </row>
    <row r="230" spans="1:83" x14ac:dyDescent="0.3">
      <c r="A230" s="10">
        <v>228</v>
      </c>
      <c r="B230" s="9">
        <v>43279200</v>
      </c>
      <c r="C230" s="4">
        <v>37513575</v>
      </c>
      <c r="N230" s="10">
        <f t="shared" si="19"/>
        <v>-13.321930627183498</v>
      </c>
      <c r="P230" s="10">
        <v>228</v>
      </c>
      <c r="Q230" s="9">
        <v>43279200</v>
      </c>
      <c r="R230" s="4">
        <v>47855200</v>
      </c>
      <c r="AC230" s="10">
        <f t="shared" si="20"/>
        <v>10.573208377234323</v>
      </c>
      <c r="AE230" s="10">
        <v>228</v>
      </c>
      <c r="AF230" s="9">
        <v>43279200</v>
      </c>
      <c r="AG230" s="4">
        <v>42716088</v>
      </c>
      <c r="AR230" s="10">
        <f t="shared" si="21"/>
        <v>-1.3011146231908133</v>
      </c>
      <c r="AT230" s="10">
        <v>228</v>
      </c>
      <c r="AU230" s="9">
        <v>43279200</v>
      </c>
      <c r="AV230" s="4">
        <v>49165600</v>
      </c>
      <c r="BG230" s="10">
        <f t="shared" si="22"/>
        <v>13.600990776169608</v>
      </c>
      <c r="BI230" s="10">
        <v>228</v>
      </c>
      <c r="BJ230" s="9">
        <v>43279200</v>
      </c>
      <c r="BK230" s="4">
        <v>49498400</v>
      </c>
      <c r="BU230" s="10">
        <f t="shared" si="18"/>
        <v>14.369951385423029</v>
      </c>
      <c r="BW230" s="10">
        <v>228</v>
      </c>
      <c r="BX230" s="9">
        <v>43279200</v>
      </c>
      <c r="BY230" s="4">
        <v>44278897.935335226</v>
      </c>
      <c r="CE230" s="10">
        <f t="shared" si="23"/>
        <v>2.3098808095695533</v>
      </c>
    </row>
    <row r="231" spans="1:83" x14ac:dyDescent="0.3">
      <c r="A231" s="10">
        <v>229</v>
      </c>
      <c r="B231" s="10">
        <v>694878</v>
      </c>
      <c r="C231" s="4">
        <v>4629588</v>
      </c>
      <c r="N231" s="10">
        <f t="shared" si="19"/>
        <v>566.24472209510157</v>
      </c>
      <c r="P231" s="10">
        <v>229</v>
      </c>
      <c r="Q231" s="10">
        <v>694878</v>
      </c>
      <c r="R231" s="4">
        <v>694878</v>
      </c>
      <c r="AC231" s="10">
        <f t="shared" si="20"/>
        <v>0</v>
      </c>
      <c r="AE231" s="10">
        <v>229</v>
      </c>
      <c r="AF231" s="10">
        <v>694878</v>
      </c>
      <c r="AG231" s="4">
        <v>1437499.77</v>
      </c>
      <c r="AR231" s="10">
        <f t="shared" si="21"/>
        <v>106.87081329384438</v>
      </c>
      <c r="AT231" s="10">
        <v>229</v>
      </c>
      <c r="AU231" s="10">
        <v>694878</v>
      </c>
      <c r="AV231" s="4">
        <v>694878</v>
      </c>
      <c r="BG231" s="10">
        <f t="shared" si="22"/>
        <v>0</v>
      </c>
      <c r="BI231" s="10">
        <v>229</v>
      </c>
      <c r="BJ231" s="10">
        <v>694878</v>
      </c>
      <c r="BK231" s="4">
        <v>694878</v>
      </c>
      <c r="BU231" s="10">
        <f t="shared" si="18"/>
        <v>0</v>
      </c>
      <c r="BW231" s="10">
        <v>229</v>
      </c>
      <c r="BX231" s="10">
        <v>694878</v>
      </c>
      <c r="BY231" s="4">
        <v>1874472.4916969223</v>
      </c>
      <c r="CE231" s="10">
        <f t="shared" si="23"/>
        <v>169.75562497257391</v>
      </c>
    </row>
    <row r="232" spans="1:83" x14ac:dyDescent="0.3">
      <c r="A232" s="10">
        <v>230</v>
      </c>
      <c r="B232" s="9">
        <v>3098400</v>
      </c>
      <c r="C232" s="4">
        <v>3116400</v>
      </c>
      <c r="N232" s="10">
        <f t="shared" si="19"/>
        <v>0.58094500387295689</v>
      </c>
      <c r="P232" s="10">
        <v>230</v>
      </c>
      <c r="Q232" s="9">
        <v>3098400</v>
      </c>
      <c r="R232" s="4">
        <v>3450400</v>
      </c>
      <c r="AC232" s="10">
        <f t="shared" si="20"/>
        <v>11.360702297960245</v>
      </c>
      <c r="AE232" s="10">
        <v>230</v>
      </c>
      <c r="AF232" s="9">
        <v>3098400</v>
      </c>
      <c r="AG232" s="4">
        <v>5135226</v>
      </c>
      <c r="AR232" s="10">
        <f t="shared" si="21"/>
        <v>65.737993803253289</v>
      </c>
      <c r="AT232" s="10">
        <v>230</v>
      </c>
      <c r="AU232" s="9">
        <v>3098400</v>
      </c>
      <c r="AV232" s="4">
        <v>3551200</v>
      </c>
      <c r="BG232" s="10">
        <f t="shared" si="22"/>
        <v>14.61399431964885</v>
      </c>
      <c r="BI232" s="10">
        <v>230</v>
      </c>
      <c r="BJ232" s="9">
        <v>3098400</v>
      </c>
      <c r="BK232" s="4">
        <v>3576800</v>
      </c>
      <c r="BU232" s="10">
        <f t="shared" si="18"/>
        <v>15.440227214045965</v>
      </c>
      <c r="BW232" s="10">
        <v>230</v>
      </c>
      <c r="BX232" s="9">
        <v>3098400</v>
      </c>
      <c r="BY232" s="4">
        <v>3810306.2790720752</v>
      </c>
      <c r="CE232" s="10">
        <f t="shared" si="23"/>
        <v>22.976577558484212</v>
      </c>
    </row>
    <row r="233" spans="1:83" x14ac:dyDescent="0.3">
      <c r="A233" s="10">
        <v>231</v>
      </c>
      <c r="B233" s="9">
        <v>2244110</v>
      </c>
      <c r="C233" s="4">
        <v>-1627127.5</v>
      </c>
      <c r="N233" s="10">
        <f t="shared" si="19"/>
        <v>-172.50658390185865</v>
      </c>
      <c r="P233" s="10">
        <v>231</v>
      </c>
      <c r="Q233" s="9">
        <v>2244110</v>
      </c>
      <c r="R233" s="4">
        <v>1339910</v>
      </c>
      <c r="AC233" s="10">
        <f t="shared" si="20"/>
        <v>-40.292142542032252</v>
      </c>
      <c r="AE233" s="10">
        <v>231</v>
      </c>
      <c r="AF233" s="9">
        <v>2244110</v>
      </c>
      <c r="AG233" s="4">
        <v>1733106.65</v>
      </c>
      <c r="AR233" s="10">
        <f t="shared" si="21"/>
        <v>-22.77086907504534</v>
      </c>
      <c r="AT233" s="10">
        <v>231</v>
      </c>
      <c r="AU233" s="9">
        <v>2244110</v>
      </c>
      <c r="AV233" s="4">
        <v>1080980</v>
      </c>
      <c r="BG233" s="10">
        <f t="shared" si="22"/>
        <v>-51.830346997250572</v>
      </c>
      <c r="BI233" s="10">
        <v>231</v>
      </c>
      <c r="BJ233" s="9">
        <v>2244110</v>
      </c>
      <c r="BK233" s="4">
        <v>1015220</v>
      </c>
      <c r="BU233" s="10">
        <f t="shared" si="18"/>
        <v>-54.760684636671108</v>
      </c>
      <c r="BW233" s="10">
        <v>231</v>
      </c>
      <c r="BX233" s="9">
        <v>2244110</v>
      </c>
      <c r="BY233" s="4">
        <v>625051.36749458848</v>
      </c>
      <c r="CE233" s="10">
        <f t="shared" si="23"/>
        <v>-72.147026326936356</v>
      </c>
    </row>
    <row r="234" spans="1:83" x14ac:dyDescent="0.3">
      <c r="A234" s="10">
        <v>232</v>
      </c>
      <c r="B234" s="9">
        <v>3936960</v>
      </c>
      <c r="C234" s="4">
        <v>6839910</v>
      </c>
      <c r="N234" s="10">
        <f t="shared" si="19"/>
        <v>73.73582662765179</v>
      </c>
      <c r="P234" s="10">
        <v>232</v>
      </c>
      <c r="Q234" s="9">
        <v>3936960</v>
      </c>
      <c r="R234" s="4">
        <v>4605760</v>
      </c>
      <c r="AC234" s="10">
        <f t="shared" si="20"/>
        <v>16.98772657075509</v>
      </c>
      <c r="AE234" s="10">
        <v>232</v>
      </c>
      <c r="AF234" s="9">
        <v>3936960</v>
      </c>
      <c r="AG234" s="4">
        <v>3644474.4</v>
      </c>
      <c r="AR234" s="10">
        <f t="shared" si="21"/>
        <v>-7.4292245793708851</v>
      </c>
      <c r="AT234" s="10">
        <v>232</v>
      </c>
      <c r="AU234" s="9">
        <v>3936960</v>
      </c>
      <c r="AV234" s="4">
        <v>4797280</v>
      </c>
      <c r="BG234" s="10">
        <f t="shared" si="22"/>
        <v>21.852393725107699</v>
      </c>
      <c r="BI234" s="10">
        <v>232</v>
      </c>
      <c r="BJ234" s="9">
        <v>3936960</v>
      </c>
      <c r="BK234" s="4">
        <v>4845920</v>
      </c>
      <c r="BU234" s="10">
        <f t="shared" si="18"/>
        <v>23.087864748435337</v>
      </c>
      <c r="BW234" s="10">
        <v>232</v>
      </c>
      <c r="BX234" s="9">
        <v>3936960</v>
      </c>
      <c r="BY234" s="4">
        <v>4977437.4408260686</v>
      </c>
      <c r="CE234" s="10">
        <f t="shared" si="23"/>
        <v>26.428448366914292</v>
      </c>
    </row>
    <row r="235" spans="1:83" x14ac:dyDescent="0.3">
      <c r="A235" s="10">
        <v>233</v>
      </c>
      <c r="B235" s="9">
        <v>1017780</v>
      </c>
      <c r="C235" s="4">
        <v>1042755</v>
      </c>
      <c r="N235" s="10">
        <f t="shared" si="19"/>
        <v>2.4538701880563618</v>
      </c>
      <c r="P235" s="10">
        <v>233</v>
      </c>
      <c r="Q235" s="9">
        <v>1017780</v>
      </c>
      <c r="R235" s="4">
        <v>1506180</v>
      </c>
      <c r="AC235" s="10">
        <f t="shared" si="20"/>
        <v>47.986794788657662</v>
      </c>
      <c r="AE235" s="10">
        <v>233</v>
      </c>
      <c r="AF235" s="9">
        <v>1017780</v>
      </c>
      <c r="AG235" s="4">
        <v>641579.01</v>
      </c>
      <c r="AR235" s="10">
        <f t="shared" si="21"/>
        <v>-36.962898661793311</v>
      </c>
      <c r="AT235" s="10">
        <v>233</v>
      </c>
      <c r="AU235" s="9">
        <v>1017780</v>
      </c>
      <c r="AV235" s="4">
        <v>1646040</v>
      </c>
      <c r="BG235" s="10">
        <f t="shared" si="22"/>
        <v>61.728467841773259</v>
      </c>
      <c r="BI235" s="10">
        <v>233</v>
      </c>
      <c r="BJ235" s="9">
        <v>1017780</v>
      </c>
      <c r="BK235" s="4">
        <v>1681560</v>
      </c>
      <c r="BU235" s="10">
        <f t="shared" si="18"/>
        <v>65.218416553675638</v>
      </c>
      <c r="BW235" s="10">
        <v>233</v>
      </c>
      <c r="BX235" s="9">
        <v>1017780</v>
      </c>
      <c r="BY235" s="4">
        <v>1207562.7730364092</v>
      </c>
      <c r="CE235" s="10">
        <f t="shared" si="23"/>
        <v>18.64673829672514</v>
      </c>
    </row>
    <row r="236" spans="1:83" x14ac:dyDescent="0.3">
      <c r="A236" s="10">
        <v>234</v>
      </c>
      <c r="B236" s="9">
        <v>7252200</v>
      </c>
      <c r="C236" s="4">
        <v>7227450</v>
      </c>
      <c r="N236" s="10">
        <f t="shared" si="19"/>
        <v>-0.34127575080664663</v>
      </c>
      <c r="P236" s="10">
        <v>234</v>
      </c>
      <c r="Q236" s="9">
        <v>7252200</v>
      </c>
      <c r="R236" s="4">
        <v>6768200</v>
      </c>
      <c r="AC236" s="10">
        <f t="shared" si="20"/>
        <v>-6.6738369046634105</v>
      </c>
      <c r="AE236" s="10">
        <v>234</v>
      </c>
      <c r="AF236" s="9">
        <v>7252200</v>
      </c>
      <c r="AG236" s="4">
        <v>6112908</v>
      </c>
      <c r="AR236" s="10">
        <f t="shared" si="21"/>
        <v>-15.709605361131796</v>
      </c>
      <c r="AT236" s="10">
        <v>234</v>
      </c>
      <c r="AU236" s="9">
        <v>7252200</v>
      </c>
      <c r="AV236" s="4">
        <v>6629600</v>
      </c>
      <c r="BG236" s="10">
        <f t="shared" si="22"/>
        <v>-8.5849811091806671</v>
      </c>
      <c r="BI236" s="10">
        <v>234</v>
      </c>
      <c r="BJ236" s="9">
        <v>7252200</v>
      </c>
      <c r="BK236" s="4">
        <v>6594400</v>
      </c>
      <c r="BU236" s="10">
        <f t="shared" si="18"/>
        <v>-9.0703510658834539</v>
      </c>
      <c r="BW236" s="10">
        <v>234</v>
      </c>
      <c r="BX236" s="9">
        <v>7252200</v>
      </c>
      <c r="BY236" s="4">
        <v>6687322.6346266083</v>
      </c>
      <c r="CE236" s="10">
        <f t="shared" si="23"/>
        <v>-7.7890483628883844</v>
      </c>
    </row>
    <row r="237" spans="1:83" x14ac:dyDescent="0.3">
      <c r="A237" s="10">
        <v>235</v>
      </c>
      <c r="B237" s="9">
        <v>11710500</v>
      </c>
      <c r="C237" s="4">
        <v>12717375</v>
      </c>
      <c r="N237" s="10">
        <f t="shared" si="19"/>
        <v>8.5980530293326538</v>
      </c>
      <c r="P237" s="10">
        <v>235</v>
      </c>
      <c r="Q237" s="9">
        <v>11710500</v>
      </c>
      <c r="R237" s="4">
        <v>9400500</v>
      </c>
      <c r="AC237" s="10">
        <f t="shared" si="20"/>
        <v>-19.725887024465226</v>
      </c>
      <c r="AE237" s="10">
        <v>235</v>
      </c>
      <c r="AF237" s="9">
        <v>11710500</v>
      </c>
      <c r="AG237" s="4">
        <v>7960132.5</v>
      </c>
      <c r="AR237" s="10">
        <f t="shared" si="21"/>
        <v>-32.025682080184446</v>
      </c>
      <c r="AT237" s="10">
        <v>235</v>
      </c>
      <c r="AU237" s="9">
        <v>11710500</v>
      </c>
      <c r="AV237" s="4">
        <v>8739000</v>
      </c>
      <c r="BG237" s="10">
        <f t="shared" si="22"/>
        <v>-25.374663763289352</v>
      </c>
      <c r="BI237" s="10">
        <v>235</v>
      </c>
      <c r="BJ237" s="9">
        <v>11710500</v>
      </c>
      <c r="BK237" s="4">
        <v>8571000</v>
      </c>
      <c r="BU237" s="10">
        <f t="shared" si="18"/>
        <v>-26.809273728705008</v>
      </c>
      <c r="BW237" s="10">
        <v>235</v>
      </c>
      <c r="BX237" s="9">
        <v>11710500</v>
      </c>
      <c r="BY237" s="4">
        <v>9719277.4759812709</v>
      </c>
      <c r="CE237" s="10">
        <f t="shared" si="23"/>
        <v>-17.003736168555818</v>
      </c>
    </row>
    <row r="238" spans="1:83" x14ac:dyDescent="0.3">
      <c r="A238" s="10">
        <v>236</v>
      </c>
      <c r="B238" s="9">
        <v>4171550</v>
      </c>
      <c r="C238" s="4">
        <v>-1583387.5</v>
      </c>
      <c r="N238" s="10">
        <f t="shared" si="19"/>
        <v>-137.95681461327325</v>
      </c>
      <c r="P238" s="10">
        <v>236</v>
      </c>
      <c r="Q238" s="9">
        <v>4171550</v>
      </c>
      <c r="R238" s="4">
        <v>3830550</v>
      </c>
      <c r="AC238" s="10">
        <f t="shared" si="20"/>
        <v>-8.1744195802519464</v>
      </c>
      <c r="AE238" s="10">
        <v>236</v>
      </c>
      <c r="AF238" s="9">
        <v>4171550</v>
      </c>
      <c r="AG238" s="4">
        <v>4644448.25</v>
      </c>
      <c r="AR238" s="10">
        <f t="shared" si="21"/>
        <v>11.336271889345696</v>
      </c>
      <c r="AT238" s="10">
        <v>236</v>
      </c>
      <c r="AU238" s="9">
        <v>4171550</v>
      </c>
      <c r="AV238" s="4">
        <v>3732900</v>
      </c>
      <c r="BG238" s="10">
        <f t="shared" si="22"/>
        <v>-10.515276096415004</v>
      </c>
      <c r="BI238" s="10">
        <v>236</v>
      </c>
      <c r="BJ238" s="9">
        <v>4171550</v>
      </c>
      <c r="BK238" s="4">
        <v>3708100</v>
      </c>
      <c r="BU238" s="10">
        <f t="shared" si="18"/>
        <v>-11.109779338615144</v>
      </c>
      <c r="BW238" s="10">
        <v>236</v>
      </c>
      <c r="BX238" s="9">
        <v>4171550</v>
      </c>
      <c r="BY238" s="4">
        <v>2641220.0345962397</v>
      </c>
      <c r="CE238" s="10">
        <f t="shared" si="23"/>
        <v>-36.684924438248622</v>
      </c>
    </row>
    <row r="239" spans="1:83" x14ac:dyDescent="0.3">
      <c r="A239" s="10">
        <v>237</v>
      </c>
      <c r="B239" s="9">
        <v>3841070</v>
      </c>
      <c r="C239" s="4">
        <v>3829032.5</v>
      </c>
      <c r="N239" s="10">
        <f t="shared" si="19"/>
        <v>-0.31338923789464568</v>
      </c>
      <c r="P239" s="10">
        <v>237</v>
      </c>
      <c r="Q239" s="9">
        <v>3841070</v>
      </c>
      <c r="R239" s="4">
        <v>3605670</v>
      </c>
      <c r="AC239" s="10">
        <f t="shared" si="20"/>
        <v>-6.1285006521620282</v>
      </c>
      <c r="AE239" s="10">
        <v>237</v>
      </c>
      <c r="AF239" s="9">
        <v>3841070</v>
      </c>
      <c r="AG239" s="4">
        <v>3973131.05</v>
      </c>
      <c r="AR239" s="10">
        <f t="shared" si="21"/>
        <v>3.4381318226431645</v>
      </c>
      <c r="AT239" s="10">
        <v>237</v>
      </c>
      <c r="AU239" s="9">
        <v>3841070</v>
      </c>
      <c r="AV239" s="4">
        <v>3538260</v>
      </c>
      <c r="BG239" s="10">
        <f t="shared" si="22"/>
        <v>-7.8834803843720653</v>
      </c>
      <c r="BI239" s="10">
        <v>237</v>
      </c>
      <c r="BJ239" s="9">
        <v>3841070</v>
      </c>
      <c r="BK239" s="4">
        <v>3521140</v>
      </c>
      <c r="BU239" s="10">
        <f t="shared" si="18"/>
        <v>-8.3291895227111219</v>
      </c>
      <c r="BW239" s="10">
        <v>237</v>
      </c>
      <c r="BX239" s="9">
        <v>3841070</v>
      </c>
      <c r="BY239" s="4">
        <v>3737322.6578078745</v>
      </c>
      <c r="CE239" s="10">
        <f t="shared" si="23"/>
        <v>-2.7010010802230977</v>
      </c>
    </row>
    <row r="240" spans="1:83" x14ac:dyDescent="0.3">
      <c r="A240" s="10">
        <v>238</v>
      </c>
      <c r="B240" s="10">
        <v>105522</v>
      </c>
      <c r="C240" s="4">
        <v>839483.25</v>
      </c>
      <c r="N240" s="10">
        <f t="shared" si="19"/>
        <v>695.55282310797747</v>
      </c>
      <c r="P240" s="10">
        <v>238</v>
      </c>
      <c r="Q240" s="10">
        <v>105522</v>
      </c>
      <c r="R240" s="4">
        <v>105522</v>
      </c>
      <c r="AC240" s="10">
        <f t="shared" si="20"/>
        <v>0</v>
      </c>
      <c r="AE240" s="10">
        <v>238</v>
      </c>
      <c r="AF240" s="10">
        <v>105522</v>
      </c>
      <c r="AG240" s="4">
        <v>51058.8825</v>
      </c>
      <c r="AR240" s="10">
        <f t="shared" si="21"/>
        <v>-51.613045146983573</v>
      </c>
      <c r="AT240" s="10">
        <v>238</v>
      </c>
      <c r="AU240" s="10">
        <v>105522</v>
      </c>
      <c r="AV240" s="4">
        <v>105522</v>
      </c>
      <c r="BG240" s="10">
        <f t="shared" si="22"/>
        <v>0</v>
      </c>
      <c r="BI240" s="10">
        <v>238</v>
      </c>
      <c r="BJ240" s="10">
        <v>105522</v>
      </c>
      <c r="BK240" s="4">
        <v>105522</v>
      </c>
      <c r="BU240" s="10">
        <f t="shared" si="18"/>
        <v>0</v>
      </c>
      <c r="BW240" s="10">
        <v>238</v>
      </c>
      <c r="BX240" s="10">
        <v>105522</v>
      </c>
      <c r="BY240" s="4">
        <v>277466.5830582687</v>
      </c>
      <c r="CE240" s="10">
        <f t="shared" si="23"/>
        <v>162.94666804862371</v>
      </c>
    </row>
    <row r="241" spans="1:83" x14ac:dyDescent="0.3">
      <c r="A241" s="10">
        <v>239</v>
      </c>
      <c r="B241" s="10">
        <v>508891</v>
      </c>
      <c r="C241" s="4">
        <v>-2219312.75</v>
      </c>
      <c r="N241" s="10">
        <f t="shared" si="19"/>
        <v>-536.10768317773352</v>
      </c>
      <c r="P241" s="10">
        <v>239</v>
      </c>
      <c r="Q241" s="10">
        <v>508891</v>
      </c>
      <c r="R241" s="4">
        <v>508891</v>
      </c>
      <c r="AC241" s="10">
        <f t="shared" si="20"/>
        <v>0</v>
      </c>
      <c r="AE241" s="10">
        <v>239</v>
      </c>
      <c r="AF241" s="10">
        <v>508891</v>
      </c>
      <c r="AG241" s="4">
        <v>888390.17500000005</v>
      </c>
      <c r="AR241" s="10">
        <f t="shared" si="21"/>
        <v>74.573764322811769</v>
      </c>
      <c r="AT241" s="10">
        <v>239</v>
      </c>
      <c r="AU241" s="10">
        <v>508891</v>
      </c>
      <c r="AV241" s="4">
        <v>508891</v>
      </c>
      <c r="BG241" s="10">
        <f t="shared" si="22"/>
        <v>0</v>
      </c>
      <c r="BI241" s="10">
        <v>239</v>
      </c>
      <c r="BJ241" s="10">
        <v>508891</v>
      </c>
      <c r="BK241" s="4">
        <v>508891</v>
      </c>
      <c r="BU241" s="10">
        <f t="shared" si="18"/>
        <v>0</v>
      </c>
      <c r="BW241" s="10">
        <v>239</v>
      </c>
      <c r="BX241" s="10">
        <v>508891</v>
      </c>
      <c r="BY241" s="4">
        <v>-86122.755324237747</v>
      </c>
      <c r="CE241" s="10">
        <f t="shared" si="23"/>
        <v>-116.92361533692632</v>
      </c>
    </row>
    <row r="242" spans="1:83" x14ac:dyDescent="0.3">
      <c r="A242" s="10">
        <v>240</v>
      </c>
      <c r="B242" s="9">
        <v>22600000</v>
      </c>
      <c r="C242" s="4">
        <v>22600000</v>
      </c>
      <c r="N242" s="10">
        <f t="shared" si="19"/>
        <v>0</v>
      </c>
      <c r="P242" s="10">
        <v>240</v>
      </c>
      <c r="Q242" s="9">
        <v>22600000</v>
      </c>
      <c r="R242" s="4">
        <v>22600000</v>
      </c>
      <c r="AC242" s="10">
        <f t="shared" si="20"/>
        <v>0</v>
      </c>
      <c r="AE242" s="10">
        <v>240</v>
      </c>
      <c r="AF242" s="9">
        <v>22600000</v>
      </c>
      <c r="AG242" s="4">
        <v>14828549.5</v>
      </c>
      <c r="AR242" s="10">
        <f t="shared" si="21"/>
        <v>-34.386949115044253</v>
      </c>
      <c r="AT242" s="10">
        <v>240</v>
      </c>
      <c r="AU242" s="9">
        <v>22600000</v>
      </c>
      <c r="AV242" s="4">
        <v>22600000</v>
      </c>
      <c r="BG242" s="10">
        <f t="shared" si="22"/>
        <v>0</v>
      </c>
      <c r="BI242" s="10">
        <v>240</v>
      </c>
      <c r="BJ242" s="9">
        <v>22600000</v>
      </c>
      <c r="BK242" s="4">
        <v>22600000</v>
      </c>
      <c r="BU242" s="10">
        <f t="shared" si="18"/>
        <v>0</v>
      </c>
      <c r="BW242" s="10">
        <v>240</v>
      </c>
      <c r="BX242" s="9">
        <v>22600000</v>
      </c>
      <c r="BY242" s="4">
        <v>20663415.787343215</v>
      </c>
      <c r="CE242" s="10">
        <f t="shared" si="23"/>
        <v>-8.5689566931716143</v>
      </c>
    </row>
    <row r="243" spans="1:83" x14ac:dyDescent="0.3">
      <c r="A243" s="10">
        <v>241</v>
      </c>
      <c r="B243" s="9">
        <v>6287400</v>
      </c>
      <c r="C243" s="4">
        <v>3785400</v>
      </c>
      <c r="N243" s="10">
        <f t="shared" si="19"/>
        <v>-39.793873461208129</v>
      </c>
      <c r="P243" s="10">
        <v>241</v>
      </c>
      <c r="Q243" s="9">
        <v>6287400</v>
      </c>
      <c r="R243" s="4">
        <v>6859400</v>
      </c>
      <c r="AC243" s="10">
        <f t="shared" si="20"/>
        <v>9.0975601997645974</v>
      </c>
      <c r="AE243" s="10">
        <v>241</v>
      </c>
      <c r="AF243" s="9">
        <v>6287400</v>
      </c>
      <c r="AG243" s="4">
        <v>2776756.05</v>
      </c>
      <c r="AR243" s="10">
        <f t="shared" si="21"/>
        <v>-55.836179501860862</v>
      </c>
      <c r="AT243" s="10">
        <v>241</v>
      </c>
      <c r="AU243" s="9">
        <v>6287400</v>
      </c>
      <c r="AV243" s="4">
        <v>7023200</v>
      </c>
      <c r="BG243" s="10">
        <f t="shared" si="22"/>
        <v>11.702770620606294</v>
      </c>
      <c r="BI243" s="10">
        <v>241</v>
      </c>
      <c r="BJ243" s="9">
        <v>6287400</v>
      </c>
      <c r="BK243" s="4">
        <v>7064800</v>
      </c>
      <c r="BU243" s="10">
        <f t="shared" si="18"/>
        <v>12.364411362407356</v>
      </c>
      <c r="BW243" s="10">
        <v>241</v>
      </c>
      <c r="BX243" s="9">
        <v>6287400</v>
      </c>
      <c r="BY243" s="4">
        <v>5104836.4555159742</v>
      </c>
      <c r="CE243" s="10">
        <f t="shared" si="23"/>
        <v>-18.808466846137129</v>
      </c>
    </row>
    <row r="244" spans="1:83" x14ac:dyDescent="0.3">
      <c r="A244" s="10">
        <v>242</v>
      </c>
      <c r="B244" s="9">
        <v>1836090</v>
      </c>
      <c r="C244" s="4">
        <v>8250390</v>
      </c>
      <c r="N244" s="10">
        <f t="shared" si="19"/>
        <v>349.34562031272975</v>
      </c>
      <c r="P244" s="10">
        <v>242</v>
      </c>
      <c r="Q244" s="9">
        <v>1836090</v>
      </c>
      <c r="R244" s="4">
        <v>2696290</v>
      </c>
      <c r="AC244" s="10">
        <f t="shared" si="20"/>
        <v>46.849555305023173</v>
      </c>
      <c r="AE244" s="10">
        <v>242</v>
      </c>
      <c r="AF244" s="9">
        <v>1836090</v>
      </c>
      <c r="AG244" s="4">
        <v>1775071.35</v>
      </c>
      <c r="AR244" s="10">
        <f t="shared" si="21"/>
        <v>-3.3232929758345131</v>
      </c>
      <c r="AT244" s="10">
        <v>242</v>
      </c>
      <c r="AU244" s="9">
        <v>1836090</v>
      </c>
      <c r="AV244" s="4">
        <v>2942620</v>
      </c>
      <c r="BG244" s="10">
        <f t="shared" si="22"/>
        <v>60.265564324188901</v>
      </c>
      <c r="BI244" s="10">
        <v>242</v>
      </c>
      <c r="BJ244" s="9">
        <v>1836090</v>
      </c>
      <c r="BK244" s="4">
        <v>3005180</v>
      </c>
      <c r="BU244" s="10">
        <f t="shared" si="18"/>
        <v>63.672804710008776</v>
      </c>
      <c r="BW244" s="10">
        <v>242</v>
      </c>
      <c r="BX244" s="9">
        <v>1836090</v>
      </c>
      <c r="BY244" s="4">
        <v>3930416.3841852276</v>
      </c>
      <c r="CE244" s="10">
        <f t="shared" si="23"/>
        <v>114.06447310236575</v>
      </c>
    </row>
    <row r="245" spans="1:83" x14ac:dyDescent="0.3">
      <c r="A245" s="10">
        <v>243</v>
      </c>
      <c r="B245" s="9">
        <v>1563520</v>
      </c>
      <c r="C245" s="4">
        <v>1523920</v>
      </c>
      <c r="N245" s="10">
        <f t="shared" si="19"/>
        <v>-2.5327466230045004</v>
      </c>
      <c r="P245" s="10">
        <v>243</v>
      </c>
      <c r="Q245" s="9">
        <v>1563520</v>
      </c>
      <c r="R245" s="4">
        <v>789120</v>
      </c>
      <c r="AC245" s="10">
        <f t="shared" si="20"/>
        <v>-49.529267294310273</v>
      </c>
      <c r="AE245" s="10">
        <v>243</v>
      </c>
      <c r="AF245" s="9">
        <v>1563520</v>
      </c>
      <c r="AG245" s="4">
        <v>591091.50999999989</v>
      </c>
      <c r="AR245" s="10">
        <f t="shared" si="21"/>
        <v>-62.194822579819899</v>
      </c>
      <c r="AT245" s="10">
        <v>243</v>
      </c>
      <c r="AU245" s="9">
        <v>1563520</v>
      </c>
      <c r="AV245" s="4">
        <v>567360</v>
      </c>
      <c r="BG245" s="10">
        <f t="shared" si="22"/>
        <v>-63.712648383135488</v>
      </c>
      <c r="BI245" s="10">
        <v>243</v>
      </c>
      <c r="BJ245" s="9">
        <v>1563520</v>
      </c>
      <c r="BK245" s="4">
        <v>511040</v>
      </c>
      <c r="BU245" s="10">
        <f t="shared" si="18"/>
        <v>-67.31477691363078</v>
      </c>
      <c r="BW245" s="10">
        <v>243</v>
      </c>
      <c r="BX245" s="9">
        <v>1563520</v>
      </c>
      <c r="BY245" s="4">
        <v>871638.83906442404</v>
      </c>
      <c r="CE245" s="10">
        <f t="shared" si="23"/>
        <v>-44.251506916161986</v>
      </c>
    </row>
    <row r="246" spans="1:83" x14ac:dyDescent="0.3">
      <c r="A246" s="10">
        <v>244</v>
      </c>
      <c r="B246" s="9">
        <v>8478720</v>
      </c>
      <c r="C246" s="4">
        <v>8493120</v>
      </c>
      <c r="N246" s="10">
        <f t="shared" si="19"/>
        <v>0.16983695652172948</v>
      </c>
      <c r="P246" s="10">
        <v>244</v>
      </c>
      <c r="Q246" s="9">
        <v>8478720</v>
      </c>
      <c r="R246" s="4">
        <v>8760320</v>
      </c>
      <c r="AC246" s="10">
        <f t="shared" si="20"/>
        <v>3.3212560386473466</v>
      </c>
      <c r="AE246" s="10">
        <v>244</v>
      </c>
      <c r="AF246" s="9">
        <v>8478720</v>
      </c>
      <c r="AG246" s="4">
        <v>5941270.7999999998</v>
      </c>
      <c r="AR246" s="10">
        <f t="shared" si="21"/>
        <v>-29.927267323369566</v>
      </c>
      <c r="AT246" s="10">
        <v>244</v>
      </c>
      <c r="AU246" s="9">
        <v>8478720</v>
      </c>
      <c r="AV246" s="4">
        <v>8840960</v>
      </c>
      <c r="BG246" s="10">
        <f t="shared" si="22"/>
        <v>4.2723429951690761</v>
      </c>
      <c r="BI246" s="10">
        <v>244</v>
      </c>
      <c r="BJ246" s="9">
        <v>8478720</v>
      </c>
      <c r="BK246" s="4">
        <v>8861440</v>
      </c>
      <c r="BU246" s="10">
        <f t="shared" si="18"/>
        <v>4.513888888888884</v>
      </c>
      <c r="BW246" s="10">
        <v>244</v>
      </c>
      <c r="BX246" s="9">
        <v>8478720</v>
      </c>
      <c r="BY246" s="4">
        <v>8009883.893432322</v>
      </c>
      <c r="CE246" s="10">
        <f t="shared" si="23"/>
        <v>-5.5295623227052948</v>
      </c>
    </row>
    <row r="247" spans="1:83" x14ac:dyDescent="0.3">
      <c r="A247" s="10">
        <v>245</v>
      </c>
      <c r="B247" s="9">
        <v>33616800</v>
      </c>
      <c r="C247" s="4">
        <v>34552800</v>
      </c>
      <c r="N247" s="10">
        <f t="shared" si="19"/>
        <v>2.7843221246519612</v>
      </c>
      <c r="P247" s="10">
        <v>245</v>
      </c>
      <c r="Q247" s="9">
        <v>33616800</v>
      </c>
      <c r="R247" s="4">
        <v>29920800</v>
      </c>
      <c r="AC247" s="10">
        <f t="shared" si="20"/>
        <v>-10.99450274862569</v>
      </c>
      <c r="AE247" s="10">
        <v>245</v>
      </c>
      <c r="AF247" s="9">
        <v>33616800</v>
      </c>
      <c r="AG247" s="4">
        <v>34928352</v>
      </c>
      <c r="AR247" s="10">
        <f t="shared" si="21"/>
        <v>3.9014778325123123</v>
      </c>
      <c r="AT247" s="10">
        <v>245</v>
      </c>
      <c r="AU247" s="9">
        <v>33616800</v>
      </c>
      <c r="AV247" s="4">
        <v>28862400</v>
      </c>
      <c r="BG247" s="10">
        <f t="shared" si="22"/>
        <v>-14.142928535732135</v>
      </c>
      <c r="BI247" s="10">
        <v>245</v>
      </c>
      <c r="BJ247" s="9">
        <v>33616800</v>
      </c>
      <c r="BK247" s="4">
        <v>28593600</v>
      </c>
      <c r="BU247" s="10">
        <f t="shared" si="18"/>
        <v>-14.942528735632187</v>
      </c>
      <c r="BW247" s="10">
        <v>245</v>
      </c>
      <c r="BX247" s="9">
        <v>33616800</v>
      </c>
      <c r="BY247" s="4">
        <v>32082358.326103289</v>
      </c>
      <c r="CE247" s="10">
        <f t="shared" si="23"/>
        <v>-4.5645084419002169</v>
      </c>
    </row>
    <row r="248" spans="1:83" x14ac:dyDescent="0.3">
      <c r="A248" s="10">
        <v>246</v>
      </c>
      <c r="B248" s="9">
        <v>2905850</v>
      </c>
      <c r="C248" s="4">
        <v>4280037.5</v>
      </c>
      <c r="N248" s="10">
        <f t="shared" si="19"/>
        <v>47.290379751191566</v>
      </c>
      <c r="P248" s="10">
        <v>246</v>
      </c>
      <c r="Q248" s="9">
        <v>2905850</v>
      </c>
      <c r="R248" s="4">
        <v>3818850</v>
      </c>
      <c r="AC248" s="10">
        <f t="shared" si="20"/>
        <v>31.419378150971312</v>
      </c>
      <c r="AE248" s="10">
        <v>246</v>
      </c>
      <c r="AF248" s="9">
        <v>2905850</v>
      </c>
      <c r="AG248" s="4">
        <v>855569.89999999991</v>
      </c>
      <c r="AR248" s="10">
        <f t="shared" si="21"/>
        <v>-70.556983326737452</v>
      </c>
      <c r="AT248" s="10">
        <v>246</v>
      </c>
      <c r="AU248" s="9">
        <v>2905850</v>
      </c>
      <c r="AV248" s="4">
        <v>4080300</v>
      </c>
      <c r="BG248" s="10">
        <f t="shared" si="22"/>
        <v>40.416745530567646</v>
      </c>
      <c r="BI248" s="10">
        <v>246</v>
      </c>
      <c r="BJ248" s="9">
        <v>2905850</v>
      </c>
      <c r="BK248" s="4">
        <v>4146700</v>
      </c>
      <c r="BU248" s="10">
        <f t="shared" si="18"/>
        <v>42.701791214274643</v>
      </c>
      <c r="BW248" s="10">
        <v>246</v>
      </c>
      <c r="BX248" s="9">
        <v>2905850</v>
      </c>
      <c r="BY248" s="4">
        <v>3260496.4371531829</v>
      </c>
      <c r="CE248" s="10">
        <f t="shared" si="23"/>
        <v>12.204567928598609</v>
      </c>
    </row>
    <row r="249" spans="1:83" x14ac:dyDescent="0.3">
      <c r="A249" s="10">
        <v>247</v>
      </c>
      <c r="B249" s="9">
        <v>1782620</v>
      </c>
      <c r="C249" s="4">
        <v>1753145</v>
      </c>
      <c r="N249" s="10">
        <f t="shared" si="19"/>
        <v>-1.6534651243675036</v>
      </c>
      <c r="P249" s="10">
        <v>247</v>
      </c>
      <c r="Q249" s="9">
        <v>1782620</v>
      </c>
      <c r="R249" s="4">
        <v>1206220</v>
      </c>
      <c r="AC249" s="10">
        <f t="shared" si="20"/>
        <v>-32.334429098742298</v>
      </c>
      <c r="AE249" s="10">
        <v>247</v>
      </c>
      <c r="AF249" s="9">
        <v>1782620</v>
      </c>
      <c r="AG249" s="4">
        <v>1872774.35</v>
      </c>
      <c r="AR249" s="10">
        <f t="shared" si="21"/>
        <v>5.0574070749795252</v>
      </c>
      <c r="AT249" s="10">
        <v>247</v>
      </c>
      <c r="AU249" s="9">
        <v>1782620</v>
      </c>
      <c r="AV249" s="4">
        <v>1041160</v>
      </c>
      <c r="BG249" s="10">
        <f t="shared" si="22"/>
        <v>-41.593833795200318</v>
      </c>
      <c r="BI249" s="10">
        <v>247</v>
      </c>
      <c r="BJ249" s="9">
        <v>1782620</v>
      </c>
      <c r="BK249" s="4">
        <v>999240</v>
      </c>
      <c r="BU249" s="10">
        <f t="shared" si="18"/>
        <v>-43.94542863874522</v>
      </c>
      <c r="BW249" s="10">
        <v>247</v>
      </c>
      <c r="BX249" s="9">
        <v>1782620</v>
      </c>
      <c r="BY249" s="4">
        <v>1470470.3354370666</v>
      </c>
      <c r="CE249" s="10">
        <f t="shared" si="23"/>
        <v>-17.510723797720964</v>
      </c>
    </row>
    <row r="250" spans="1:83" x14ac:dyDescent="0.3">
      <c r="A250" s="10">
        <v>248</v>
      </c>
      <c r="B250" s="9">
        <v>42492500</v>
      </c>
      <c r="C250" s="4">
        <v>45577250</v>
      </c>
      <c r="N250" s="10">
        <f t="shared" si="19"/>
        <v>7.2595163852444466</v>
      </c>
      <c r="P250" s="10">
        <v>248</v>
      </c>
      <c r="Q250" s="9">
        <v>42492500</v>
      </c>
      <c r="R250" s="4">
        <v>44142500</v>
      </c>
      <c r="AC250" s="10">
        <f t="shared" si="20"/>
        <v>3.883038183208809</v>
      </c>
      <c r="AE250" s="10">
        <v>248</v>
      </c>
      <c r="AF250" s="9">
        <v>42492500</v>
      </c>
      <c r="AG250" s="4">
        <v>36043887.5</v>
      </c>
      <c r="AR250" s="10">
        <f t="shared" si="21"/>
        <v>-15.175883979525794</v>
      </c>
      <c r="AT250" s="10">
        <v>248</v>
      </c>
      <c r="AU250" s="9">
        <v>42492500</v>
      </c>
      <c r="AV250" s="4">
        <v>44615000</v>
      </c>
      <c r="BG250" s="10">
        <f t="shared" si="22"/>
        <v>4.9949991174913277</v>
      </c>
      <c r="BI250" s="10">
        <v>248</v>
      </c>
      <c r="BJ250" s="9">
        <v>42492500</v>
      </c>
      <c r="BK250" s="4">
        <v>44735000</v>
      </c>
      <c r="BU250" s="10">
        <f t="shared" si="18"/>
        <v>5.2774018944519607</v>
      </c>
      <c r="BW250" s="10">
        <v>248</v>
      </c>
      <c r="BX250" s="9">
        <v>42492500</v>
      </c>
      <c r="BY250" s="4">
        <v>42601801.235206753</v>
      </c>
      <c r="CE250" s="10">
        <f t="shared" si="23"/>
        <v>0.25722476956346885</v>
      </c>
    </row>
    <row r="251" spans="1:83" x14ac:dyDescent="0.3">
      <c r="A251" s="10">
        <v>249</v>
      </c>
      <c r="B251" s="9">
        <v>1878720</v>
      </c>
      <c r="C251" s="4">
        <v>7813432.5</v>
      </c>
      <c r="N251" s="10">
        <f t="shared" si="19"/>
        <v>315.89127171691365</v>
      </c>
      <c r="P251" s="10">
        <v>249</v>
      </c>
      <c r="Q251" s="9">
        <v>1878720</v>
      </c>
      <c r="R251" s="4">
        <v>2160320</v>
      </c>
      <c r="AC251" s="10">
        <f t="shared" si="20"/>
        <v>14.988928632260269</v>
      </c>
      <c r="AE251" s="10">
        <v>249</v>
      </c>
      <c r="AF251" s="9">
        <v>1878720</v>
      </c>
      <c r="AG251" s="4">
        <v>863336.39999999991</v>
      </c>
      <c r="AR251" s="10">
        <f t="shared" si="21"/>
        <v>-54.046563617782326</v>
      </c>
      <c r="AT251" s="10">
        <v>249</v>
      </c>
      <c r="AU251" s="9">
        <v>1878720</v>
      </c>
      <c r="AV251" s="4">
        <v>2240960</v>
      </c>
      <c r="BG251" s="10">
        <f t="shared" si="22"/>
        <v>19.281212740589339</v>
      </c>
      <c r="BI251" s="10">
        <v>249</v>
      </c>
      <c r="BJ251" s="9">
        <v>1878720</v>
      </c>
      <c r="BK251" s="4">
        <v>2261440</v>
      </c>
      <c r="BU251" s="10">
        <f t="shared" si="18"/>
        <v>20.371316641117353</v>
      </c>
      <c r="BW251" s="10">
        <v>249</v>
      </c>
      <c r="BX251" s="9">
        <v>1878720</v>
      </c>
      <c r="BY251" s="4">
        <v>3285591.3900902988</v>
      </c>
      <c r="CE251" s="10">
        <f t="shared" si="23"/>
        <v>74.884569818296427</v>
      </c>
    </row>
    <row r="252" spans="1:83" x14ac:dyDescent="0.3">
      <c r="A252" s="10">
        <v>250</v>
      </c>
      <c r="B252" s="9">
        <v>1563520</v>
      </c>
      <c r="C252" s="4">
        <v>2825657.5</v>
      </c>
      <c r="N252" s="10">
        <f t="shared" si="19"/>
        <v>80.724103305362263</v>
      </c>
      <c r="P252" s="10">
        <v>250</v>
      </c>
      <c r="Q252" s="9">
        <v>1563520</v>
      </c>
      <c r="R252" s="4">
        <v>789120</v>
      </c>
      <c r="AC252" s="10">
        <f t="shared" si="20"/>
        <v>-49.529267294310273</v>
      </c>
      <c r="AE252" s="10">
        <v>250</v>
      </c>
      <c r="AF252" s="9">
        <v>1563520</v>
      </c>
      <c r="AG252" s="4">
        <v>1597897.75</v>
      </c>
      <c r="AR252" s="10">
        <f t="shared" si="21"/>
        <v>2.1987406620957772</v>
      </c>
      <c r="AT252" s="10">
        <v>250</v>
      </c>
      <c r="AU252" s="9">
        <v>1563520</v>
      </c>
      <c r="AV252" s="4">
        <v>567360</v>
      </c>
      <c r="BG252" s="10">
        <f t="shared" si="22"/>
        <v>-63.712648383135488</v>
      </c>
      <c r="BI252" s="10">
        <v>250</v>
      </c>
      <c r="BJ252" s="9">
        <v>1563520</v>
      </c>
      <c r="BK252" s="4">
        <v>511040</v>
      </c>
      <c r="BU252" s="10">
        <f t="shared" si="18"/>
        <v>-67.31477691363078</v>
      </c>
      <c r="BW252" s="10">
        <v>250</v>
      </c>
      <c r="BX252" s="9">
        <v>1563520</v>
      </c>
      <c r="BY252" s="4">
        <v>1451554.7517200387</v>
      </c>
      <c r="CE252" s="10">
        <f t="shared" si="23"/>
        <v>-7.1611011231043626</v>
      </c>
    </row>
    <row r="253" spans="1:83" x14ac:dyDescent="0.3">
      <c r="A253" s="10">
        <v>251</v>
      </c>
      <c r="B253" s="10">
        <v>508891</v>
      </c>
      <c r="C253" s="4">
        <v>-1607549</v>
      </c>
      <c r="N253" s="10">
        <f t="shared" si="19"/>
        <v>-415.89259782546753</v>
      </c>
      <c r="P253" s="10">
        <v>251</v>
      </c>
      <c r="Q253" s="10">
        <v>508891</v>
      </c>
      <c r="R253" s="4">
        <v>508891</v>
      </c>
      <c r="AC253" s="10">
        <f t="shared" si="20"/>
        <v>0</v>
      </c>
      <c r="AE253" s="10">
        <v>251</v>
      </c>
      <c r="AF253" s="10">
        <v>508891</v>
      </c>
      <c r="AG253" s="4">
        <v>408999.505</v>
      </c>
      <c r="AR253" s="10">
        <f t="shared" si="21"/>
        <v>-19.629251647209323</v>
      </c>
      <c r="AT253" s="10">
        <v>251</v>
      </c>
      <c r="AU253" s="10">
        <v>508891</v>
      </c>
      <c r="AV253" s="4">
        <v>508891</v>
      </c>
      <c r="BG253" s="10">
        <f t="shared" si="22"/>
        <v>0</v>
      </c>
      <c r="BI253" s="10">
        <v>251</v>
      </c>
      <c r="BJ253" s="10">
        <v>508891</v>
      </c>
      <c r="BK253" s="4">
        <v>508891</v>
      </c>
      <c r="BU253" s="10">
        <f t="shared" si="18"/>
        <v>0</v>
      </c>
      <c r="BW253" s="10">
        <v>251</v>
      </c>
      <c r="BX253" s="10">
        <v>508891</v>
      </c>
      <c r="BY253" s="4">
        <v>-50953.462112783571</v>
      </c>
      <c r="CE253" s="10">
        <f t="shared" si="23"/>
        <v>-110.01264752427997</v>
      </c>
    </row>
    <row r="254" spans="1:83" x14ac:dyDescent="0.3">
      <c r="A254" s="10">
        <v>252</v>
      </c>
      <c r="B254" s="10">
        <v>838891</v>
      </c>
      <c r="C254" s="4">
        <v>-4990049</v>
      </c>
      <c r="N254" s="10">
        <f t="shared" si="19"/>
        <v>-694.83878120041811</v>
      </c>
      <c r="P254" s="10">
        <v>252</v>
      </c>
      <c r="Q254" s="10">
        <v>838891</v>
      </c>
      <c r="R254" s="4">
        <v>838891</v>
      </c>
      <c r="AC254" s="10">
        <f t="shared" si="20"/>
        <v>0</v>
      </c>
      <c r="AE254" s="10">
        <v>252</v>
      </c>
      <c r="AF254" s="10">
        <v>838891</v>
      </c>
      <c r="AG254" s="4">
        <v>512191</v>
      </c>
      <c r="AR254" s="10">
        <f t="shared" si="21"/>
        <v>-38.944272855472285</v>
      </c>
      <c r="AT254" s="10">
        <v>252</v>
      </c>
      <c r="AU254" s="10">
        <v>838891</v>
      </c>
      <c r="AV254" s="4">
        <v>838891</v>
      </c>
      <c r="BG254" s="10">
        <f t="shared" si="22"/>
        <v>0</v>
      </c>
      <c r="BI254" s="10">
        <v>252</v>
      </c>
      <c r="BJ254" s="10">
        <v>838891</v>
      </c>
      <c r="BK254" s="4">
        <v>838891</v>
      </c>
      <c r="BU254" s="10">
        <f t="shared" si="18"/>
        <v>0</v>
      </c>
      <c r="BW254" s="10">
        <v>252</v>
      </c>
      <c r="BX254" s="10">
        <v>838891</v>
      </c>
      <c r="BY254" s="4">
        <v>-715845.45802500122</v>
      </c>
      <c r="CE254" s="10">
        <f t="shared" si="23"/>
        <v>-185.33235641161977</v>
      </c>
    </row>
    <row r="255" spans="1:83" x14ac:dyDescent="0.3">
      <c r="A255" s="10">
        <v>253</v>
      </c>
      <c r="B255" s="10">
        <v>102910</v>
      </c>
      <c r="C255" s="5">
        <v>866256.25</v>
      </c>
      <c r="N255" s="10">
        <f t="shared" si="19"/>
        <v>741.76100476144211</v>
      </c>
      <c r="P255" s="10">
        <v>253</v>
      </c>
      <c r="Q255" s="10">
        <v>102910</v>
      </c>
      <c r="R255" s="5">
        <v>102910</v>
      </c>
      <c r="AC255" s="10">
        <f t="shared" si="20"/>
        <v>0</v>
      </c>
      <c r="AE255" s="10">
        <v>253</v>
      </c>
      <c r="AF255" s="10">
        <v>102910</v>
      </c>
      <c r="AG255" s="5">
        <v>50849.612499999996</v>
      </c>
      <c r="AR255" s="10">
        <f t="shared" si="21"/>
        <v>-50.588268875716658</v>
      </c>
      <c r="AT255" s="10">
        <v>253</v>
      </c>
      <c r="AU255" s="10">
        <v>102910</v>
      </c>
      <c r="AV255" s="5">
        <v>102910</v>
      </c>
      <c r="BG255" s="10">
        <f t="shared" si="22"/>
        <v>0</v>
      </c>
      <c r="BI255" s="10">
        <v>253</v>
      </c>
      <c r="BJ255" s="10">
        <v>102910</v>
      </c>
      <c r="BK255" s="5">
        <v>102910</v>
      </c>
      <c r="BU255" s="10">
        <f t="shared" si="18"/>
        <v>0</v>
      </c>
      <c r="BW255" s="10">
        <v>253</v>
      </c>
      <c r="BX255" s="10">
        <v>102910</v>
      </c>
      <c r="BY255" s="5">
        <v>282880.68973341183</v>
      </c>
      <c r="CE255" s="10">
        <f t="shared" si="23"/>
        <v>174.8816341788085</v>
      </c>
    </row>
    <row r="256" spans="1:83" x14ac:dyDescent="0.3">
      <c r="A256" s="10">
        <v>254</v>
      </c>
      <c r="B256" s="10">
        <v>464299</v>
      </c>
      <c r="C256" s="4">
        <v>-449189.75</v>
      </c>
      <c r="N256" s="10">
        <f t="shared" si="19"/>
        <v>-196.74579312038148</v>
      </c>
      <c r="P256" s="10">
        <v>254</v>
      </c>
      <c r="Q256" s="10">
        <v>464299</v>
      </c>
      <c r="R256" s="4">
        <v>464299</v>
      </c>
      <c r="AC256" s="10">
        <f t="shared" si="20"/>
        <v>0</v>
      </c>
      <c r="AE256" s="10">
        <v>254</v>
      </c>
      <c r="AF256" s="10">
        <v>464299</v>
      </c>
      <c r="AG256" s="4">
        <v>1040257.735</v>
      </c>
      <c r="AR256" s="10">
        <f t="shared" si="21"/>
        <v>124.04910090265111</v>
      </c>
      <c r="AT256" s="10">
        <v>254</v>
      </c>
      <c r="AU256" s="10">
        <v>464299</v>
      </c>
      <c r="AV256" s="4">
        <v>464299</v>
      </c>
      <c r="BG256" s="10">
        <f t="shared" si="22"/>
        <v>0</v>
      </c>
      <c r="BI256" s="10">
        <v>254</v>
      </c>
      <c r="BJ256" s="10">
        <v>464299</v>
      </c>
      <c r="BK256" s="4">
        <v>464299</v>
      </c>
      <c r="BU256" s="10">
        <f t="shared" si="18"/>
        <v>0</v>
      </c>
      <c r="BW256" s="10">
        <v>254</v>
      </c>
      <c r="BX256" s="10">
        <v>464299</v>
      </c>
      <c r="BY256" s="4">
        <v>376929.56610063033</v>
      </c>
      <c r="CE256" s="10">
        <f t="shared" si="23"/>
        <v>-18.817493446974829</v>
      </c>
    </row>
    <row r="257" spans="1:83" x14ac:dyDescent="0.3">
      <c r="A257" s="10">
        <v>255</v>
      </c>
      <c r="B257" s="9">
        <v>1017780</v>
      </c>
      <c r="C257" s="4">
        <v>1042755</v>
      </c>
      <c r="N257" s="10">
        <f t="shared" si="19"/>
        <v>2.4538701880563618</v>
      </c>
      <c r="P257" s="10">
        <v>255</v>
      </c>
      <c r="Q257" s="9">
        <v>1017780</v>
      </c>
      <c r="R257" s="4">
        <v>1506180</v>
      </c>
      <c r="AC257" s="10">
        <f t="shared" si="20"/>
        <v>47.986794788657662</v>
      </c>
      <c r="AE257" s="10">
        <v>255</v>
      </c>
      <c r="AF257" s="9">
        <v>1017780</v>
      </c>
      <c r="AG257" s="4">
        <v>1347776.7</v>
      </c>
      <c r="AR257" s="10">
        <f t="shared" si="21"/>
        <v>32.423185757236325</v>
      </c>
      <c r="AT257" s="10">
        <v>255</v>
      </c>
      <c r="AU257" s="9">
        <v>1017780</v>
      </c>
      <c r="AV257" s="4">
        <v>1646040</v>
      </c>
      <c r="BG257" s="10">
        <f t="shared" si="22"/>
        <v>61.728467841773259</v>
      </c>
      <c r="BI257" s="10">
        <v>255</v>
      </c>
      <c r="BJ257" s="9">
        <v>1017780</v>
      </c>
      <c r="BK257" s="4">
        <v>1681560</v>
      </c>
      <c r="BU257" s="10">
        <f t="shared" si="18"/>
        <v>65.218416553675638</v>
      </c>
      <c r="BW257" s="10">
        <v>255</v>
      </c>
      <c r="BX257" s="9">
        <v>1017780</v>
      </c>
      <c r="BY257" s="4">
        <v>1383541.6713731727</v>
      </c>
      <c r="CE257" s="10">
        <f t="shared" si="23"/>
        <v>35.9372036563081</v>
      </c>
    </row>
    <row r="258" spans="1:83" x14ac:dyDescent="0.3">
      <c r="A258" s="10">
        <v>256</v>
      </c>
      <c r="B258" s="9">
        <v>1461060</v>
      </c>
      <c r="C258" s="4">
        <v>2011635</v>
      </c>
      <c r="N258" s="10">
        <f t="shared" si="19"/>
        <v>37.683257361093993</v>
      </c>
      <c r="P258" s="10">
        <v>256</v>
      </c>
      <c r="Q258" s="9">
        <v>1461060</v>
      </c>
      <c r="R258" s="4">
        <v>1227860</v>
      </c>
      <c r="AC258" s="10">
        <f t="shared" si="20"/>
        <v>-15.961014605834123</v>
      </c>
      <c r="AE258" s="10">
        <v>256</v>
      </c>
      <c r="AF258" s="9">
        <v>1461060</v>
      </c>
      <c r="AG258" s="4">
        <v>1132785.8999999999</v>
      </c>
      <c r="AR258" s="10">
        <f t="shared" si="21"/>
        <v>-22.468214857706059</v>
      </c>
      <c r="AT258" s="10">
        <v>256</v>
      </c>
      <c r="AU258" s="9">
        <v>1461060</v>
      </c>
      <c r="AV258" s="4">
        <v>1161080</v>
      </c>
      <c r="BG258" s="10">
        <f t="shared" si="22"/>
        <v>-20.531668788413892</v>
      </c>
      <c r="BI258" s="10">
        <v>256</v>
      </c>
      <c r="BJ258" s="9">
        <v>1461060</v>
      </c>
      <c r="BK258" s="4">
        <v>1144120</v>
      </c>
      <c r="BU258" s="10">
        <f t="shared" si="18"/>
        <v>-21.692469850656369</v>
      </c>
      <c r="BW258" s="10">
        <v>256</v>
      </c>
      <c r="BX258" s="9">
        <v>1461060</v>
      </c>
      <c r="BY258" s="4">
        <v>1386055.6677623584</v>
      </c>
      <c r="CE258" s="10">
        <f t="shared" si="23"/>
        <v>-5.1335559277265519</v>
      </c>
    </row>
    <row r="259" spans="1:83" x14ac:dyDescent="0.3">
      <c r="A259" s="10">
        <v>257</v>
      </c>
      <c r="B259" s="9">
        <v>7000000</v>
      </c>
      <c r="C259" s="4">
        <v>7000000</v>
      </c>
      <c r="N259" s="10">
        <f t="shared" si="19"/>
        <v>0</v>
      </c>
      <c r="P259" s="10">
        <v>257</v>
      </c>
      <c r="Q259" s="9">
        <v>7000000</v>
      </c>
      <c r="R259" s="4">
        <v>7000000</v>
      </c>
      <c r="AC259" s="10">
        <f t="shared" si="20"/>
        <v>0</v>
      </c>
      <c r="AE259" s="10">
        <v>257</v>
      </c>
      <c r="AF259" s="9">
        <v>7000000</v>
      </c>
      <c r="AG259" s="4">
        <v>6250075</v>
      </c>
      <c r="AR259" s="10">
        <f t="shared" si="21"/>
        <v>-10.71321428571429</v>
      </c>
      <c r="AT259" s="10">
        <v>257</v>
      </c>
      <c r="AU259" s="9">
        <v>7000000</v>
      </c>
      <c r="AV259" s="4">
        <v>7000000</v>
      </c>
      <c r="BG259" s="10">
        <f t="shared" si="22"/>
        <v>0</v>
      </c>
      <c r="BI259" s="10">
        <v>257</v>
      </c>
      <c r="BJ259" s="9">
        <v>7000000</v>
      </c>
      <c r="BK259" s="4">
        <v>7000000</v>
      </c>
      <c r="BU259" s="10">
        <f t="shared" ref="BU259:BU322" si="24">((BK259/BJ259)-1)*100</f>
        <v>0</v>
      </c>
      <c r="BW259" s="10">
        <v>257</v>
      </c>
      <c r="BX259" s="9">
        <v>7000000</v>
      </c>
      <c r="BY259" s="4">
        <v>6813124.6006550975</v>
      </c>
      <c r="CE259" s="10">
        <f t="shared" si="23"/>
        <v>-2.6696485620700372</v>
      </c>
    </row>
    <row r="260" spans="1:83" x14ac:dyDescent="0.3">
      <c r="A260" s="10">
        <v>258</v>
      </c>
      <c r="B260" s="9">
        <v>27300000</v>
      </c>
      <c r="C260" s="4">
        <v>29550000</v>
      </c>
      <c r="N260" s="10">
        <f t="shared" ref="N260:N323" si="25">((C260/B260)-1)*100</f>
        <v>8.2417582417582338</v>
      </c>
      <c r="P260" s="10">
        <v>258</v>
      </c>
      <c r="Q260" s="9">
        <v>27300000</v>
      </c>
      <c r="R260" s="4">
        <v>27300000</v>
      </c>
      <c r="AC260" s="10">
        <f t="shared" ref="AC260:AC323" si="26">((R260/Q260)-1)*100</f>
        <v>0</v>
      </c>
      <c r="AE260" s="10">
        <v>258</v>
      </c>
      <c r="AF260" s="9">
        <v>27300000</v>
      </c>
      <c r="AG260" s="4">
        <v>24701250</v>
      </c>
      <c r="AR260" s="10">
        <f t="shared" ref="AR260:AR323" si="27">((AG260/AF260)-1)*100</f>
        <v>-9.5192307692307683</v>
      </c>
      <c r="AT260" s="10">
        <v>258</v>
      </c>
      <c r="AU260" s="9">
        <v>27300000</v>
      </c>
      <c r="AV260" s="4">
        <v>27300000</v>
      </c>
      <c r="BG260" s="10">
        <f t="shared" ref="BG260:BG323" si="28">((AV260/AU260)-1)*100</f>
        <v>0</v>
      </c>
      <c r="BI260" s="10">
        <v>258</v>
      </c>
      <c r="BJ260" s="9">
        <v>27300000</v>
      </c>
      <c r="BK260" s="4">
        <v>27300000</v>
      </c>
      <c r="BU260" s="10">
        <f t="shared" si="24"/>
        <v>0</v>
      </c>
      <c r="BW260" s="10">
        <v>258</v>
      </c>
      <c r="BX260" s="9">
        <v>27300000</v>
      </c>
      <c r="BY260" s="4">
        <v>27221122.954646409</v>
      </c>
      <c r="CE260" s="10">
        <f t="shared" ref="CE260:CE323" si="29">((BY260/BX260)-1)*100</f>
        <v>-0.28892690605710758</v>
      </c>
    </row>
    <row r="261" spans="1:83" x14ac:dyDescent="0.3">
      <c r="A261" s="10">
        <v>259</v>
      </c>
      <c r="B261" s="9">
        <v>30075000</v>
      </c>
      <c r="C261" s="4">
        <v>30356250</v>
      </c>
      <c r="N261" s="10">
        <f t="shared" si="25"/>
        <v>0.93516209476309786</v>
      </c>
      <c r="P261" s="10">
        <v>259</v>
      </c>
      <c r="Q261" s="9">
        <v>30075000</v>
      </c>
      <c r="R261" s="4">
        <v>35575000</v>
      </c>
      <c r="AC261" s="10">
        <f t="shared" si="26"/>
        <v>18.287614297589361</v>
      </c>
      <c r="AE261" s="10">
        <v>259</v>
      </c>
      <c r="AF261" s="9">
        <v>30075000</v>
      </c>
      <c r="AG261" s="4">
        <v>24617625</v>
      </c>
      <c r="AR261" s="10">
        <f t="shared" si="27"/>
        <v>-18.145885286783049</v>
      </c>
      <c r="AT261" s="10">
        <v>259</v>
      </c>
      <c r="AU261" s="9">
        <v>30075000</v>
      </c>
      <c r="AV261" s="4">
        <v>37150000</v>
      </c>
      <c r="BG261" s="10">
        <f t="shared" si="28"/>
        <v>23.524522028262673</v>
      </c>
      <c r="BI261" s="10">
        <v>259</v>
      </c>
      <c r="BJ261" s="9">
        <v>30075000</v>
      </c>
      <c r="BK261" s="4">
        <v>37550000</v>
      </c>
      <c r="BU261" s="10">
        <f t="shared" si="24"/>
        <v>24.854530340814641</v>
      </c>
      <c r="BW261" s="10">
        <v>259</v>
      </c>
      <c r="BX261" s="9">
        <v>30075000</v>
      </c>
      <c r="BY261" s="4">
        <v>31907960.37326761</v>
      </c>
      <c r="CE261" s="10">
        <f t="shared" si="29"/>
        <v>6.0946313325606294</v>
      </c>
    </row>
    <row r="262" spans="1:83" x14ac:dyDescent="0.3">
      <c r="A262" s="10">
        <v>260</v>
      </c>
      <c r="B262" s="9">
        <v>3552840</v>
      </c>
      <c r="C262" s="4">
        <v>8864640</v>
      </c>
      <c r="N262" s="10">
        <f t="shared" si="25"/>
        <v>149.50856216435304</v>
      </c>
      <c r="P262" s="10">
        <v>260</v>
      </c>
      <c r="Q262" s="9">
        <v>3552840</v>
      </c>
      <c r="R262" s="4">
        <v>2928040</v>
      </c>
      <c r="AC262" s="10">
        <f t="shared" si="26"/>
        <v>-17.585931254996002</v>
      </c>
      <c r="AE262" s="10">
        <v>260</v>
      </c>
      <c r="AF262" s="9">
        <v>3552840</v>
      </c>
      <c r="AG262" s="4">
        <v>2278947.5999999996</v>
      </c>
      <c r="AR262" s="10">
        <f t="shared" si="27"/>
        <v>-35.855608470969713</v>
      </c>
      <c r="AT262" s="10">
        <v>260</v>
      </c>
      <c r="AU262" s="9">
        <v>3552840</v>
      </c>
      <c r="AV262" s="4">
        <v>2749120</v>
      </c>
      <c r="BG262" s="10">
        <f t="shared" si="28"/>
        <v>-22.621902478017585</v>
      </c>
      <c r="BI262" s="10">
        <v>260</v>
      </c>
      <c r="BJ262" s="9">
        <v>3552840</v>
      </c>
      <c r="BK262" s="4">
        <v>2703680</v>
      </c>
      <c r="BU262" s="10">
        <f t="shared" si="24"/>
        <v>-23.900879296562749</v>
      </c>
      <c r="BW262" s="10">
        <v>260</v>
      </c>
      <c r="BX262" s="9">
        <v>3552840</v>
      </c>
      <c r="BY262" s="4">
        <v>4223371.717366592</v>
      </c>
      <c r="CE262" s="10">
        <f t="shared" si="29"/>
        <v>18.873118895491835</v>
      </c>
    </row>
    <row r="263" spans="1:83" x14ac:dyDescent="0.3">
      <c r="A263" s="10">
        <v>261</v>
      </c>
      <c r="B263" s="9">
        <v>3740160</v>
      </c>
      <c r="C263" s="4">
        <v>8407110</v>
      </c>
      <c r="N263" s="10">
        <f t="shared" si="25"/>
        <v>124.77942120123204</v>
      </c>
      <c r="P263" s="10">
        <v>261</v>
      </c>
      <c r="Q263" s="9">
        <v>3740160</v>
      </c>
      <c r="R263" s="4">
        <v>3704960</v>
      </c>
      <c r="AC263" s="10">
        <f t="shared" si="26"/>
        <v>-0.94113620807666498</v>
      </c>
      <c r="AE263" s="10">
        <v>261</v>
      </c>
      <c r="AF263" s="9">
        <v>3740160</v>
      </c>
      <c r="AG263" s="4">
        <v>3932972.4</v>
      </c>
      <c r="AR263" s="10">
        <f t="shared" si="27"/>
        <v>5.155191221765909</v>
      </c>
      <c r="AT263" s="10">
        <v>261</v>
      </c>
      <c r="AU263" s="9">
        <v>3740160</v>
      </c>
      <c r="AV263" s="4">
        <v>3694880</v>
      </c>
      <c r="BG263" s="10">
        <f t="shared" si="28"/>
        <v>-1.2106433949349737</v>
      </c>
      <c r="BI263" s="10">
        <v>261</v>
      </c>
      <c r="BJ263" s="9">
        <v>3740160</v>
      </c>
      <c r="BK263" s="4">
        <v>3692320</v>
      </c>
      <c r="BU263" s="10">
        <f t="shared" si="24"/>
        <v>-1.2790896646132754</v>
      </c>
      <c r="BW263" s="10">
        <v>261</v>
      </c>
      <c r="BX263" s="9">
        <v>3740160</v>
      </c>
      <c r="BY263" s="4">
        <v>4947848.0683232294</v>
      </c>
      <c r="CE263" s="10">
        <f t="shared" si="29"/>
        <v>32.289743442078134</v>
      </c>
    </row>
    <row r="264" spans="1:83" x14ac:dyDescent="0.3">
      <c r="A264" s="10">
        <v>262</v>
      </c>
      <c r="B264" s="9">
        <v>1563520</v>
      </c>
      <c r="C264" s="4">
        <v>3295795</v>
      </c>
      <c r="N264" s="10">
        <f t="shared" si="25"/>
        <v>110.79327415063447</v>
      </c>
      <c r="P264" s="10">
        <v>262</v>
      </c>
      <c r="Q264" s="9">
        <v>1563520</v>
      </c>
      <c r="R264" s="4">
        <v>789120</v>
      </c>
      <c r="AC264" s="10">
        <f t="shared" si="26"/>
        <v>-49.529267294310273</v>
      </c>
      <c r="AE264" s="10">
        <v>262</v>
      </c>
      <c r="AF264" s="9">
        <v>1563520</v>
      </c>
      <c r="AG264" s="4">
        <v>1810742.8</v>
      </c>
      <c r="AR264" s="10">
        <f t="shared" si="27"/>
        <v>15.811937167417112</v>
      </c>
      <c r="AT264" s="10">
        <v>262</v>
      </c>
      <c r="AU264" s="9">
        <v>1563520</v>
      </c>
      <c r="AV264" s="4">
        <v>567360</v>
      </c>
      <c r="BG264" s="10">
        <f t="shared" si="28"/>
        <v>-63.712648383135488</v>
      </c>
      <c r="BI264" s="10">
        <v>262</v>
      </c>
      <c r="BJ264" s="9">
        <v>1563520</v>
      </c>
      <c r="BK264" s="4">
        <v>511040</v>
      </c>
      <c r="BU264" s="10">
        <f t="shared" si="24"/>
        <v>-67.31477691363078</v>
      </c>
      <c r="BW264" s="10">
        <v>262</v>
      </c>
      <c r="BX264" s="9">
        <v>1563520</v>
      </c>
      <c r="BY264" s="4">
        <v>1623426.2182440201</v>
      </c>
      <c r="CE264" s="10">
        <f t="shared" si="29"/>
        <v>3.8314967665280975</v>
      </c>
    </row>
    <row r="265" spans="1:83" x14ac:dyDescent="0.3">
      <c r="A265" s="10">
        <v>263</v>
      </c>
      <c r="B265" s="9">
        <v>20955000</v>
      </c>
      <c r="C265" s="4">
        <v>21461250</v>
      </c>
      <c r="N265" s="10">
        <f t="shared" si="25"/>
        <v>2.4158911954187623</v>
      </c>
      <c r="P265" s="10">
        <v>263</v>
      </c>
      <c r="Q265" s="9">
        <v>20955000</v>
      </c>
      <c r="R265" s="4">
        <v>30855000</v>
      </c>
      <c r="AC265" s="10">
        <f t="shared" si="26"/>
        <v>47.244094488188978</v>
      </c>
      <c r="AE265" s="10">
        <v>263</v>
      </c>
      <c r="AF265" s="9">
        <v>20955000</v>
      </c>
      <c r="AG265" s="4">
        <v>21244575</v>
      </c>
      <c r="AR265" s="10">
        <f t="shared" si="27"/>
        <v>1.3818897637795313</v>
      </c>
      <c r="AT265" s="10">
        <v>263</v>
      </c>
      <c r="AU265" s="9">
        <v>20955000</v>
      </c>
      <c r="AV265" s="4">
        <v>33690000</v>
      </c>
      <c r="BG265" s="10">
        <f t="shared" si="28"/>
        <v>60.77308518253399</v>
      </c>
      <c r="BI265" s="10">
        <v>263</v>
      </c>
      <c r="BJ265" s="9">
        <v>20955000</v>
      </c>
      <c r="BK265" s="4">
        <v>34410000</v>
      </c>
      <c r="BU265" s="10">
        <f t="shared" si="24"/>
        <v>64.209019327129568</v>
      </c>
      <c r="BW265" s="10">
        <v>263</v>
      </c>
      <c r="BX265" s="9">
        <v>20955000</v>
      </c>
      <c r="BY265" s="4">
        <v>26774371.185819879</v>
      </c>
      <c r="CE265" s="10">
        <f t="shared" si="29"/>
        <v>27.770800218658454</v>
      </c>
    </row>
    <row r="266" spans="1:83" x14ac:dyDescent="0.3">
      <c r="A266" s="10">
        <v>264</v>
      </c>
      <c r="B266" s="9">
        <v>1563520</v>
      </c>
      <c r="C266" s="4">
        <v>5348920</v>
      </c>
      <c r="N266" s="10">
        <f t="shared" si="25"/>
        <v>242.10755218993043</v>
      </c>
      <c r="P266" s="10">
        <v>264</v>
      </c>
      <c r="Q266" s="9">
        <v>1563520</v>
      </c>
      <c r="R266" s="4">
        <v>789120</v>
      </c>
      <c r="AC266" s="10">
        <f t="shared" si="26"/>
        <v>-49.529267294310273</v>
      </c>
      <c r="AE266" s="10">
        <v>264</v>
      </c>
      <c r="AF266" s="9">
        <v>1563520</v>
      </c>
      <c r="AG266" s="4">
        <v>2063192.8</v>
      </c>
      <c r="AR266" s="10">
        <f t="shared" si="27"/>
        <v>31.958196889070823</v>
      </c>
      <c r="AT266" s="10">
        <v>264</v>
      </c>
      <c r="AU266" s="9">
        <v>1563520</v>
      </c>
      <c r="AV266" s="4">
        <v>567360</v>
      </c>
      <c r="BG266" s="10">
        <f t="shared" si="28"/>
        <v>-63.712648383135488</v>
      </c>
      <c r="BI266" s="10">
        <v>264</v>
      </c>
      <c r="BJ266" s="9">
        <v>1563520</v>
      </c>
      <c r="BK266" s="4">
        <v>511040</v>
      </c>
      <c r="BU266" s="10">
        <f t="shared" si="24"/>
        <v>-67.31477691363078</v>
      </c>
      <c r="BW266" s="10">
        <v>264</v>
      </c>
      <c r="BX266" s="9">
        <v>1563520</v>
      </c>
      <c r="BY266" s="4">
        <v>2205283.5306311925</v>
      </c>
      <c r="CE266" s="10">
        <f t="shared" si="29"/>
        <v>41.046071085191912</v>
      </c>
    </row>
    <row r="267" spans="1:83" x14ac:dyDescent="0.3">
      <c r="A267" s="10">
        <v>265</v>
      </c>
      <c r="B267" s="10">
        <v>508891</v>
      </c>
      <c r="C267" s="4">
        <v>528859.75</v>
      </c>
      <c r="N267" s="10">
        <f t="shared" si="25"/>
        <v>3.9239738961781567</v>
      </c>
      <c r="P267" s="10">
        <v>265</v>
      </c>
      <c r="Q267" s="10">
        <v>508891</v>
      </c>
      <c r="R267" s="4">
        <v>508891</v>
      </c>
      <c r="AC267" s="10">
        <f t="shared" si="26"/>
        <v>0</v>
      </c>
      <c r="AE267" s="10">
        <v>265</v>
      </c>
      <c r="AF267" s="10">
        <v>508891</v>
      </c>
      <c r="AG267" s="4">
        <v>508891</v>
      </c>
      <c r="AR267" s="10">
        <f t="shared" si="27"/>
        <v>0</v>
      </c>
      <c r="AT267" s="10">
        <v>265</v>
      </c>
      <c r="AU267" s="10">
        <v>508891</v>
      </c>
      <c r="AV267" s="4">
        <v>508891</v>
      </c>
      <c r="BG267" s="10">
        <f t="shared" si="28"/>
        <v>0</v>
      </c>
      <c r="BI267" s="10">
        <v>265</v>
      </c>
      <c r="BJ267" s="10">
        <v>508891</v>
      </c>
      <c r="BK267" s="4">
        <v>508891</v>
      </c>
      <c r="BU267" s="10">
        <f t="shared" si="24"/>
        <v>0</v>
      </c>
      <c r="BW267" s="10">
        <v>265</v>
      </c>
      <c r="BX267" s="10">
        <v>508891</v>
      </c>
      <c r="BY267" s="4">
        <v>513938.30987808196</v>
      </c>
      <c r="CE267" s="10">
        <f t="shared" si="29"/>
        <v>0.99182533746557944</v>
      </c>
    </row>
    <row r="268" spans="1:83" x14ac:dyDescent="0.3">
      <c r="A268" s="10">
        <v>266</v>
      </c>
      <c r="B268" s="9">
        <v>6586800</v>
      </c>
      <c r="C268" s="4">
        <v>6622800</v>
      </c>
      <c r="N268" s="10">
        <f t="shared" si="25"/>
        <v>0.54654764073602813</v>
      </c>
      <c r="P268" s="10">
        <v>266</v>
      </c>
      <c r="Q268" s="9">
        <v>6586800</v>
      </c>
      <c r="R268" s="4">
        <v>7290800</v>
      </c>
      <c r="AC268" s="10">
        <f t="shared" si="26"/>
        <v>10.688042752171011</v>
      </c>
      <c r="AE268" s="10">
        <v>266</v>
      </c>
      <c r="AF268" s="9">
        <v>6586800</v>
      </c>
      <c r="AG268" s="4">
        <v>5960427</v>
      </c>
      <c r="AR268" s="10">
        <f t="shared" si="27"/>
        <v>-9.509519038076153</v>
      </c>
      <c r="AT268" s="10">
        <v>266</v>
      </c>
      <c r="AU268" s="9">
        <v>6586800</v>
      </c>
      <c r="AV268" s="4">
        <v>7492400</v>
      </c>
      <c r="BG268" s="10">
        <f t="shared" si="28"/>
        <v>13.748709540292703</v>
      </c>
      <c r="BI268" s="10">
        <v>266</v>
      </c>
      <c r="BJ268" s="9">
        <v>6586800</v>
      </c>
      <c r="BK268" s="4">
        <v>7543600</v>
      </c>
      <c r="BU268" s="10">
        <f t="shared" si="24"/>
        <v>14.52602174045059</v>
      </c>
      <c r="BW268" s="10">
        <v>266</v>
      </c>
      <c r="BX268" s="9">
        <v>6586800</v>
      </c>
      <c r="BY268" s="4">
        <v>6839403.3721508523</v>
      </c>
      <c r="CE268" s="10">
        <f t="shared" si="29"/>
        <v>3.834993808083631</v>
      </c>
    </row>
    <row r="269" spans="1:83" x14ac:dyDescent="0.3">
      <c r="A269" s="10">
        <v>267</v>
      </c>
      <c r="B269" s="9">
        <v>6667500</v>
      </c>
      <c r="C269" s="4">
        <v>6695625</v>
      </c>
      <c r="N269" s="10">
        <f t="shared" si="25"/>
        <v>0.42182227221596591</v>
      </c>
      <c r="P269" s="10">
        <v>267</v>
      </c>
      <c r="Q269" s="9">
        <v>6667500</v>
      </c>
      <c r="R269" s="4">
        <v>7217500</v>
      </c>
      <c r="AC269" s="10">
        <f t="shared" si="26"/>
        <v>8.2489688788901283</v>
      </c>
      <c r="AE269" s="10">
        <v>267</v>
      </c>
      <c r="AF269" s="9">
        <v>6667500</v>
      </c>
      <c r="AG269" s="4">
        <v>10405987.5</v>
      </c>
      <c r="AR269" s="10">
        <f t="shared" si="27"/>
        <v>56.070303712035987</v>
      </c>
      <c r="AT269" s="10">
        <v>267</v>
      </c>
      <c r="AU269" s="9">
        <v>6667500</v>
      </c>
      <c r="AV269" s="4">
        <v>7375000</v>
      </c>
      <c r="BG269" s="10">
        <f t="shared" si="28"/>
        <v>10.611173603299594</v>
      </c>
      <c r="BI269" s="10">
        <v>267</v>
      </c>
      <c r="BJ269" s="9">
        <v>6667500</v>
      </c>
      <c r="BK269" s="4">
        <v>7415000</v>
      </c>
      <c r="BU269" s="10">
        <f t="shared" si="24"/>
        <v>11.211098612673421</v>
      </c>
      <c r="BW269" s="10">
        <v>267</v>
      </c>
      <c r="BX269" s="9">
        <v>6667500</v>
      </c>
      <c r="BY269" s="4">
        <v>7918391.1405149652</v>
      </c>
      <c r="CE269" s="10">
        <f t="shared" si="29"/>
        <v>18.761021979976977</v>
      </c>
    </row>
    <row r="270" spans="1:83" x14ac:dyDescent="0.3">
      <c r="A270" s="10">
        <v>268</v>
      </c>
      <c r="B270" s="9">
        <v>30913800</v>
      </c>
      <c r="C270" s="4">
        <v>27946050</v>
      </c>
      <c r="N270" s="10">
        <f t="shared" si="25"/>
        <v>-9.6000815169924092</v>
      </c>
      <c r="P270" s="10">
        <v>268</v>
      </c>
      <c r="Q270" s="9">
        <v>30913800</v>
      </c>
      <c r="R270" s="4">
        <v>27877800</v>
      </c>
      <c r="AC270" s="10">
        <f t="shared" si="26"/>
        <v>-9.8208567047726287</v>
      </c>
      <c r="AE270" s="10">
        <v>268</v>
      </c>
      <c r="AF270" s="9">
        <v>30913800</v>
      </c>
      <c r="AG270" s="4">
        <v>30522057</v>
      </c>
      <c r="AR270" s="10">
        <f t="shared" si="27"/>
        <v>-1.2672107602429983</v>
      </c>
      <c r="AT270" s="10">
        <v>268</v>
      </c>
      <c r="AU270" s="9">
        <v>30913800</v>
      </c>
      <c r="AV270" s="4">
        <v>27008400</v>
      </c>
      <c r="BG270" s="10">
        <f t="shared" si="28"/>
        <v>-12.633192942957516</v>
      </c>
      <c r="BI270" s="10">
        <v>268</v>
      </c>
      <c r="BJ270" s="9">
        <v>30913800</v>
      </c>
      <c r="BK270" s="4">
        <v>26787600</v>
      </c>
      <c r="BU270" s="10">
        <f t="shared" si="24"/>
        <v>-13.347437066940982</v>
      </c>
      <c r="BW270" s="10">
        <v>268</v>
      </c>
      <c r="BX270" s="9">
        <v>30913800</v>
      </c>
      <c r="BY270" s="4">
        <v>28342813.860796336</v>
      </c>
      <c r="CE270" s="10">
        <f t="shared" si="29"/>
        <v>-8.3166292697878124</v>
      </c>
    </row>
    <row r="271" spans="1:83" x14ac:dyDescent="0.3">
      <c r="A271" s="10">
        <v>269</v>
      </c>
      <c r="B271" s="10">
        <v>508891</v>
      </c>
      <c r="C271" s="4">
        <v>528859.75</v>
      </c>
      <c r="N271" s="10">
        <f t="shared" si="25"/>
        <v>3.9239738961781567</v>
      </c>
      <c r="P271" s="10">
        <v>269</v>
      </c>
      <c r="Q271" s="10">
        <v>508891</v>
      </c>
      <c r="R271" s="4">
        <v>508891</v>
      </c>
      <c r="AC271" s="10">
        <f t="shared" si="26"/>
        <v>0</v>
      </c>
      <c r="AE271" s="10">
        <v>269</v>
      </c>
      <c r="AF271" s="10">
        <v>508891</v>
      </c>
      <c r="AG271" s="4">
        <v>508891</v>
      </c>
      <c r="AR271" s="10">
        <f t="shared" si="27"/>
        <v>0</v>
      </c>
      <c r="AT271" s="10">
        <v>269</v>
      </c>
      <c r="AU271" s="10">
        <v>508891</v>
      </c>
      <c r="AV271" s="4">
        <v>508891</v>
      </c>
      <c r="BG271" s="10">
        <f t="shared" si="28"/>
        <v>0</v>
      </c>
      <c r="BI271" s="10">
        <v>269</v>
      </c>
      <c r="BJ271" s="10">
        <v>508891</v>
      </c>
      <c r="BK271" s="4">
        <v>508891</v>
      </c>
      <c r="BU271" s="10">
        <f t="shared" si="24"/>
        <v>0</v>
      </c>
      <c r="BW271" s="10">
        <v>269</v>
      </c>
      <c r="BX271" s="10">
        <v>508891</v>
      </c>
      <c r="BY271" s="4">
        <v>513938.30987808196</v>
      </c>
      <c r="CE271" s="10">
        <f t="shared" si="29"/>
        <v>0.99182533746557944</v>
      </c>
    </row>
    <row r="272" spans="1:83" x14ac:dyDescent="0.3">
      <c r="A272" s="10">
        <v>270</v>
      </c>
      <c r="B272" s="9">
        <v>9000000</v>
      </c>
      <c r="C272" s="4">
        <v>9000000</v>
      </c>
      <c r="N272" s="10">
        <f t="shared" si="25"/>
        <v>0</v>
      </c>
      <c r="P272" s="10">
        <v>270</v>
      </c>
      <c r="Q272" s="9">
        <v>9000000</v>
      </c>
      <c r="R272" s="4">
        <v>9000000</v>
      </c>
      <c r="AC272" s="10">
        <f t="shared" si="26"/>
        <v>0</v>
      </c>
      <c r="AE272" s="10">
        <v>270</v>
      </c>
      <c r="AF272" s="9">
        <v>9000000</v>
      </c>
      <c r="AG272" s="4">
        <v>5638954.9499999993</v>
      </c>
      <c r="AR272" s="10">
        <f t="shared" si="27"/>
        <v>-37.34494500000001</v>
      </c>
      <c r="AT272" s="10">
        <v>270</v>
      </c>
      <c r="AU272" s="9">
        <v>9000000</v>
      </c>
      <c r="AV272" s="4">
        <v>9000000</v>
      </c>
      <c r="BG272" s="10">
        <f t="shared" si="28"/>
        <v>0</v>
      </c>
      <c r="BI272" s="10">
        <v>270</v>
      </c>
      <c r="BJ272" s="9">
        <v>9000000</v>
      </c>
      <c r="BK272" s="4">
        <v>9000000</v>
      </c>
      <c r="BU272" s="10">
        <f t="shared" si="24"/>
        <v>0</v>
      </c>
      <c r="BW272" s="10">
        <v>270</v>
      </c>
      <c r="BX272" s="9">
        <v>9000000</v>
      </c>
      <c r="BY272" s="4">
        <v>8162454.0641598068</v>
      </c>
      <c r="CE272" s="10">
        <f t="shared" si="29"/>
        <v>-9.30606595377993</v>
      </c>
    </row>
    <row r="273" spans="1:83" x14ac:dyDescent="0.3">
      <c r="A273" s="10">
        <v>271</v>
      </c>
      <c r="B273" s="9">
        <v>3465000</v>
      </c>
      <c r="C273" s="4">
        <v>3521250</v>
      </c>
      <c r="N273" s="10">
        <f t="shared" si="25"/>
        <v>1.6233766233766156</v>
      </c>
      <c r="P273" s="10">
        <v>271</v>
      </c>
      <c r="Q273" s="9">
        <v>3465000</v>
      </c>
      <c r="R273" s="4">
        <v>4565000</v>
      </c>
      <c r="AC273" s="10">
        <f t="shared" si="26"/>
        <v>31.746031746031743</v>
      </c>
      <c r="AE273" s="10">
        <v>271</v>
      </c>
      <c r="AF273" s="9">
        <v>3465000</v>
      </c>
      <c r="AG273" s="4">
        <v>3494700</v>
      </c>
      <c r="AR273" s="10">
        <f t="shared" si="27"/>
        <v>0.85714285714286742</v>
      </c>
      <c r="AT273" s="10">
        <v>271</v>
      </c>
      <c r="AU273" s="9">
        <v>3465000</v>
      </c>
      <c r="AV273" s="4">
        <v>4880000</v>
      </c>
      <c r="BG273" s="10">
        <f t="shared" si="28"/>
        <v>40.836940836940826</v>
      </c>
      <c r="BI273" s="10">
        <v>271</v>
      </c>
      <c r="BJ273" s="9">
        <v>3465000</v>
      </c>
      <c r="BK273" s="4">
        <v>4960000</v>
      </c>
      <c r="BU273" s="10">
        <f t="shared" si="24"/>
        <v>43.145743145743154</v>
      </c>
      <c r="BW273" s="10">
        <v>271</v>
      </c>
      <c r="BX273" s="9">
        <v>3465000</v>
      </c>
      <c r="BY273" s="4">
        <v>4110980.047931544</v>
      </c>
      <c r="CE273" s="10">
        <f t="shared" si="29"/>
        <v>18.643002826307175</v>
      </c>
    </row>
    <row r="274" spans="1:83" x14ac:dyDescent="0.3">
      <c r="A274" s="10">
        <v>272</v>
      </c>
      <c r="B274" s="9">
        <v>2905850</v>
      </c>
      <c r="C274" s="4">
        <v>4280037.5</v>
      </c>
      <c r="N274" s="10">
        <f t="shared" si="25"/>
        <v>47.290379751191566</v>
      </c>
      <c r="P274" s="10">
        <v>272</v>
      </c>
      <c r="Q274" s="9">
        <v>2905850</v>
      </c>
      <c r="R274" s="4">
        <v>3818850</v>
      </c>
      <c r="AC274" s="10">
        <f t="shared" si="26"/>
        <v>31.419378150971312</v>
      </c>
      <c r="AE274" s="10">
        <v>272</v>
      </c>
      <c r="AF274" s="9">
        <v>2905850</v>
      </c>
      <c r="AG274" s="4">
        <v>2332862.75</v>
      </c>
      <c r="AR274" s="10">
        <f t="shared" si="27"/>
        <v>-19.718404253488654</v>
      </c>
      <c r="AT274" s="10">
        <v>272</v>
      </c>
      <c r="AU274" s="9">
        <v>2905850</v>
      </c>
      <c r="AV274" s="4">
        <v>4080300</v>
      </c>
      <c r="BG274" s="10">
        <f t="shared" si="28"/>
        <v>40.416745530567646</v>
      </c>
      <c r="BI274" s="10">
        <v>272</v>
      </c>
      <c r="BJ274" s="9">
        <v>2905850</v>
      </c>
      <c r="BK274" s="4">
        <v>4146700</v>
      </c>
      <c r="BU274" s="10">
        <f t="shared" si="24"/>
        <v>42.701791214274643</v>
      </c>
      <c r="BW274" s="10">
        <v>272</v>
      </c>
      <c r="BX274" s="9">
        <v>2905850</v>
      </c>
      <c r="BY274" s="4">
        <v>3628626.1718508108</v>
      </c>
      <c r="CE274" s="10">
        <f t="shared" si="29"/>
        <v>24.873141141174205</v>
      </c>
    </row>
    <row r="275" spans="1:83" x14ac:dyDescent="0.3">
      <c r="A275" s="10">
        <v>273</v>
      </c>
      <c r="B275" s="9">
        <v>10123500</v>
      </c>
      <c r="C275" s="4">
        <v>9859125</v>
      </c>
      <c r="N275" s="10">
        <f t="shared" si="25"/>
        <v>-2.6114979997036603</v>
      </c>
      <c r="P275" s="10">
        <v>273</v>
      </c>
      <c r="Q275" s="9">
        <v>10123500</v>
      </c>
      <c r="R275" s="4">
        <v>4953500</v>
      </c>
      <c r="AC275" s="10">
        <f t="shared" si="26"/>
        <v>-51.069294216427117</v>
      </c>
      <c r="AE275" s="10">
        <v>273</v>
      </c>
      <c r="AF275" s="9">
        <v>10123500</v>
      </c>
      <c r="AG275" s="4">
        <v>19444102.5</v>
      </c>
      <c r="AR275" s="10">
        <f t="shared" si="27"/>
        <v>92.06897318121203</v>
      </c>
      <c r="AT275" s="10">
        <v>273</v>
      </c>
      <c r="AU275" s="9">
        <v>10123500</v>
      </c>
      <c r="AV275" s="4">
        <v>3473000</v>
      </c>
      <c r="BG275" s="10">
        <f t="shared" si="28"/>
        <v>-65.693683014767615</v>
      </c>
      <c r="BI275" s="10">
        <v>273</v>
      </c>
      <c r="BJ275" s="9">
        <v>10123500</v>
      </c>
      <c r="BK275" s="4">
        <v>3097000</v>
      </c>
      <c r="BU275" s="10">
        <f t="shared" si="24"/>
        <v>-69.407813503235047</v>
      </c>
      <c r="BW275" s="10">
        <v>273</v>
      </c>
      <c r="BX275" s="9">
        <v>10123500</v>
      </c>
      <c r="BY275" s="4">
        <v>9444799.1836855076</v>
      </c>
      <c r="CE275" s="10">
        <f t="shared" si="29"/>
        <v>-6.7042111553760275</v>
      </c>
    </row>
    <row r="276" spans="1:83" x14ac:dyDescent="0.3">
      <c r="A276" s="10">
        <v>274</v>
      </c>
      <c r="B276" s="9">
        <v>35448700</v>
      </c>
      <c r="C276" s="4">
        <v>34900825</v>
      </c>
      <c r="N276" s="10">
        <f t="shared" si="25"/>
        <v>-1.5455432780327683</v>
      </c>
      <c r="P276" s="10">
        <v>274</v>
      </c>
      <c r="Q276" s="9">
        <v>35448700</v>
      </c>
      <c r="R276" s="4">
        <v>24734700</v>
      </c>
      <c r="AC276" s="10">
        <f t="shared" si="26"/>
        <v>-30.223957437085136</v>
      </c>
      <c r="AE276" s="10">
        <v>274</v>
      </c>
      <c r="AF276" s="9">
        <v>35448700</v>
      </c>
      <c r="AG276" s="4">
        <v>34039880.5</v>
      </c>
      <c r="AR276" s="10">
        <f t="shared" si="27"/>
        <v>-3.9742487030554052</v>
      </c>
      <c r="AT276" s="10">
        <v>274</v>
      </c>
      <c r="AU276" s="9">
        <v>35448700</v>
      </c>
      <c r="AV276" s="4">
        <v>21666600</v>
      </c>
      <c r="BG276" s="10">
        <f t="shared" si="28"/>
        <v>-38.878999794068612</v>
      </c>
      <c r="BI276" s="10">
        <v>274</v>
      </c>
      <c r="BJ276" s="9">
        <v>35448700</v>
      </c>
      <c r="BK276" s="4">
        <v>20887400</v>
      </c>
      <c r="BU276" s="10">
        <f t="shared" si="24"/>
        <v>-41.077105789492983</v>
      </c>
      <c r="BW276" s="10">
        <v>274</v>
      </c>
      <c r="BX276" s="9">
        <v>35448700</v>
      </c>
      <c r="BY276" s="4">
        <v>28877873.415194053</v>
      </c>
      <c r="CE276" s="10">
        <f t="shared" si="29"/>
        <v>-18.536156713238981</v>
      </c>
    </row>
    <row r="277" spans="1:83" x14ac:dyDescent="0.3">
      <c r="A277" s="10">
        <v>275</v>
      </c>
      <c r="B277" s="9">
        <v>1836090</v>
      </c>
      <c r="C277" s="4">
        <v>1880077.5</v>
      </c>
      <c r="N277" s="10">
        <f t="shared" si="25"/>
        <v>2.3957158962796044</v>
      </c>
      <c r="P277" s="10">
        <v>275</v>
      </c>
      <c r="Q277" s="9">
        <v>1836090</v>
      </c>
      <c r="R277" s="4">
        <v>2696290</v>
      </c>
      <c r="AC277" s="10">
        <f t="shared" si="26"/>
        <v>46.849555305023173</v>
      </c>
      <c r="AE277" s="10">
        <v>275</v>
      </c>
      <c r="AF277" s="9">
        <v>1836090</v>
      </c>
      <c r="AG277" s="4">
        <v>820439.1</v>
      </c>
      <c r="AR277" s="10">
        <f t="shared" si="27"/>
        <v>-55.315964903681191</v>
      </c>
      <c r="AT277" s="10">
        <v>275</v>
      </c>
      <c r="AU277" s="9">
        <v>1836090</v>
      </c>
      <c r="AV277" s="4">
        <v>2942620</v>
      </c>
      <c r="BG277" s="10">
        <f t="shared" si="28"/>
        <v>60.265564324188901</v>
      </c>
      <c r="BI277" s="10">
        <v>275</v>
      </c>
      <c r="BJ277" s="9">
        <v>1836090</v>
      </c>
      <c r="BK277" s="4">
        <v>3005180</v>
      </c>
      <c r="BU277" s="10">
        <f t="shared" si="24"/>
        <v>63.672804710008776</v>
      </c>
      <c r="BW277" s="10">
        <v>275</v>
      </c>
      <c r="BX277" s="9">
        <v>1836090</v>
      </c>
      <c r="BY277" s="4">
        <v>2082366.6115939391</v>
      </c>
      <c r="CE277" s="10">
        <f t="shared" si="29"/>
        <v>13.413101296447305</v>
      </c>
    </row>
    <row r="278" spans="1:83" x14ac:dyDescent="0.3">
      <c r="A278" s="10">
        <v>276</v>
      </c>
      <c r="B278" s="9">
        <v>2133280</v>
      </c>
      <c r="C278" s="4">
        <v>3530755</v>
      </c>
      <c r="N278" s="10">
        <f t="shared" si="25"/>
        <v>65.508278331958294</v>
      </c>
      <c r="P278" s="10">
        <v>276</v>
      </c>
      <c r="Q278" s="9">
        <v>2133280</v>
      </c>
      <c r="R278" s="4">
        <v>1411680</v>
      </c>
      <c r="AC278" s="10">
        <f t="shared" si="26"/>
        <v>-33.825845646141147</v>
      </c>
      <c r="AE278" s="10">
        <v>276</v>
      </c>
      <c r="AF278" s="9">
        <v>2133280</v>
      </c>
      <c r="AG278" s="4">
        <v>1913084.2</v>
      </c>
      <c r="AR278" s="10">
        <f t="shared" si="27"/>
        <v>-10.321936173404334</v>
      </c>
      <c r="AT278" s="10">
        <v>276</v>
      </c>
      <c r="AU278" s="9">
        <v>2133280</v>
      </c>
      <c r="AV278" s="4">
        <v>1205040</v>
      </c>
      <c r="BG278" s="10">
        <f t="shared" si="28"/>
        <v>-43.51233780844521</v>
      </c>
      <c r="BI278" s="10">
        <v>276</v>
      </c>
      <c r="BJ278" s="9">
        <v>2133280</v>
      </c>
      <c r="BK278" s="4">
        <v>1152560</v>
      </c>
      <c r="BU278" s="10">
        <f t="shared" si="24"/>
        <v>-45.972399309982748</v>
      </c>
      <c r="BW278" s="10">
        <v>276</v>
      </c>
      <c r="BX278" s="9">
        <v>2133280</v>
      </c>
      <c r="BY278" s="4">
        <v>2022054.3353493386</v>
      </c>
      <c r="CE278" s="10">
        <f t="shared" si="29"/>
        <v>-5.2138333763341649</v>
      </c>
    </row>
    <row r="279" spans="1:83" x14ac:dyDescent="0.3">
      <c r="A279" s="10">
        <v>277</v>
      </c>
      <c r="B279" s="9">
        <v>37980700</v>
      </c>
      <c r="C279" s="4">
        <v>36510325</v>
      </c>
      <c r="N279" s="10">
        <f t="shared" si="25"/>
        <v>-3.8713741452895856</v>
      </c>
      <c r="P279" s="10">
        <v>277</v>
      </c>
      <c r="Q279" s="9">
        <v>37980700</v>
      </c>
      <c r="R279" s="4">
        <v>42226700</v>
      </c>
      <c r="AC279" s="10">
        <f t="shared" si="26"/>
        <v>11.179362149723415</v>
      </c>
      <c r="AE279" s="10">
        <v>277</v>
      </c>
      <c r="AF279" s="9">
        <v>37980700</v>
      </c>
      <c r="AG279" s="4">
        <v>38157860.5</v>
      </c>
      <c r="AR279" s="10">
        <f t="shared" si="27"/>
        <v>0.46644874896986099</v>
      </c>
      <c r="AT279" s="10">
        <v>277</v>
      </c>
      <c r="AU279" s="9">
        <v>37980700</v>
      </c>
      <c r="AV279" s="4">
        <v>43442600</v>
      </c>
      <c r="BG279" s="10">
        <f t="shared" si="28"/>
        <v>14.380724947144197</v>
      </c>
      <c r="BI279" s="10">
        <v>277</v>
      </c>
      <c r="BJ279" s="9">
        <v>37980700</v>
      </c>
      <c r="BK279" s="4">
        <v>43751400</v>
      </c>
      <c r="BU279" s="10">
        <f t="shared" si="24"/>
        <v>15.193769467124095</v>
      </c>
      <c r="BW279" s="10">
        <v>277</v>
      </c>
      <c r="BX279" s="9">
        <v>37980700</v>
      </c>
      <c r="BY279" s="4">
        <v>40063228.873332419</v>
      </c>
      <c r="CE279" s="10">
        <f t="shared" si="29"/>
        <v>5.483123990164529</v>
      </c>
    </row>
    <row r="280" spans="1:83" x14ac:dyDescent="0.3">
      <c r="A280" s="10">
        <v>278</v>
      </c>
      <c r="B280" s="10">
        <v>386055</v>
      </c>
      <c r="C280" s="4">
        <v>3898980</v>
      </c>
      <c r="N280" s="10">
        <f t="shared" si="25"/>
        <v>909.95454015619543</v>
      </c>
      <c r="P280" s="10">
        <v>278</v>
      </c>
      <c r="Q280" s="10">
        <v>386055</v>
      </c>
      <c r="R280" s="4">
        <v>386055</v>
      </c>
      <c r="AC280" s="10">
        <f t="shared" si="26"/>
        <v>0</v>
      </c>
      <c r="AE280" s="10">
        <v>278</v>
      </c>
      <c r="AF280" s="10">
        <v>386055</v>
      </c>
      <c r="AG280" s="4">
        <v>914112.09000000008</v>
      </c>
      <c r="AR280" s="10">
        <f t="shared" si="27"/>
        <v>136.78286513579673</v>
      </c>
      <c r="AT280" s="10">
        <v>278</v>
      </c>
      <c r="AU280" s="10">
        <v>386055</v>
      </c>
      <c r="AV280" s="4">
        <v>386055</v>
      </c>
      <c r="BG280" s="10">
        <f t="shared" si="28"/>
        <v>0</v>
      </c>
      <c r="BI280" s="10">
        <v>278</v>
      </c>
      <c r="BJ280" s="10">
        <v>386055</v>
      </c>
      <c r="BK280" s="4">
        <v>386055</v>
      </c>
      <c r="BU280" s="10">
        <f t="shared" si="24"/>
        <v>0</v>
      </c>
      <c r="BW280" s="10">
        <v>278</v>
      </c>
      <c r="BX280" s="10">
        <v>386055</v>
      </c>
      <c r="BY280" s="4">
        <v>1405571.1057225936</v>
      </c>
      <c r="CE280" s="10">
        <f t="shared" si="29"/>
        <v>264.08571465790976</v>
      </c>
    </row>
    <row r="281" spans="1:83" x14ac:dyDescent="0.3">
      <c r="A281" s="10">
        <v>279</v>
      </c>
      <c r="B281" s="10">
        <v>508891</v>
      </c>
      <c r="C281" s="4">
        <v>2327599.75</v>
      </c>
      <c r="N281" s="10">
        <f t="shared" si="25"/>
        <v>357.38669970583095</v>
      </c>
      <c r="P281" s="10">
        <v>279</v>
      </c>
      <c r="Q281" s="10">
        <v>508891</v>
      </c>
      <c r="R281" s="4">
        <v>508891</v>
      </c>
      <c r="AC281" s="10">
        <f t="shared" si="26"/>
        <v>0</v>
      </c>
      <c r="AE281" s="10">
        <v>279</v>
      </c>
      <c r="AF281" s="10">
        <v>508891</v>
      </c>
      <c r="AG281" s="4">
        <v>508891</v>
      </c>
      <c r="AR281" s="10">
        <f t="shared" si="27"/>
        <v>0</v>
      </c>
      <c r="AT281" s="10">
        <v>279</v>
      </c>
      <c r="AU281" s="10">
        <v>508891</v>
      </c>
      <c r="AV281" s="4">
        <v>508891</v>
      </c>
      <c r="BG281" s="10">
        <f t="shared" si="28"/>
        <v>0</v>
      </c>
      <c r="BI281" s="10">
        <v>279</v>
      </c>
      <c r="BJ281" s="10">
        <v>508891</v>
      </c>
      <c r="BK281" s="4">
        <v>508891</v>
      </c>
      <c r="BU281" s="10">
        <f t="shared" si="24"/>
        <v>0</v>
      </c>
      <c r="BW281" s="10">
        <v>279</v>
      </c>
      <c r="BX281" s="10">
        <v>508891</v>
      </c>
      <c r="BY281" s="4">
        <v>968588.60947626038</v>
      </c>
      <c r="CE281" s="10">
        <f t="shared" si="29"/>
        <v>90.333216637012725</v>
      </c>
    </row>
    <row r="282" spans="1:83" x14ac:dyDescent="0.3">
      <c r="A282" s="10">
        <v>280</v>
      </c>
      <c r="B282" s="9">
        <v>30913800</v>
      </c>
      <c r="C282" s="4">
        <v>30758550</v>
      </c>
      <c r="N282" s="10">
        <f t="shared" si="25"/>
        <v>-0.50220289967587428</v>
      </c>
      <c r="P282" s="10">
        <v>280</v>
      </c>
      <c r="Q282" s="9">
        <v>30913800</v>
      </c>
      <c r="R282" s="4">
        <v>27877800</v>
      </c>
      <c r="AC282" s="10">
        <f t="shared" si="26"/>
        <v>-9.8208567047726287</v>
      </c>
      <c r="AE282" s="10">
        <v>280</v>
      </c>
      <c r="AF282" s="9">
        <v>30913800</v>
      </c>
      <c r="AG282" s="4">
        <v>24210807</v>
      </c>
      <c r="AR282" s="10">
        <f t="shared" si="27"/>
        <v>-21.682850377501307</v>
      </c>
      <c r="AT282" s="10">
        <v>280</v>
      </c>
      <c r="AU282" s="9">
        <v>30913800</v>
      </c>
      <c r="AV282" s="4">
        <v>27008400</v>
      </c>
      <c r="BG282" s="10">
        <f t="shared" si="28"/>
        <v>-12.633192942957516</v>
      </c>
      <c r="BI282" s="10">
        <v>280</v>
      </c>
      <c r="BJ282" s="9">
        <v>30913800</v>
      </c>
      <c r="BK282" s="4">
        <v>26787600</v>
      </c>
      <c r="BU282" s="10">
        <f t="shared" si="24"/>
        <v>-13.347437066940982</v>
      </c>
      <c r="BW282" s="10">
        <v>280</v>
      </c>
      <c r="BX282" s="9">
        <v>30913800</v>
      </c>
      <c r="BY282" s="4">
        <v>27480988.81915611</v>
      </c>
      <c r="CE282" s="10">
        <f t="shared" si="29"/>
        <v>-11.104462022927919</v>
      </c>
    </row>
    <row r="283" spans="1:83" x14ac:dyDescent="0.3">
      <c r="A283" s="10">
        <v>281</v>
      </c>
      <c r="B283" s="9">
        <v>1930680</v>
      </c>
      <c r="C283" s="4">
        <v>5523030</v>
      </c>
      <c r="N283" s="10">
        <f t="shared" si="25"/>
        <v>186.06656721983964</v>
      </c>
      <c r="P283" s="10">
        <v>281</v>
      </c>
      <c r="Q283" s="9">
        <v>1930680</v>
      </c>
      <c r="R283" s="4">
        <v>1781080</v>
      </c>
      <c r="AC283" s="10">
        <f t="shared" si="26"/>
        <v>-7.7485652723392811</v>
      </c>
      <c r="AE283" s="10">
        <v>281</v>
      </c>
      <c r="AF283" s="9">
        <v>1930680</v>
      </c>
      <c r="AG283" s="4">
        <v>2404870.2000000002</v>
      </c>
      <c r="AR283" s="10">
        <f t="shared" si="27"/>
        <v>24.560786873018834</v>
      </c>
      <c r="AT283" s="10">
        <v>281</v>
      </c>
      <c r="AU283" s="9">
        <v>1930680</v>
      </c>
      <c r="AV283" s="4">
        <v>1738240</v>
      </c>
      <c r="BG283" s="10">
        <f t="shared" si="28"/>
        <v>-9.9674726003273424</v>
      </c>
      <c r="BI283" s="10">
        <v>281</v>
      </c>
      <c r="BJ283" s="9">
        <v>1930680</v>
      </c>
      <c r="BK283" s="4">
        <v>1727360</v>
      </c>
      <c r="BU283" s="10">
        <f t="shared" si="24"/>
        <v>-10.531004620133844</v>
      </c>
      <c r="BW283" s="10">
        <v>281</v>
      </c>
      <c r="BX283" s="9">
        <v>1930680</v>
      </c>
      <c r="BY283" s="4">
        <v>2871935.2662041946</v>
      </c>
      <c r="CE283" s="10">
        <f t="shared" si="29"/>
        <v>48.752525856392296</v>
      </c>
    </row>
    <row r="284" spans="1:83" x14ac:dyDescent="0.3">
      <c r="A284" s="10">
        <v>282</v>
      </c>
      <c r="B284" s="10">
        <v>508891</v>
      </c>
      <c r="C284" s="4">
        <v>2639911</v>
      </c>
      <c r="N284" s="10">
        <f t="shared" si="25"/>
        <v>418.75765144205735</v>
      </c>
      <c r="P284" s="10">
        <v>282</v>
      </c>
      <c r="Q284" s="10">
        <v>508891</v>
      </c>
      <c r="R284" s="4">
        <v>508891</v>
      </c>
      <c r="AC284" s="10">
        <f t="shared" si="26"/>
        <v>0</v>
      </c>
      <c r="AE284" s="10">
        <v>282</v>
      </c>
      <c r="AF284" s="10">
        <v>508891</v>
      </c>
      <c r="AG284" s="4">
        <v>1077286.6299999999</v>
      </c>
      <c r="AR284" s="10">
        <f t="shared" si="27"/>
        <v>111.69300105523577</v>
      </c>
      <c r="AT284" s="10">
        <v>282</v>
      </c>
      <c r="AU284" s="10">
        <v>508891</v>
      </c>
      <c r="AV284" s="4">
        <v>508891</v>
      </c>
      <c r="BG284" s="10">
        <f t="shared" si="28"/>
        <v>0</v>
      </c>
      <c r="BI284" s="10">
        <v>282</v>
      </c>
      <c r="BJ284" s="10">
        <v>508891</v>
      </c>
      <c r="BK284" s="4">
        <v>508891</v>
      </c>
      <c r="BU284" s="10">
        <f t="shared" si="24"/>
        <v>0</v>
      </c>
      <c r="BW284" s="10">
        <v>282</v>
      </c>
      <c r="BX284" s="10">
        <v>508891</v>
      </c>
      <c r="BY284" s="4">
        <v>1189168.2470634342</v>
      </c>
      <c r="CE284" s="10">
        <f t="shared" si="29"/>
        <v>133.6783804514983</v>
      </c>
    </row>
    <row r="285" spans="1:83" x14ac:dyDescent="0.3">
      <c r="A285" s="10">
        <v>283</v>
      </c>
      <c r="B285" s="9">
        <v>16475500</v>
      </c>
      <c r="C285" s="4">
        <v>16751125</v>
      </c>
      <c r="N285" s="10">
        <f t="shared" si="25"/>
        <v>1.672938605808616</v>
      </c>
      <c r="P285" s="10">
        <v>283</v>
      </c>
      <c r="Q285" s="9">
        <v>16475500</v>
      </c>
      <c r="R285" s="4">
        <v>21865500</v>
      </c>
      <c r="AC285" s="10">
        <f t="shared" si="26"/>
        <v>32.71524384692421</v>
      </c>
      <c r="AE285" s="10">
        <v>283</v>
      </c>
      <c r="AF285" s="9">
        <v>16475500</v>
      </c>
      <c r="AG285" s="4">
        <v>14878382.5</v>
      </c>
      <c r="AR285" s="10">
        <f t="shared" si="27"/>
        <v>-9.6938939637643777</v>
      </c>
      <c r="AT285" s="10">
        <v>283</v>
      </c>
      <c r="AU285" s="9">
        <v>16475500</v>
      </c>
      <c r="AV285" s="4">
        <v>23409000</v>
      </c>
      <c r="BG285" s="10">
        <f t="shared" si="28"/>
        <v>42.083700039452523</v>
      </c>
      <c r="BI285" s="10">
        <v>283</v>
      </c>
      <c r="BJ285" s="9">
        <v>16475500</v>
      </c>
      <c r="BK285" s="4">
        <v>23801000</v>
      </c>
      <c r="BU285" s="10">
        <f t="shared" si="24"/>
        <v>44.462990501047003</v>
      </c>
      <c r="BW285" s="10">
        <v>283</v>
      </c>
      <c r="BX285" s="9">
        <v>16475500</v>
      </c>
      <c r="BY285" s="4">
        <v>19206548.212822504</v>
      </c>
      <c r="CE285" s="10">
        <f t="shared" si="29"/>
        <v>16.576420823783835</v>
      </c>
    </row>
    <row r="286" spans="1:83" x14ac:dyDescent="0.3">
      <c r="A286" s="10">
        <v>284</v>
      </c>
      <c r="B286" s="10">
        <v>193027</v>
      </c>
      <c r="C286" s="5">
        <v>1114300.75</v>
      </c>
      <c r="N286" s="10">
        <f t="shared" si="25"/>
        <v>477.27714257590907</v>
      </c>
      <c r="P286" s="10">
        <v>284</v>
      </c>
      <c r="Q286" s="10">
        <v>193027</v>
      </c>
      <c r="R286" s="5">
        <v>193027</v>
      </c>
      <c r="AC286" s="10">
        <f t="shared" si="26"/>
        <v>0</v>
      </c>
      <c r="AE286" s="10">
        <v>284</v>
      </c>
      <c r="AF286" s="10">
        <v>193027</v>
      </c>
      <c r="AG286" s="5">
        <v>510055.19500000001</v>
      </c>
      <c r="AR286" s="10">
        <f t="shared" si="27"/>
        <v>164.24033684406845</v>
      </c>
      <c r="AT286" s="10">
        <v>284</v>
      </c>
      <c r="AU286" s="10">
        <v>193027</v>
      </c>
      <c r="AV286" s="5">
        <v>193027</v>
      </c>
      <c r="BG286" s="10">
        <f t="shared" si="28"/>
        <v>0</v>
      </c>
      <c r="BI286" s="10">
        <v>284</v>
      </c>
      <c r="BJ286" s="10">
        <v>193027</v>
      </c>
      <c r="BK286" s="5">
        <v>193027</v>
      </c>
      <c r="BU286" s="10">
        <f t="shared" si="24"/>
        <v>0</v>
      </c>
      <c r="BW286" s="10">
        <v>284</v>
      </c>
      <c r="BX286" s="10">
        <v>193027</v>
      </c>
      <c r="BY286" s="5">
        <v>504889.47859828436</v>
      </c>
      <c r="CE286" s="10">
        <f t="shared" si="29"/>
        <v>161.56417423380373</v>
      </c>
    </row>
    <row r="287" spans="1:83" x14ac:dyDescent="0.3">
      <c r="A287" s="10">
        <v>285</v>
      </c>
      <c r="B287" s="9">
        <v>3261480</v>
      </c>
      <c r="C287" s="4">
        <v>13763580</v>
      </c>
      <c r="N287" s="10">
        <f t="shared" si="25"/>
        <v>322.00412082858094</v>
      </c>
      <c r="P287" s="10">
        <v>285</v>
      </c>
      <c r="Q287" s="9">
        <v>3261480</v>
      </c>
      <c r="R287" s="4">
        <v>2935880</v>
      </c>
      <c r="AC287" s="10">
        <f t="shared" si="26"/>
        <v>-9.9831978120362486</v>
      </c>
      <c r="AE287" s="10">
        <v>285</v>
      </c>
      <c r="AF287" s="9">
        <v>3261480</v>
      </c>
      <c r="AG287" s="4">
        <v>4929907.2</v>
      </c>
      <c r="AR287" s="10">
        <f t="shared" si="27"/>
        <v>51.155524485816258</v>
      </c>
      <c r="AT287" s="10">
        <v>285</v>
      </c>
      <c r="AU287" s="9">
        <v>3261480</v>
      </c>
      <c r="AV287" s="4">
        <v>2842640</v>
      </c>
      <c r="BG287" s="10">
        <f t="shared" si="28"/>
        <v>-12.84202264002845</v>
      </c>
      <c r="BI287" s="10">
        <v>285</v>
      </c>
      <c r="BJ287" s="9">
        <v>3261480</v>
      </c>
      <c r="BK287" s="4">
        <v>2818960</v>
      </c>
      <c r="BU287" s="10">
        <f t="shared" si="24"/>
        <v>-13.568073389994728</v>
      </c>
      <c r="BW287" s="10">
        <v>285</v>
      </c>
      <c r="BX287" s="9">
        <v>3261480</v>
      </c>
      <c r="BY287" s="4">
        <v>6146943.3067576624</v>
      </c>
      <c r="CE287" s="10">
        <f t="shared" si="29"/>
        <v>88.470979639846405</v>
      </c>
    </row>
    <row r="288" spans="1:83" x14ac:dyDescent="0.3">
      <c r="A288" s="10">
        <v>286</v>
      </c>
      <c r="B288" s="10">
        <v>116574</v>
      </c>
      <c r="C288" s="4">
        <v>838700.25</v>
      </c>
      <c r="N288" s="10">
        <f t="shared" si="25"/>
        <v>619.4573832930156</v>
      </c>
      <c r="P288" s="10">
        <v>286</v>
      </c>
      <c r="Q288" s="10">
        <v>116574</v>
      </c>
      <c r="R288" s="4">
        <v>116574</v>
      </c>
      <c r="AC288" s="10">
        <f t="shared" si="26"/>
        <v>0</v>
      </c>
      <c r="AE288" s="10">
        <v>286</v>
      </c>
      <c r="AF288" s="10">
        <v>116574</v>
      </c>
      <c r="AG288" s="4">
        <v>259368.63</v>
      </c>
      <c r="AR288" s="10">
        <f t="shared" si="27"/>
        <v>122.4926913376911</v>
      </c>
      <c r="AT288" s="10">
        <v>286</v>
      </c>
      <c r="AU288" s="10">
        <v>116574</v>
      </c>
      <c r="AV288" s="4">
        <v>116574</v>
      </c>
      <c r="BG288" s="10">
        <f t="shared" si="28"/>
        <v>0</v>
      </c>
      <c r="BI288" s="10">
        <v>286</v>
      </c>
      <c r="BJ288" s="10">
        <v>116574</v>
      </c>
      <c r="BK288" s="4">
        <v>116574</v>
      </c>
      <c r="BU288" s="10">
        <f t="shared" si="24"/>
        <v>0</v>
      </c>
      <c r="BW288" s="10">
        <v>286</v>
      </c>
      <c r="BX288" s="10">
        <v>116574</v>
      </c>
      <c r="BY288" s="4">
        <v>334682.23930279148</v>
      </c>
      <c r="CE288" s="10">
        <f t="shared" si="29"/>
        <v>187.09852909121372</v>
      </c>
    </row>
    <row r="289" spans="1:83" x14ac:dyDescent="0.3">
      <c r="A289" s="10">
        <v>287</v>
      </c>
      <c r="B289" s="9">
        <v>1013120</v>
      </c>
      <c r="C289" s="4">
        <v>5984270</v>
      </c>
      <c r="N289" s="10">
        <f t="shared" si="25"/>
        <v>490.67731364497786</v>
      </c>
      <c r="P289" s="10">
        <v>287</v>
      </c>
      <c r="Q289" s="9">
        <v>1013120</v>
      </c>
      <c r="R289" s="4">
        <v>326720</v>
      </c>
      <c r="AC289" s="10">
        <f t="shared" si="26"/>
        <v>-67.751105495893867</v>
      </c>
      <c r="AE289" s="10">
        <v>287</v>
      </c>
      <c r="AF289" s="9">
        <v>1013120</v>
      </c>
      <c r="AG289" s="4">
        <v>1283152.3999999999</v>
      </c>
      <c r="AR289" s="10">
        <f t="shared" si="27"/>
        <v>26.65354548325962</v>
      </c>
      <c r="AT289" s="10">
        <v>287</v>
      </c>
      <c r="AU289" s="9">
        <v>1013120</v>
      </c>
      <c r="AV289" s="4">
        <v>130160</v>
      </c>
      <c r="BG289" s="10">
        <f t="shared" si="28"/>
        <v>-87.152558433354386</v>
      </c>
      <c r="BI289" s="10">
        <v>287</v>
      </c>
      <c r="BJ289" s="9">
        <v>1013120</v>
      </c>
      <c r="BK289" s="4">
        <v>80240</v>
      </c>
      <c r="BU289" s="10">
        <f t="shared" si="24"/>
        <v>-92.079911560328483</v>
      </c>
      <c r="BW289" s="10">
        <v>287</v>
      </c>
      <c r="BX289" s="9">
        <v>1013120</v>
      </c>
      <c r="BY289" s="4">
        <v>1947318.5366540533</v>
      </c>
      <c r="CE289" s="10">
        <f t="shared" si="29"/>
        <v>92.210057708272799</v>
      </c>
    </row>
    <row r="290" spans="1:83" x14ac:dyDescent="0.3">
      <c r="A290" s="10">
        <v>288</v>
      </c>
      <c r="B290" s="9">
        <v>10300000</v>
      </c>
      <c r="C290" s="4">
        <v>10300000</v>
      </c>
      <c r="N290" s="10">
        <f t="shared" si="25"/>
        <v>0</v>
      </c>
      <c r="P290" s="10">
        <v>288</v>
      </c>
      <c r="Q290" s="9">
        <v>10300000</v>
      </c>
      <c r="R290" s="4">
        <v>10300000</v>
      </c>
      <c r="AC290" s="10">
        <f t="shared" si="26"/>
        <v>0</v>
      </c>
      <c r="AE290" s="10">
        <v>288</v>
      </c>
      <c r="AF290" s="9">
        <v>10300000</v>
      </c>
      <c r="AG290" s="4">
        <v>9780250</v>
      </c>
      <c r="AR290" s="10">
        <f t="shared" si="27"/>
        <v>-5.0461165048543695</v>
      </c>
      <c r="AT290" s="10">
        <v>288</v>
      </c>
      <c r="AU290" s="9">
        <v>10300000</v>
      </c>
      <c r="AV290" s="4">
        <v>10300000</v>
      </c>
      <c r="BG290" s="10">
        <f t="shared" si="28"/>
        <v>0</v>
      </c>
      <c r="BI290" s="10">
        <v>288</v>
      </c>
      <c r="BJ290" s="9">
        <v>10300000</v>
      </c>
      <c r="BK290" s="4">
        <v>10300000</v>
      </c>
      <c r="BU290" s="10">
        <f t="shared" si="24"/>
        <v>0</v>
      </c>
      <c r="BW290" s="10">
        <v>288</v>
      </c>
      <c r="BX290" s="9">
        <v>10300000</v>
      </c>
      <c r="BY290" s="4">
        <v>10170482.396493634</v>
      </c>
      <c r="CE290" s="10">
        <f t="shared" si="29"/>
        <v>-1.2574524612268489</v>
      </c>
    </row>
    <row r="291" spans="1:83" x14ac:dyDescent="0.3">
      <c r="A291" s="10">
        <v>289</v>
      </c>
      <c r="B291" s="9">
        <v>6395160</v>
      </c>
      <c r="C291" s="4">
        <v>2737110</v>
      </c>
      <c r="N291" s="10">
        <f t="shared" si="25"/>
        <v>-57.200288968532455</v>
      </c>
      <c r="P291" s="10">
        <v>289</v>
      </c>
      <c r="Q291" s="9">
        <v>6395160</v>
      </c>
      <c r="R291" s="4">
        <v>7459960</v>
      </c>
      <c r="AC291" s="10">
        <f t="shared" si="26"/>
        <v>16.650091631796538</v>
      </c>
      <c r="AE291" s="10">
        <v>289</v>
      </c>
      <c r="AF291" s="9">
        <v>6395160</v>
      </c>
      <c r="AG291" s="4">
        <v>16569696.9</v>
      </c>
      <c r="AR291" s="10">
        <f t="shared" si="27"/>
        <v>159.0974565139887</v>
      </c>
      <c r="AT291" s="10">
        <v>289</v>
      </c>
      <c r="AU291" s="9">
        <v>6395160</v>
      </c>
      <c r="AV291" s="4">
        <v>7764880</v>
      </c>
      <c r="BG291" s="10">
        <f t="shared" si="28"/>
        <v>21.418072417265567</v>
      </c>
      <c r="BI291" s="10">
        <v>289</v>
      </c>
      <c r="BJ291" s="9">
        <v>6395160</v>
      </c>
      <c r="BK291" s="4">
        <v>7842320</v>
      </c>
      <c r="BU291" s="10">
        <f t="shared" si="24"/>
        <v>22.628988172305299</v>
      </c>
      <c r="BW291" s="10">
        <v>289</v>
      </c>
      <c r="BX291" s="9">
        <v>6395160</v>
      </c>
      <c r="BY291" s="4">
        <v>8610345.8118011598</v>
      </c>
      <c r="CE291" s="10">
        <f t="shared" si="29"/>
        <v>34.638473655094785</v>
      </c>
    </row>
    <row r="292" spans="1:83" x14ac:dyDescent="0.3">
      <c r="A292" s="10">
        <v>290</v>
      </c>
      <c r="B292" s="9">
        <v>37096500</v>
      </c>
      <c r="C292" s="4">
        <v>37135875</v>
      </c>
      <c r="N292" s="10">
        <f t="shared" si="25"/>
        <v>0.10614208887631538</v>
      </c>
      <c r="P292" s="10">
        <v>290</v>
      </c>
      <c r="Q292" s="9">
        <v>37096500</v>
      </c>
      <c r="R292" s="4">
        <v>37866500</v>
      </c>
      <c r="AC292" s="10">
        <f t="shared" si="26"/>
        <v>2.0756675158033699</v>
      </c>
      <c r="AE292" s="10">
        <v>290</v>
      </c>
      <c r="AF292" s="9">
        <v>37096500</v>
      </c>
      <c r="AG292" s="4">
        <v>18539197.5</v>
      </c>
      <c r="AR292" s="10">
        <f t="shared" si="27"/>
        <v>-50.024402571671175</v>
      </c>
      <c r="AT292" s="10">
        <v>290</v>
      </c>
      <c r="AU292" s="9">
        <v>37096500</v>
      </c>
      <c r="AV292" s="4">
        <v>38087000</v>
      </c>
      <c r="BG292" s="10">
        <f t="shared" si="28"/>
        <v>2.6700632135107094</v>
      </c>
      <c r="BI292" s="10">
        <v>290</v>
      </c>
      <c r="BJ292" s="9">
        <v>37096500</v>
      </c>
      <c r="BK292" s="4">
        <v>38143000</v>
      </c>
      <c r="BU292" s="10">
        <f t="shared" si="24"/>
        <v>2.8210208510236923</v>
      </c>
      <c r="BW292" s="10">
        <v>290</v>
      </c>
      <c r="BX292" s="9">
        <v>37096500</v>
      </c>
      <c r="BY292" s="4">
        <v>32919171.808790896</v>
      </c>
      <c r="CE292" s="10">
        <f t="shared" si="29"/>
        <v>-11.260707051094055</v>
      </c>
    </row>
    <row r="293" spans="1:83" x14ac:dyDescent="0.3">
      <c r="A293" s="10">
        <v>291</v>
      </c>
      <c r="B293" s="9">
        <v>8000000</v>
      </c>
      <c r="C293" s="4">
        <v>8000000</v>
      </c>
      <c r="N293" s="10">
        <f t="shared" si="25"/>
        <v>0</v>
      </c>
      <c r="P293" s="10">
        <v>291</v>
      </c>
      <c r="Q293" s="9">
        <v>8000000</v>
      </c>
      <c r="R293" s="4">
        <v>8000000</v>
      </c>
      <c r="AC293" s="10">
        <f t="shared" si="26"/>
        <v>0</v>
      </c>
      <c r="AE293" s="10">
        <v>291</v>
      </c>
      <c r="AF293" s="9">
        <v>8000000</v>
      </c>
      <c r="AG293" s="4">
        <v>8556875</v>
      </c>
      <c r="AR293" s="10">
        <f t="shared" si="27"/>
        <v>6.9609374999999973</v>
      </c>
      <c r="AT293" s="10">
        <v>291</v>
      </c>
      <c r="AU293" s="9">
        <v>8000000</v>
      </c>
      <c r="AV293" s="4">
        <v>8000000</v>
      </c>
      <c r="BG293" s="10">
        <f t="shared" si="28"/>
        <v>0</v>
      </c>
      <c r="BI293" s="10">
        <v>291</v>
      </c>
      <c r="BJ293" s="9">
        <v>8000000</v>
      </c>
      <c r="BK293" s="4">
        <v>8000000</v>
      </c>
      <c r="BU293" s="10">
        <f t="shared" si="24"/>
        <v>0</v>
      </c>
      <c r="BW293" s="10">
        <v>291</v>
      </c>
      <c r="BX293" s="9">
        <v>8000000</v>
      </c>
      <c r="BY293" s="4">
        <v>8138768.8608996803</v>
      </c>
      <c r="CE293" s="10">
        <f t="shared" si="29"/>
        <v>1.7346107612460138</v>
      </c>
    </row>
    <row r="294" spans="1:83" x14ac:dyDescent="0.3">
      <c r="A294" s="10">
        <v>292</v>
      </c>
      <c r="B294" s="9">
        <v>2905850</v>
      </c>
      <c r="C294" s="4">
        <v>2952537.5</v>
      </c>
      <c r="N294" s="10">
        <f t="shared" si="25"/>
        <v>1.6066727463564856</v>
      </c>
      <c r="P294" s="10">
        <v>292</v>
      </c>
      <c r="Q294" s="9">
        <v>2905850</v>
      </c>
      <c r="R294" s="4">
        <v>3818850</v>
      </c>
      <c r="AC294" s="10">
        <f t="shared" si="26"/>
        <v>31.419378150971312</v>
      </c>
      <c r="AE294" s="10">
        <v>292</v>
      </c>
      <c r="AF294" s="9">
        <v>2905850</v>
      </c>
      <c r="AG294" s="4">
        <v>7109617.7000000002</v>
      </c>
      <c r="AR294" s="10">
        <f t="shared" si="27"/>
        <v>144.66568129807115</v>
      </c>
      <c r="AT294" s="10">
        <v>292</v>
      </c>
      <c r="AU294" s="9">
        <v>2905850</v>
      </c>
      <c r="AV294" s="4">
        <v>4080300</v>
      </c>
      <c r="BG294" s="10">
        <f t="shared" si="28"/>
        <v>40.416745530567646</v>
      </c>
      <c r="BI294" s="10">
        <v>292</v>
      </c>
      <c r="BJ294" s="9">
        <v>2905850</v>
      </c>
      <c r="BK294" s="4">
        <v>4146700</v>
      </c>
      <c r="BU294" s="10">
        <f t="shared" si="24"/>
        <v>42.701791214274643</v>
      </c>
      <c r="BW294" s="10">
        <v>292</v>
      </c>
      <c r="BX294" s="9">
        <v>2905850</v>
      </c>
      <c r="BY294" s="4">
        <v>4483416.38303944</v>
      </c>
      <c r="CE294" s="10">
        <f t="shared" si="29"/>
        <v>54.289326119360595</v>
      </c>
    </row>
    <row r="295" spans="1:83" x14ac:dyDescent="0.3">
      <c r="A295" s="10">
        <v>293</v>
      </c>
      <c r="B295" s="9">
        <v>40600100</v>
      </c>
      <c r="C295" s="4">
        <v>40598975</v>
      </c>
      <c r="N295" s="10">
        <f t="shared" si="25"/>
        <v>-2.7709291356425858E-3</v>
      </c>
      <c r="P295" s="10">
        <v>293</v>
      </c>
      <c r="Q295" s="9">
        <v>40600100</v>
      </c>
      <c r="R295" s="4">
        <v>40578100</v>
      </c>
      <c r="AC295" s="10">
        <f t="shared" si="26"/>
        <v>-5.4187058652566122E-2</v>
      </c>
      <c r="AE295" s="10">
        <v>293</v>
      </c>
      <c r="AF295" s="9">
        <v>40600100</v>
      </c>
      <c r="AG295" s="4">
        <v>33818402</v>
      </c>
      <c r="AR295" s="10">
        <f t="shared" si="27"/>
        <v>-16.703648513181001</v>
      </c>
      <c r="AT295" s="10">
        <v>293</v>
      </c>
      <c r="AU295" s="9">
        <v>40600100</v>
      </c>
      <c r="AV295" s="4">
        <v>40571800</v>
      </c>
      <c r="BG295" s="10">
        <f t="shared" si="28"/>
        <v>-6.9704261812164603E-2</v>
      </c>
      <c r="BI295" s="10">
        <v>293</v>
      </c>
      <c r="BJ295" s="9">
        <v>40600100</v>
      </c>
      <c r="BK295" s="4">
        <v>40570200</v>
      </c>
      <c r="BU295" s="10">
        <f t="shared" si="24"/>
        <v>-7.3645138805078503E-2</v>
      </c>
      <c r="BW295" s="10">
        <v>293</v>
      </c>
      <c r="BX295" s="9">
        <v>40600100</v>
      </c>
      <c r="BY295" s="4">
        <v>38897382.728608578</v>
      </c>
      <c r="CE295" s="10">
        <f t="shared" si="29"/>
        <v>-4.1938745751646467</v>
      </c>
    </row>
    <row r="296" spans="1:83" x14ac:dyDescent="0.3">
      <c r="A296" s="10">
        <v>294</v>
      </c>
      <c r="B296" s="9">
        <v>33833400</v>
      </c>
      <c r="C296" s="4">
        <v>32332650</v>
      </c>
      <c r="N296" s="10">
        <f t="shared" si="25"/>
        <v>-4.4357055454077976</v>
      </c>
      <c r="P296" s="10">
        <v>294</v>
      </c>
      <c r="Q296" s="9">
        <v>33833400</v>
      </c>
      <c r="R296" s="4">
        <v>26485400</v>
      </c>
      <c r="AC296" s="10">
        <f t="shared" si="26"/>
        <v>-21.718183806534373</v>
      </c>
      <c r="AE296" s="10">
        <v>294</v>
      </c>
      <c r="AF296" s="9">
        <v>33833400</v>
      </c>
      <c r="AG296" s="4">
        <v>40169301</v>
      </c>
      <c r="AR296" s="10">
        <f t="shared" si="27"/>
        <v>18.726764085193913</v>
      </c>
      <c r="AT296" s="10">
        <v>294</v>
      </c>
      <c r="AU296" s="9">
        <v>33833400</v>
      </c>
      <c r="AV296" s="4">
        <v>24381200</v>
      </c>
      <c r="BG296" s="10">
        <f t="shared" si="28"/>
        <v>-27.937481896587389</v>
      </c>
      <c r="BI296" s="10">
        <v>294</v>
      </c>
      <c r="BJ296" s="9">
        <v>33833400</v>
      </c>
      <c r="BK296" s="4">
        <v>23846800</v>
      </c>
      <c r="BU296" s="10">
        <f t="shared" si="24"/>
        <v>-29.516986173426261</v>
      </c>
      <c r="BW296" s="10">
        <v>294</v>
      </c>
      <c r="BX296" s="9">
        <v>33833400</v>
      </c>
      <c r="BY296" s="4">
        <v>30862193.105010219</v>
      </c>
      <c r="CE296" s="10">
        <f t="shared" si="29"/>
        <v>-8.7818749962752189</v>
      </c>
    </row>
    <row r="297" spans="1:83" x14ac:dyDescent="0.3">
      <c r="A297" s="10">
        <v>295</v>
      </c>
      <c r="B297" s="10">
        <v>508891</v>
      </c>
      <c r="C297" s="4">
        <v>2327599.75</v>
      </c>
      <c r="N297" s="10">
        <f t="shared" si="25"/>
        <v>357.38669970583095</v>
      </c>
      <c r="P297" s="10">
        <v>295</v>
      </c>
      <c r="Q297" s="10">
        <v>508891</v>
      </c>
      <c r="R297" s="4">
        <v>508891</v>
      </c>
      <c r="AC297" s="10">
        <f t="shared" si="26"/>
        <v>0</v>
      </c>
      <c r="AE297" s="10">
        <v>295</v>
      </c>
      <c r="AF297" s="10">
        <v>508891</v>
      </c>
      <c r="AG297" s="4">
        <v>1348746.1150000002</v>
      </c>
      <c r="AR297" s="10">
        <f t="shared" si="27"/>
        <v>165.036346683278</v>
      </c>
      <c r="AT297" s="10">
        <v>295</v>
      </c>
      <c r="AU297" s="10">
        <v>508891</v>
      </c>
      <c r="AV297" s="4">
        <v>508891</v>
      </c>
      <c r="BG297" s="10">
        <f t="shared" si="28"/>
        <v>0</v>
      </c>
      <c r="BI297" s="10">
        <v>295</v>
      </c>
      <c r="BJ297" s="10">
        <v>508891</v>
      </c>
      <c r="BK297" s="4">
        <v>508891</v>
      </c>
      <c r="BU297" s="10">
        <f t="shared" si="24"/>
        <v>0</v>
      </c>
      <c r="BW297" s="10">
        <v>295</v>
      </c>
      <c r="BX297" s="10">
        <v>508891</v>
      </c>
      <c r="BY297" s="4">
        <v>1177873.884680426</v>
      </c>
      <c r="CE297" s="10">
        <f t="shared" si="29"/>
        <v>131.45897346984441</v>
      </c>
    </row>
    <row r="298" spans="1:83" x14ac:dyDescent="0.3">
      <c r="A298" s="10">
        <v>296</v>
      </c>
      <c r="B298" s="9">
        <v>42492500</v>
      </c>
      <c r="C298" s="4">
        <v>45577250</v>
      </c>
      <c r="N298" s="10">
        <f t="shared" si="25"/>
        <v>7.2595163852444466</v>
      </c>
      <c r="P298" s="10">
        <v>296</v>
      </c>
      <c r="Q298" s="9">
        <v>42492500</v>
      </c>
      <c r="R298" s="4">
        <v>44142500</v>
      </c>
      <c r="AC298" s="10">
        <f t="shared" si="26"/>
        <v>3.883038183208809</v>
      </c>
      <c r="AE298" s="10">
        <v>296</v>
      </c>
      <c r="AF298" s="9">
        <v>42492500</v>
      </c>
      <c r="AG298" s="4">
        <v>35969637.5</v>
      </c>
      <c r="AR298" s="10">
        <f t="shared" si="27"/>
        <v>-15.350620697770189</v>
      </c>
      <c r="AT298" s="10">
        <v>296</v>
      </c>
      <c r="AU298" s="9">
        <v>42492500</v>
      </c>
      <c r="AV298" s="4">
        <v>44615000</v>
      </c>
      <c r="BG298" s="10">
        <f t="shared" si="28"/>
        <v>4.9949991174913277</v>
      </c>
      <c r="BI298" s="10">
        <v>296</v>
      </c>
      <c r="BJ298" s="9">
        <v>42492500</v>
      </c>
      <c r="BK298" s="4">
        <v>44735000</v>
      </c>
      <c r="BU298" s="10">
        <f t="shared" si="24"/>
        <v>5.2774018944519607</v>
      </c>
      <c r="BW298" s="10">
        <v>296</v>
      </c>
      <c r="BX298" s="9">
        <v>42492500</v>
      </c>
      <c r="BY298" s="4">
        <v>42583298.720420122</v>
      </c>
      <c r="CE298" s="10">
        <f t="shared" si="29"/>
        <v>0.21368175659262079</v>
      </c>
    </row>
    <row r="299" spans="1:83" x14ac:dyDescent="0.3">
      <c r="A299" s="10">
        <v>297</v>
      </c>
      <c r="B299" s="9">
        <v>8300000</v>
      </c>
      <c r="C299" s="4">
        <v>8300000</v>
      </c>
      <c r="N299" s="10">
        <f t="shared" si="25"/>
        <v>0</v>
      </c>
      <c r="P299" s="10">
        <v>297</v>
      </c>
      <c r="Q299" s="9">
        <v>8300000</v>
      </c>
      <c r="R299" s="4">
        <v>8300000</v>
      </c>
      <c r="AC299" s="10">
        <f t="shared" si="26"/>
        <v>0</v>
      </c>
      <c r="AE299" s="10">
        <v>297</v>
      </c>
      <c r="AF299" s="9">
        <v>8300000</v>
      </c>
      <c r="AG299" s="4">
        <v>5978454.9499999993</v>
      </c>
      <c r="AR299" s="10">
        <f t="shared" si="27"/>
        <v>-27.970422289156637</v>
      </c>
      <c r="AT299" s="10">
        <v>297</v>
      </c>
      <c r="AU299" s="9">
        <v>8300000</v>
      </c>
      <c r="AV299" s="4">
        <v>8300000</v>
      </c>
      <c r="BG299" s="10">
        <f t="shared" si="28"/>
        <v>0</v>
      </c>
      <c r="BI299" s="10">
        <v>297</v>
      </c>
      <c r="BJ299" s="9">
        <v>8300000</v>
      </c>
      <c r="BK299" s="4">
        <v>8300000</v>
      </c>
      <c r="BU299" s="10">
        <f t="shared" si="24"/>
        <v>0</v>
      </c>
      <c r="BW299" s="10">
        <v>297</v>
      </c>
      <c r="BX299" s="9">
        <v>8300000</v>
      </c>
      <c r="BY299" s="4">
        <v>7721489.2711725421</v>
      </c>
      <c r="CE299" s="10">
        <f t="shared" si="29"/>
        <v>-6.9700087810537052</v>
      </c>
    </row>
    <row r="300" spans="1:83" x14ac:dyDescent="0.3">
      <c r="A300" s="10">
        <v>298</v>
      </c>
      <c r="B300" s="9">
        <v>1836090</v>
      </c>
      <c r="C300" s="4">
        <v>6530040</v>
      </c>
      <c r="N300" s="10">
        <f t="shared" si="25"/>
        <v>255.64923288074115</v>
      </c>
      <c r="P300" s="10">
        <v>298</v>
      </c>
      <c r="Q300" s="9">
        <v>1836090</v>
      </c>
      <c r="R300" s="4">
        <v>2696290</v>
      </c>
      <c r="AC300" s="10">
        <f t="shared" si="26"/>
        <v>46.849555305023173</v>
      </c>
      <c r="AE300" s="10">
        <v>298</v>
      </c>
      <c r="AF300" s="9">
        <v>1836090</v>
      </c>
      <c r="AG300" s="4">
        <v>2057221.35</v>
      </c>
      <c r="AR300" s="10">
        <f t="shared" si="27"/>
        <v>12.04360080388216</v>
      </c>
      <c r="AT300" s="10">
        <v>298</v>
      </c>
      <c r="AU300" s="9">
        <v>1836090</v>
      </c>
      <c r="AV300" s="4">
        <v>2942620</v>
      </c>
      <c r="BG300" s="10">
        <f t="shared" si="28"/>
        <v>60.265564324188901</v>
      </c>
      <c r="BI300" s="10">
        <v>298</v>
      </c>
      <c r="BJ300" s="9">
        <v>1836090</v>
      </c>
      <c r="BK300" s="4">
        <v>3005180</v>
      </c>
      <c r="BU300" s="10">
        <f t="shared" si="24"/>
        <v>63.672804710008776</v>
      </c>
      <c r="BW300" s="10">
        <v>298</v>
      </c>
      <c r="BX300" s="9">
        <v>1836090</v>
      </c>
      <c r="BY300" s="4">
        <v>3565889.5310469102</v>
      </c>
      <c r="CE300" s="10">
        <f t="shared" si="29"/>
        <v>94.211042544042513</v>
      </c>
    </row>
    <row r="301" spans="1:83" x14ac:dyDescent="0.3">
      <c r="A301" s="10">
        <v>299</v>
      </c>
      <c r="B301" s="9">
        <v>9835880</v>
      </c>
      <c r="C301" s="4">
        <v>9882230</v>
      </c>
      <c r="N301" s="10">
        <f t="shared" si="25"/>
        <v>0.47123389061274334</v>
      </c>
      <c r="P301" s="10">
        <v>299</v>
      </c>
      <c r="Q301" s="9">
        <v>9835880</v>
      </c>
      <c r="R301" s="4">
        <v>10742280</v>
      </c>
      <c r="AC301" s="10">
        <f t="shared" si="26"/>
        <v>9.215240527537949</v>
      </c>
      <c r="AE301" s="10">
        <v>299</v>
      </c>
      <c r="AF301" s="9">
        <v>9835880</v>
      </c>
      <c r="AG301" s="4">
        <v>14900947.699999999</v>
      </c>
      <c r="AR301" s="10">
        <f t="shared" si="27"/>
        <v>51.495826504593389</v>
      </c>
      <c r="AT301" s="10">
        <v>299</v>
      </c>
      <c r="AU301" s="9">
        <v>9835880</v>
      </c>
      <c r="AV301" s="4">
        <v>11001840</v>
      </c>
      <c r="BG301" s="10">
        <f t="shared" si="28"/>
        <v>11.854150314969282</v>
      </c>
      <c r="BI301" s="10">
        <v>299</v>
      </c>
      <c r="BJ301" s="9">
        <v>9835880</v>
      </c>
      <c r="BK301" s="4">
        <v>11067760</v>
      </c>
      <c r="BU301" s="10">
        <f t="shared" si="24"/>
        <v>12.524349626062946</v>
      </c>
      <c r="BW301" s="10">
        <v>299</v>
      </c>
      <c r="BX301" s="9">
        <v>9835880</v>
      </c>
      <c r="BY301" s="4">
        <v>11624244.080312176</v>
      </c>
      <c r="CE301" s="10">
        <f t="shared" si="29"/>
        <v>18.18204451774703</v>
      </c>
    </row>
    <row r="302" spans="1:83" x14ac:dyDescent="0.3">
      <c r="A302" s="10">
        <v>300</v>
      </c>
      <c r="B302" s="10">
        <v>116986</v>
      </c>
      <c r="C302" s="4">
        <v>890727.25</v>
      </c>
      <c r="N302" s="10">
        <f t="shared" si="25"/>
        <v>661.39644914776125</v>
      </c>
      <c r="P302" s="10">
        <v>300</v>
      </c>
      <c r="Q302" s="10">
        <v>116986</v>
      </c>
      <c r="R302" s="4">
        <v>116986</v>
      </c>
      <c r="AC302" s="10">
        <f t="shared" si="26"/>
        <v>0</v>
      </c>
      <c r="AE302" s="10">
        <v>300</v>
      </c>
      <c r="AF302" s="10">
        <v>116986</v>
      </c>
      <c r="AG302" s="4">
        <v>258138.22</v>
      </c>
      <c r="AR302" s="10">
        <f t="shared" si="27"/>
        <v>120.65736070982851</v>
      </c>
      <c r="AT302" s="10">
        <v>300</v>
      </c>
      <c r="AU302" s="10">
        <v>116986</v>
      </c>
      <c r="AV302" s="4">
        <v>116986</v>
      </c>
      <c r="BG302" s="10">
        <f t="shared" si="28"/>
        <v>0</v>
      </c>
      <c r="BI302" s="10">
        <v>300</v>
      </c>
      <c r="BJ302" s="10">
        <v>116986</v>
      </c>
      <c r="BK302" s="4">
        <v>116986</v>
      </c>
      <c r="BU302" s="10">
        <f t="shared" si="24"/>
        <v>0</v>
      </c>
      <c r="BW302" s="10">
        <v>300</v>
      </c>
      <c r="BX302" s="10">
        <v>116986</v>
      </c>
      <c r="BY302" s="4">
        <v>347731.19337748043</v>
      </c>
      <c r="CE302" s="10">
        <f t="shared" si="29"/>
        <v>197.24171557064983</v>
      </c>
    </row>
    <row r="303" spans="1:83" x14ac:dyDescent="0.3">
      <c r="A303" s="10">
        <v>301</v>
      </c>
      <c r="B303" s="9">
        <v>1105520</v>
      </c>
      <c r="C303" s="4">
        <v>-6035496.25</v>
      </c>
      <c r="N303" s="10">
        <f t="shared" si="25"/>
        <v>-645.94184184818005</v>
      </c>
      <c r="P303" s="10">
        <v>301</v>
      </c>
      <c r="Q303" s="9">
        <v>1105520</v>
      </c>
      <c r="R303" s="4">
        <v>2091120</v>
      </c>
      <c r="AC303" s="10">
        <f t="shared" si="26"/>
        <v>89.152615963528476</v>
      </c>
      <c r="AE303" s="10">
        <v>301</v>
      </c>
      <c r="AF303" s="9">
        <v>1105520</v>
      </c>
      <c r="AG303" s="4">
        <v>840359.88500000001</v>
      </c>
      <c r="AR303" s="10">
        <f t="shared" si="27"/>
        <v>-23.985103390259788</v>
      </c>
      <c r="AT303" s="10">
        <v>301</v>
      </c>
      <c r="AU303" s="9">
        <v>1105520</v>
      </c>
      <c r="AV303" s="4">
        <v>2373360</v>
      </c>
      <c r="BG303" s="10">
        <f t="shared" si="28"/>
        <v>114.68268326217527</v>
      </c>
      <c r="BI303" s="10">
        <v>301</v>
      </c>
      <c r="BJ303" s="9">
        <v>1105520</v>
      </c>
      <c r="BK303" s="4">
        <v>2445040</v>
      </c>
      <c r="BU303" s="10">
        <f t="shared" si="24"/>
        <v>121.16650987770461</v>
      </c>
      <c r="BW303" s="10">
        <v>301</v>
      </c>
      <c r="BX303" s="9">
        <v>1105520</v>
      </c>
      <c r="BY303" s="4">
        <v>-206094.46772009158</v>
      </c>
      <c r="CE303" s="10">
        <f t="shared" si="29"/>
        <v>-118.6423101997333</v>
      </c>
    </row>
    <row r="304" spans="1:83" x14ac:dyDescent="0.3">
      <c r="A304" s="10">
        <v>302</v>
      </c>
      <c r="B304" s="9">
        <v>1563520</v>
      </c>
      <c r="C304" s="4">
        <v>2825657.5</v>
      </c>
      <c r="N304" s="10">
        <f t="shared" si="25"/>
        <v>80.724103305362263</v>
      </c>
      <c r="P304" s="10">
        <v>302</v>
      </c>
      <c r="Q304" s="9">
        <v>1563520</v>
      </c>
      <c r="R304" s="4">
        <v>789120</v>
      </c>
      <c r="AC304" s="10">
        <f t="shared" si="26"/>
        <v>-49.529267294310273</v>
      </c>
      <c r="AE304" s="10">
        <v>302</v>
      </c>
      <c r="AF304" s="9">
        <v>1563520</v>
      </c>
      <c r="AG304" s="4">
        <v>2033492.8</v>
      </c>
      <c r="AR304" s="10">
        <f t="shared" si="27"/>
        <v>30.058636921817449</v>
      </c>
      <c r="AT304" s="10">
        <v>302</v>
      </c>
      <c r="AU304" s="9">
        <v>1563520</v>
      </c>
      <c r="AV304" s="4">
        <v>567360</v>
      </c>
      <c r="BG304" s="10">
        <f t="shared" si="28"/>
        <v>-63.712648383135488</v>
      </c>
      <c r="BI304" s="10">
        <v>302</v>
      </c>
      <c r="BJ304" s="9">
        <v>1563520</v>
      </c>
      <c r="BK304" s="4">
        <v>511040</v>
      </c>
      <c r="BU304" s="10">
        <f t="shared" si="24"/>
        <v>-67.31477691363078</v>
      </c>
      <c r="BW304" s="10">
        <v>302</v>
      </c>
      <c r="BX304" s="9">
        <v>1563520</v>
      </c>
      <c r="BY304" s="4">
        <v>1560101.604967247</v>
      </c>
      <c r="CE304" s="10">
        <f t="shared" si="29"/>
        <v>-0.21863455745708693</v>
      </c>
    </row>
    <row r="305" spans="1:83" x14ac:dyDescent="0.3">
      <c r="A305" s="10">
        <v>303</v>
      </c>
      <c r="B305" s="9">
        <v>13750000</v>
      </c>
      <c r="C305" s="4">
        <v>14312500</v>
      </c>
      <c r="N305" s="10">
        <f t="shared" si="25"/>
        <v>4.0909090909091006</v>
      </c>
      <c r="P305" s="10">
        <v>303</v>
      </c>
      <c r="Q305" s="9">
        <v>13750000</v>
      </c>
      <c r="R305" s="4">
        <v>24750000</v>
      </c>
      <c r="AC305" s="10">
        <f t="shared" si="26"/>
        <v>80</v>
      </c>
      <c r="AE305" s="10">
        <v>303</v>
      </c>
      <c r="AF305" s="9">
        <v>13750000</v>
      </c>
      <c r="AG305" s="4">
        <v>12636250</v>
      </c>
      <c r="AR305" s="10">
        <f t="shared" si="27"/>
        <v>-8.0999999999999961</v>
      </c>
      <c r="AT305" s="10">
        <v>303</v>
      </c>
      <c r="AU305" s="9">
        <v>13750000</v>
      </c>
      <c r="AV305" s="4">
        <v>27900000</v>
      </c>
      <c r="BG305" s="10">
        <f t="shared" si="28"/>
        <v>102.90909090909093</v>
      </c>
      <c r="BI305" s="10">
        <v>303</v>
      </c>
      <c r="BJ305" s="9">
        <v>13750000</v>
      </c>
      <c r="BK305" s="4">
        <v>28700000</v>
      </c>
      <c r="BU305" s="10">
        <f t="shared" si="24"/>
        <v>108.72727272727273</v>
      </c>
      <c r="BW305" s="10">
        <v>303</v>
      </c>
      <c r="BX305" s="9">
        <v>13750000</v>
      </c>
      <c r="BY305" s="4">
        <v>19858252.698369581</v>
      </c>
      <c r="CE305" s="10">
        <f t="shared" si="29"/>
        <v>44.423655988142421</v>
      </c>
    </row>
    <row r="306" spans="1:83" x14ac:dyDescent="0.3">
      <c r="A306" s="10">
        <v>304</v>
      </c>
      <c r="B306" s="9">
        <v>13745500</v>
      </c>
      <c r="C306" s="8">
        <v>10586642.4</v>
      </c>
      <c r="N306" s="10">
        <f t="shared" si="25"/>
        <v>-22.981030882834375</v>
      </c>
      <c r="P306" s="10">
        <v>304</v>
      </c>
      <c r="Q306" s="9">
        <v>13745500</v>
      </c>
      <c r="R306" s="8">
        <v>6525770.3619999997</v>
      </c>
      <c r="AC306" s="10">
        <f t="shared" si="26"/>
        <v>-52.524314415626925</v>
      </c>
      <c r="AE306" s="10">
        <v>304</v>
      </c>
      <c r="AF306" s="9">
        <v>13745500</v>
      </c>
      <c r="AG306" s="8">
        <v>11666747.5</v>
      </c>
      <c r="AR306" s="10">
        <f t="shared" si="27"/>
        <v>-15.123149394347246</v>
      </c>
      <c r="AT306" s="10">
        <v>304</v>
      </c>
      <c r="AU306" s="9">
        <v>13745500</v>
      </c>
      <c r="AV306" s="8">
        <v>5694314.0000000009</v>
      </c>
      <c r="BG306" s="10">
        <f t="shared" si="28"/>
        <v>-58.573249427085216</v>
      </c>
      <c r="BI306" s="10">
        <v>304</v>
      </c>
      <c r="BJ306" s="9">
        <v>13745500</v>
      </c>
      <c r="BK306" s="8">
        <v>5315232</v>
      </c>
      <c r="BU306" s="10">
        <f t="shared" si="24"/>
        <v>-61.331112000291</v>
      </c>
      <c r="BW306" s="10">
        <v>304</v>
      </c>
      <c r="BX306" s="9">
        <v>13745500</v>
      </c>
      <c r="BY306" s="8">
        <v>8631340.0507687349</v>
      </c>
      <c r="CE306" s="10">
        <f t="shared" si="29"/>
        <v>-37.206067070905135</v>
      </c>
    </row>
    <row r="307" spans="1:83" x14ac:dyDescent="0.3">
      <c r="A307" s="10">
        <v>305</v>
      </c>
      <c r="B307" s="9">
        <v>13000000</v>
      </c>
      <c r="C307" s="8">
        <v>14756566.720000001</v>
      </c>
      <c r="N307" s="10">
        <f t="shared" si="25"/>
        <v>13.512051692307692</v>
      </c>
      <c r="P307" s="10">
        <v>305</v>
      </c>
      <c r="Q307" s="9">
        <v>13000000</v>
      </c>
      <c r="R307" s="8">
        <v>14352700</v>
      </c>
      <c r="AC307" s="10">
        <f t="shared" si="26"/>
        <v>10.405384615384605</v>
      </c>
      <c r="AE307" s="10">
        <v>305</v>
      </c>
      <c r="AF307" s="9">
        <v>13000000</v>
      </c>
      <c r="AG307" s="8">
        <v>14332000</v>
      </c>
      <c r="AR307" s="10">
        <f t="shared" si="27"/>
        <v>10.246153846153838</v>
      </c>
      <c r="AT307" s="10">
        <v>305</v>
      </c>
      <c r="AU307" s="9">
        <v>13000000</v>
      </c>
      <c r="AV307" s="8">
        <v>6462040.0000000009</v>
      </c>
      <c r="BG307" s="10">
        <f t="shared" si="28"/>
        <v>-50.291999999999994</v>
      </c>
      <c r="BI307" s="10">
        <v>305</v>
      </c>
      <c r="BJ307" s="9">
        <v>13000000</v>
      </c>
      <c r="BK307" s="8">
        <v>12260800</v>
      </c>
      <c r="BU307" s="10">
        <f t="shared" si="24"/>
        <v>-5.6861538461538412</v>
      </c>
      <c r="BW307" s="10">
        <v>305</v>
      </c>
      <c r="BX307" s="9">
        <v>13000000</v>
      </c>
      <c r="BY307" s="8">
        <v>12533092.826581908</v>
      </c>
      <c r="CE307" s="10">
        <f t="shared" si="29"/>
        <v>-3.5915936416776262</v>
      </c>
    </row>
    <row r="308" spans="1:83" x14ac:dyDescent="0.3">
      <c r="A308" s="10">
        <v>306</v>
      </c>
      <c r="B308" s="9">
        <v>9030000</v>
      </c>
      <c r="C308" s="8">
        <v>6652262.7199999997</v>
      </c>
      <c r="N308" s="10">
        <f t="shared" si="25"/>
        <v>-26.331531339977854</v>
      </c>
      <c r="P308" s="10">
        <v>306</v>
      </c>
      <c r="Q308" s="9">
        <v>9030000</v>
      </c>
      <c r="R308" s="8">
        <v>8503950</v>
      </c>
      <c r="AC308" s="10">
        <f t="shared" si="26"/>
        <v>-5.8255813953488333</v>
      </c>
      <c r="AE308" s="10">
        <v>306</v>
      </c>
      <c r="AF308" s="9">
        <v>9030000</v>
      </c>
      <c r="AG308" s="8">
        <v>8666475</v>
      </c>
      <c r="AR308" s="10">
        <f t="shared" si="27"/>
        <v>-4.0257475083056438</v>
      </c>
      <c r="AT308" s="10">
        <v>306</v>
      </c>
      <c r="AU308" s="9">
        <v>9030000</v>
      </c>
      <c r="AV308" s="8">
        <v>13302840</v>
      </c>
      <c r="BG308" s="10">
        <f t="shared" si="28"/>
        <v>47.318272425249177</v>
      </c>
      <c r="BI308" s="10">
        <v>306</v>
      </c>
      <c r="BJ308" s="9">
        <v>9030000</v>
      </c>
      <c r="BK308" s="8">
        <v>6258000</v>
      </c>
      <c r="BU308" s="10">
        <f t="shared" si="24"/>
        <v>-30.697674418604649</v>
      </c>
      <c r="BW308" s="10">
        <v>306</v>
      </c>
      <c r="BX308" s="9">
        <v>9030000</v>
      </c>
      <c r="BY308" s="8">
        <v>9241999.6122339517</v>
      </c>
      <c r="CE308" s="10">
        <f t="shared" si="29"/>
        <v>2.3477254953925941</v>
      </c>
    </row>
    <row r="309" spans="1:83" x14ac:dyDescent="0.3">
      <c r="A309" s="10">
        <v>307</v>
      </c>
      <c r="B309" s="10">
        <v>508891</v>
      </c>
      <c r="C309" s="8">
        <v>1128302.8399999999</v>
      </c>
      <c r="N309" s="10">
        <f t="shared" si="25"/>
        <v>121.71797889921416</v>
      </c>
      <c r="P309" s="10">
        <v>307</v>
      </c>
      <c r="Q309" s="10">
        <v>508891</v>
      </c>
      <c r="R309" s="8">
        <v>1210291</v>
      </c>
      <c r="AC309" s="10">
        <f t="shared" si="26"/>
        <v>137.82912254294141</v>
      </c>
      <c r="AE309" s="10">
        <v>307</v>
      </c>
      <c r="AF309" s="10">
        <v>508891</v>
      </c>
      <c r="AG309" s="8">
        <v>1194931.4950000001</v>
      </c>
      <c r="AR309" s="10">
        <f t="shared" si="27"/>
        <v>134.81089172337497</v>
      </c>
      <c r="AT309" s="10">
        <v>307</v>
      </c>
      <c r="AU309" s="10">
        <v>508891</v>
      </c>
      <c r="AV309" s="8">
        <v>-120309</v>
      </c>
      <c r="BG309" s="10">
        <f t="shared" si="28"/>
        <v>-123.64140847450633</v>
      </c>
      <c r="BI309" s="10">
        <v>307</v>
      </c>
      <c r="BJ309" s="10">
        <v>508891</v>
      </c>
      <c r="BK309" s="8">
        <v>-168709</v>
      </c>
      <c r="BU309" s="10">
        <f t="shared" si="24"/>
        <v>-133.15228604946836</v>
      </c>
      <c r="BW309" s="10">
        <v>307</v>
      </c>
      <c r="BX309" s="10">
        <v>508891</v>
      </c>
      <c r="BY309" s="8">
        <v>862556.12914994429</v>
      </c>
      <c r="CE309" s="10">
        <f t="shared" si="29"/>
        <v>69.497226154509377</v>
      </c>
    </row>
    <row r="310" spans="1:83" x14ac:dyDescent="0.3">
      <c r="A310" s="10">
        <v>308</v>
      </c>
      <c r="B310" s="9">
        <v>1563520</v>
      </c>
      <c r="C310" s="8">
        <v>120890.56000000006</v>
      </c>
      <c r="N310" s="10">
        <f t="shared" si="25"/>
        <v>-92.268051575931224</v>
      </c>
      <c r="P310" s="10">
        <v>308</v>
      </c>
      <c r="Q310" s="9">
        <v>1563520</v>
      </c>
      <c r="R310" s="8">
        <v>634350.87100000004</v>
      </c>
      <c r="AC310" s="10">
        <f t="shared" si="26"/>
        <v>-59.428029638252141</v>
      </c>
      <c r="AE310" s="10">
        <v>308</v>
      </c>
      <c r="AF310" s="9">
        <v>1563520</v>
      </c>
      <c r="AG310" s="8">
        <v>2760366.4000000004</v>
      </c>
      <c r="AR310" s="10">
        <f t="shared" si="27"/>
        <v>76.548198935734774</v>
      </c>
      <c r="AT310" s="10">
        <v>308</v>
      </c>
      <c r="AU310" s="9">
        <v>1563520</v>
      </c>
      <c r="AV310" s="8">
        <v>571946.56000000006</v>
      </c>
      <c r="BG310" s="10">
        <f t="shared" si="28"/>
        <v>-63.41930004093328</v>
      </c>
      <c r="BI310" s="10">
        <v>308</v>
      </c>
      <c r="BJ310" s="9">
        <v>1563520</v>
      </c>
      <c r="BK310" s="8">
        <v>1468951.68</v>
      </c>
      <c r="BU310" s="10">
        <f t="shared" si="24"/>
        <v>-6.0484240687679103</v>
      </c>
      <c r="BW310" s="10">
        <v>308</v>
      </c>
      <c r="BX310" s="9">
        <v>1563520</v>
      </c>
      <c r="BY310" s="8">
        <v>1019197.6040801624</v>
      </c>
      <c r="CE310" s="10">
        <f t="shared" si="29"/>
        <v>-34.813906820497188</v>
      </c>
    </row>
    <row r="311" spans="1:83" x14ac:dyDescent="0.3">
      <c r="A311" s="10">
        <v>309</v>
      </c>
      <c r="B311" s="9">
        <v>2485200</v>
      </c>
      <c r="C311" s="8">
        <v>477873.91999999993</v>
      </c>
      <c r="N311" s="10">
        <f t="shared" si="25"/>
        <v>-80.77120875583455</v>
      </c>
      <c r="P311" s="10">
        <v>309</v>
      </c>
      <c r="Q311" s="9">
        <v>2485200</v>
      </c>
      <c r="R311" s="8">
        <v>1570774.8</v>
      </c>
      <c r="AC311" s="10">
        <f t="shared" si="26"/>
        <v>-36.794833413809748</v>
      </c>
      <c r="AE311" s="10">
        <v>309</v>
      </c>
      <c r="AF311" s="9">
        <v>2485200</v>
      </c>
      <c r="AG311" s="8">
        <v>2128962.15</v>
      </c>
      <c r="AR311" s="10">
        <f t="shared" si="27"/>
        <v>-14.334373491067121</v>
      </c>
      <c r="AT311" s="10">
        <v>309</v>
      </c>
      <c r="AU311" s="9">
        <v>2485200</v>
      </c>
      <c r="AV311" s="8">
        <v>331505.60000000009</v>
      </c>
      <c r="BG311" s="10">
        <f t="shared" si="28"/>
        <v>-86.660807983260895</v>
      </c>
      <c r="BI311" s="10">
        <v>309</v>
      </c>
      <c r="BJ311" s="9">
        <v>2485200</v>
      </c>
      <c r="BK311" s="8">
        <v>4089756.8</v>
      </c>
      <c r="BU311" s="10">
        <f t="shared" si="24"/>
        <v>64.564493803315614</v>
      </c>
      <c r="BW311" s="10">
        <v>309</v>
      </c>
      <c r="BX311" s="9">
        <v>2485200</v>
      </c>
      <c r="BY311" s="8">
        <v>1132627.5168217679</v>
      </c>
      <c r="CE311" s="10">
        <f t="shared" si="29"/>
        <v>-54.425095894826661</v>
      </c>
    </row>
    <row r="312" spans="1:83" x14ac:dyDescent="0.3">
      <c r="A312" s="10">
        <v>310</v>
      </c>
      <c r="B312" s="9">
        <v>10260000</v>
      </c>
      <c r="C312" s="8">
        <v>4330051.2</v>
      </c>
      <c r="N312" s="10">
        <f t="shared" si="25"/>
        <v>-57.796771929824551</v>
      </c>
      <c r="P312" s="10">
        <v>310</v>
      </c>
      <c r="Q312" s="9">
        <v>10260000</v>
      </c>
      <c r="R312" s="8">
        <v>5450400</v>
      </c>
      <c r="AC312" s="10">
        <f t="shared" si="26"/>
        <v>-46.877192982456137</v>
      </c>
      <c r="AE312" s="10">
        <v>310</v>
      </c>
      <c r="AF312" s="9">
        <v>10260000</v>
      </c>
      <c r="AG312" s="8">
        <v>11133181.5</v>
      </c>
      <c r="AR312" s="10">
        <f t="shared" si="27"/>
        <v>8.5105409356725161</v>
      </c>
      <c r="AT312" s="10">
        <v>310</v>
      </c>
      <c r="AU312" s="9">
        <v>10260000</v>
      </c>
      <c r="AV312" s="8">
        <v>9996880</v>
      </c>
      <c r="BG312" s="10">
        <f t="shared" si="28"/>
        <v>-2.5645224171539915</v>
      </c>
      <c r="BI312" s="10">
        <v>310</v>
      </c>
      <c r="BJ312" s="9">
        <v>10260000</v>
      </c>
      <c r="BK312" s="8">
        <v>11331840</v>
      </c>
      <c r="BU312" s="10">
        <f t="shared" si="24"/>
        <v>10.446783625730994</v>
      </c>
      <c r="BW312" s="10">
        <v>310</v>
      </c>
      <c r="BX312" s="9">
        <v>10260000</v>
      </c>
      <c r="BY312" s="8">
        <v>7687600.6116655432</v>
      </c>
      <c r="CE312" s="10">
        <f t="shared" si="29"/>
        <v>-25.072118794682819</v>
      </c>
    </row>
    <row r="313" spans="1:83" x14ac:dyDescent="0.3">
      <c r="A313" s="10">
        <v>311</v>
      </c>
      <c r="B313" s="9">
        <v>21100000</v>
      </c>
      <c r="C313" s="8">
        <v>17046793.920000002</v>
      </c>
      <c r="N313" s="10">
        <f t="shared" si="25"/>
        <v>-19.209507488151644</v>
      </c>
      <c r="P313" s="10">
        <v>311</v>
      </c>
      <c r="Q313" s="9">
        <v>21100000</v>
      </c>
      <c r="R313" s="8">
        <v>15138100</v>
      </c>
      <c r="AC313" s="10">
        <f t="shared" si="26"/>
        <v>-28.25545023696683</v>
      </c>
      <c r="AE313" s="10">
        <v>311</v>
      </c>
      <c r="AF313" s="9">
        <v>21100000</v>
      </c>
      <c r="AG313" s="8">
        <v>24041500</v>
      </c>
      <c r="AR313" s="10">
        <f t="shared" si="27"/>
        <v>13.940758293838872</v>
      </c>
      <c r="AT313" s="10">
        <v>311</v>
      </c>
      <c r="AU313" s="9">
        <v>21100000</v>
      </c>
      <c r="AV313" s="8">
        <v>27792400</v>
      </c>
      <c r="BG313" s="10">
        <f t="shared" si="28"/>
        <v>31.717535545023701</v>
      </c>
      <c r="BI313" s="10">
        <v>311</v>
      </c>
      <c r="BJ313" s="9">
        <v>21100000</v>
      </c>
      <c r="BK313" s="8">
        <v>15186400</v>
      </c>
      <c r="BU313" s="10">
        <f t="shared" si="24"/>
        <v>-28.026540284360191</v>
      </c>
      <c r="BW313" s="10">
        <v>311</v>
      </c>
      <c r="BX313" s="9">
        <v>21100000</v>
      </c>
      <c r="BY313" s="8">
        <v>20912751.040110696</v>
      </c>
      <c r="CE313" s="10">
        <f t="shared" si="29"/>
        <v>-0.88743582885926209</v>
      </c>
    </row>
    <row r="314" spans="1:83" x14ac:dyDescent="0.3">
      <c r="A314" s="10">
        <v>312</v>
      </c>
      <c r="B314" s="9">
        <v>8925000</v>
      </c>
      <c r="C314" s="8">
        <v>17336624.640000001</v>
      </c>
      <c r="N314" s="10">
        <f t="shared" si="25"/>
        <v>94.247895126050423</v>
      </c>
      <c r="P314" s="10">
        <v>312</v>
      </c>
      <c r="Q314" s="9">
        <v>8925000</v>
      </c>
      <c r="R314" s="8">
        <v>8982615</v>
      </c>
      <c r="AC314" s="10">
        <f t="shared" si="26"/>
        <v>0.64554621848740279</v>
      </c>
      <c r="AE314" s="10">
        <v>312</v>
      </c>
      <c r="AF314" s="9">
        <v>8925000</v>
      </c>
      <c r="AG314" s="8">
        <v>11445643.5</v>
      </c>
      <c r="AR314" s="10">
        <f t="shared" si="27"/>
        <v>28.242504201680664</v>
      </c>
      <c r="AT314" s="10">
        <v>312</v>
      </c>
      <c r="AU314" s="9">
        <v>8925000</v>
      </c>
      <c r="AV314" s="8">
        <v>7726660</v>
      </c>
      <c r="BG314" s="10">
        <f t="shared" si="28"/>
        <v>-13.4267787114846</v>
      </c>
      <c r="BI314" s="10">
        <v>312</v>
      </c>
      <c r="BJ314" s="9">
        <v>8925000</v>
      </c>
      <c r="BK314" s="8">
        <v>10449600</v>
      </c>
      <c r="BU314" s="10">
        <f t="shared" si="24"/>
        <v>17.08235294117646</v>
      </c>
      <c r="BW314" s="10">
        <v>312</v>
      </c>
      <c r="BX314" s="9">
        <v>8925000</v>
      </c>
      <c r="BY314" s="8">
        <v>11402891.556609908</v>
      </c>
      <c r="CE314" s="10">
        <f t="shared" si="29"/>
        <v>27.763490830363114</v>
      </c>
    </row>
    <row r="315" spans="1:83" x14ac:dyDescent="0.3">
      <c r="A315" s="10">
        <v>313</v>
      </c>
      <c r="B315" s="9">
        <v>10552800</v>
      </c>
      <c r="C315" s="8">
        <v>6936411.8399999999</v>
      </c>
      <c r="N315" s="10">
        <f t="shared" si="25"/>
        <v>-34.26946554468956</v>
      </c>
      <c r="P315" s="10">
        <v>313</v>
      </c>
      <c r="Q315" s="9">
        <v>10552800</v>
      </c>
      <c r="R315" s="8">
        <v>11628547.199999999</v>
      </c>
      <c r="AC315" s="10">
        <f t="shared" si="26"/>
        <v>10.193950420741405</v>
      </c>
      <c r="AE315" s="10">
        <v>313</v>
      </c>
      <c r="AF315" s="9">
        <v>10552800</v>
      </c>
      <c r="AG315" s="8">
        <v>7419197.8499999996</v>
      </c>
      <c r="AR315" s="10">
        <f t="shared" si="27"/>
        <v>-29.694509040254722</v>
      </c>
      <c r="AT315" s="10">
        <v>313</v>
      </c>
      <c r="AU315" s="9">
        <v>10552800</v>
      </c>
      <c r="AV315" s="8">
        <v>10122198.4</v>
      </c>
      <c r="BG315" s="10">
        <f t="shared" si="28"/>
        <v>-4.0804487908422393</v>
      </c>
      <c r="BI315" s="10">
        <v>313</v>
      </c>
      <c r="BJ315" s="9">
        <v>10552800</v>
      </c>
      <c r="BK315" s="8">
        <v>11444275.199999999</v>
      </c>
      <c r="BU315" s="10">
        <f t="shared" si="24"/>
        <v>8.4477598362519899</v>
      </c>
      <c r="BW315" s="10">
        <v>313</v>
      </c>
      <c r="BX315" s="9">
        <v>10552800</v>
      </c>
      <c r="BY315" s="8">
        <v>9027753.403516179</v>
      </c>
      <c r="CE315" s="10">
        <f t="shared" si="29"/>
        <v>-14.451582485063874</v>
      </c>
    </row>
    <row r="316" spans="1:83" x14ac:dyDescent="0.3">
      <c r="A316" s="10">
        <v>314</v>
      </c>
      <c r="B316" s="9">
        <v>11457200</v>
      </c>
      <c r="C316" s="8">
        <v>5784088.6399999997</v>
      </c>
      <c r="N316" s="10">
        <f t="shared" si="25"/>
        <v>-49.515687602555602</v>
      </c>
      <c r="P316" s="10">
        <v>314</v>
      </c>
      <c r="Q316" s="9">
        <v>11457200</v>
      </c>
      <c r="R316" s="8">
        <v>11829342.800000001</v>
      </c>
      <c r="AC316" s="10">
        <f t="shared" si="26"/>
        <v>3.2481129769926342</v>
      </c>
      <c r="AE316" s="10">
        <v>314</v>
      </c>
      <c r="AF316" s="9">
        <v>11457200</v>
      </c>
      <c r="AG316" s="8">
        <v>5317038.5299999993</v>
      </c>
      <c r="AR316" s="10">
        <f t="shared" si="27"/>
        <v>-53.592164490451431</v>
      </c>
      <c r="AT316" s="10">
        <v>314</v>
      </c>
      <c r="AU316" s="9">
        <v>11457200</v>
      </c>
      <c r="AV316" s="8">
        <v>10566481.6</v>
      </c>
      <c r="BG316" s="10">
        <f t="shared" si="28"/>
        <v>-7.7743113500680856</v>
      </c>
      <c r="BI316" s="10">
        <v>314</v>
      </c>
      <c r="BJ316" s="9">
        <v>11457200</v>
      </c>
      <c r="BK316" s="8">
        <v>7079164.7999999998</v>
      </c>
      <c r="BU316" s="10">
        <f t="shared" si="24"/>
        <v>-38.212086722759487</v>
      </c>
      <c r="BW316" s="10">
        <v>314</v>
      </c>
      <c r="BX316" s="9">
        <v>11457200</v>
      </c>
      <c r="BY316" s="8">
        <v>8371795.6122268792</v>
      </c>
      <c r="CE316" s="10">
        <f t="shared" si="29"/>
        <v>-26.929829170941598</v>
      </c>
    </row>
    <row r="317" spans="1:83" x14ac:dyDescent="0.3">
      <c r="A317" s="10">
        <v>315</v>
      </c>
      <c r="B317" s="9">
        <v>30557000</v>
      </c>
      <c r="C317" s="8">
        <v>20919241.280000001</v>
      </c>
      <c r="N317" s="10">
        <f t="shared" si="25"/>
        <v>-31.540264816572304</v>
      </c>
      <c r="P317" s="10">
        <v>315</v>
      </c>
      <c r="Q317" s="9">
        <v>30557000</v>
      </c>
      <c r="R317" s="8">
        <v>20257943</v>
      </c>
      <c r="AC317" s="10">
        <f t="shared" si="26"/>
        <v>-33.704411427823409</v>
      </c>
      <c r="AE317" s="10">
        <v>315</v>
      </c>
      <c r="AF317" s="9">
        <v>30557000</v>
      </c>
      <c r="AG317" s="8">
        <v>20942346.5</v>
      </c>
      <c r="AR317" s="10">
        <f t="shared" si="27"/>
        <v>-31.464651307392742</v>
      </c>
      <c r="AT317" s="10">
        <v>315</v>
      </c>
      <c r="AU317" s="9">
        <v>30557000</v>
      </c>
      <c r="AV317" s="8">
        <v>16784956</v>
      </c>
      <c r="BG317" s="10">
        <f t="shared" si="28"/>
        <v>-45.070013417547536</v>
      </c>
      <c r="BI317" s="10">
        <v>315</v>
      </c>
      <c r="BJ317" s="9">
        <v>30557000</v>
      </c>
      <c r="BK317" s="8">
        <v>17093088</v>
      </c>
      <c r="BU317" s="10">
        <f t="shared" si="24"/>
        <v>-44.061629086624997</v>
      </c>
      <c r="BW317" s="10">
        <v>315</v>
      </c>
      <c r="BX317" s="9">
        <v>30557000</v>
      </c>
      <c r="BY317" s="8">
        <v>19752101.262004256</v>
      </c>
      <c r="CE317" s="10">
        <f t="shared" si="29"/>
        <v>-35.359815223993664</v>
      </c>
    </row>
    <row r="318" spans="1:83" x14ac:dyDescent="0.3">
      <c r="A318" s="10">
        <v>316</v>
      </c>
      <c r="B318" s="10">
        <v>260295</v>
      </c>
      <c r="C318" s="8">
        <v>-751817.32000000007</v>
      </c>
      <c r="N318" s="10">
        <f t="shared" si="25"/>
        <v>-388.83279356115179</v>
      </c>
      <c r="P318" s="10">
        <v>316</v>
      </c>
      <c r="Q318" s="10">
        <v>260295</v>
      </c>
      <c r="R318" s="8">
        <v>70454.076000000001</v>
      </c>
      <c r="AC318" s="10">
        <f t="shared" si="26"/>
        <v>-72.932989108511492</v>
      </c>
      <c r="AE318" s="10">
        <v>316</v>
      </c>
      <c r="AF318" s="10">
        <v>260295</v>
      </c>
      <c r="AG318" s="8">
        <v>567848.80500000005</v>
      </c>
      <c r="AR318" s="10">
        <f t="shared" si="27"/>
        <v>118.15586353944565</v>
      </c>
      <c r="AT318" s="10">
        <v>316</v>
      </c>
      <c r="AU318" s="10">
        <v>260295</v>
      </c>
      <c r="AV318" s="8">
        <v>-55108.087999999989</v>
      </c>
      <c r="BG318" s="10">
        <f t="shared" si="28"/>
        <v>-121.17139706871049</v>
      </c>
      <c r="BI318" s="10">
        <v>316</v>
      </c>
      <c r="BJ318" s="10">
        <v>260295</v>
      </c>
      <c r="BK318" s="8">
        <v>-79369.864000000001</v>
      </c>
      <c r="BU318" s="10">
        <f t="shared" si="24"/>
        <v>-130.49227376630361</v>
      </c>
      <c r="BW318" s="10">
        <v>316</v>
      </c>
      <c r="BX318" s="10">
        <v>260295</v>
      </c>
      <c r="BY318" s="8">
        <v>-43934.036226904602</v>
      </c>
      <c r="CE318" s="10">
        <f t="shared" si="29"/>
        <v>-116.87855557229474</v>
      </c>
    </row>
    <row r="319" spans="1:83" x14ac:dyDescent="0.3">
      <c r="A319" s="10">
        <v>317</v>
      </c>
      <c r="B319" s="9">
        <v>28333300</v>
      </c>
      <c r="C319" s="8">
        <v>17514140.960000001</v>
      </c>
      <c r="N319" s="10">
        <f t="shared" si="25"/>
        <v>-38.185312123896608</v>
      </c>
      <c r="P319" s="10">
        <v>317</v>
      </c>
      <c r="Q319" s="9">
        <v>28333300</v>
      </c>
      <c r="R319" s="8">
        <v>18136296.699999999</v>
      </c>
      <c r="AC319" s="10">
        <f t="shared" si="26"/>
        <v>-35.989465752312654</v>
      </c>
      <c r="AE319" s="10">
        <v>317</v>
      </c>
      <c r="AF319" s="9">
        <v>28333300</v>
      </c>
      <c r="AG319" s="8">
        <v>16630220.35</v>
      </c>
      <c r="AR319" s="10">
        <f t="shared" si="27"/>
        <v>-41.30503559415952</v>
      </c>
      <c r="AT319" s="10">
        <v>317</v>
      </c>
      <c r="AU319" s="9">
        <v>28333300</v>
      </c>
      <c r="AV319" s="8">
        <v>28028252.399999999</v>
      </c>
      <c r="BG319" s="10">
        <f t="shared" si="28"/>
        <v>-1.0766398548704204</v>
      </c>
      <c r="BI319" s="10">
        <v>317</v>
      </c>
      <c r="BJ319" s="9">
        <v>28333300</v>
      </c>
      <c r="BK319" s="8">
        <v>13670467.200000001</v>
      </c>
      <c r="BU319" s="10">
        <f t="shared" si="24"/>
        <v>-51.751235472041721</v>
      </c>
      <c r="BW319" s="10">
        <v>317</v>
      </c>
      <c r="BX319" s="9">
        <v>28333300</v>
      </c>
      <c r="BY319" s="8">
        <v>20006355.013994511</v>
      </c>
      <c r="CE319" s="10">
        <f t="shared" si="29"/>
        <v>-29.389252173257219</v>
      </c>
    </row>
    <row r="320" spans="1:83" x14ac:dyDescent="0.3">
      <c r="A320" s="10">
        <v>318</v>
      </c>
      <c r="B320" s="9">
        <v>2160000</v>
      </c>
      <c r="C320" s="8">
        <v>3880093.12</v>
      </c>
      <c r="N320" s="10">
        <f t="shared" si="25"/>
        <v>79.633940740740755</v>
      </c>
      <c r="P320" s="10">
        <v>318</v>
      </c>
      <c r="Q320" s="9">
        <v>2160000</v>
      </c>
      <c r="R320" s="8">
        <v>3262200</v>
      </c>
      <c r="AC320" s="10">
        <f t="shared" si="26"/>
        <v>51.027777777777786</v>
      </c>
      <c r="AE320" s="10">
        <v>318</v>
      </c>
      <c r="AF320" s="9">
        <v>2160000</v>
      </c>
      <c r="AG320" s="8">
        <v>4983101.8499999996</v>
      </c>
      <c r="AR320" s="10">
        <f t="shared" si="27"/>
        <v>130.69915972222219</v>
      </c>
      <c r="AT320" s="10">
        <v>318</v>
      </c>
      <c r="AU320" s="9">
        <v>2160000</v>
      </c>
      <c r="AV320" s="8">
        <v>4470880</v>
      </c>
      <c r="BG320" s="10">
        <f t="shared" si="28"/>
        <v>106.9851851851852</v>
      </c>
      <c r="BI320" s="10">
        <v>318</v>
      </c>
      <c r="BJ320" s="9">
        <v>2160000</v>
      </c>
      <c r="BK320" s="8">
        <v>915680</v>
      </c>
      <c r="BU320" s="10">
        <f t="shared" si="24"/>
        <v>-57.607407407407408</v>
      </c>
      <c r="BW320" s="10">
        <v>318</v>
      </c>
      <c r="BX320" s="9">
        <v>2160000</v>
      </c>
      <c r="BY320" s="8">
        <v>4140785.4953527148</v>
      </c>
      <c r="CE320" s="10">
        <f t="shared" si="29"/>
        <v>91.703032192255307</v>
      </c>
    </row>
    <row r="321" spans="1:83" x14ac:dyDescent="0.3">
      <c r="A321" s="10">
        <v>319</v>
      </c>
      <c r="B321" s="9">
        <v>5887900</v>
      </c>
      <c r="C321" s="8">
        <v>8024379.04</v>
      </c>
      <c r="N321" s="10">
        <f t="shared" si="25"/>
        <v>36.28592605173322</v>
      </c>
      <c r="P321" s="10">
        <v>319</v>
      </c>
      <c r="Q321" s="9">
        <v>5887900</v>
      </c>
      <c r="R321" s="8">
        <v>6936042.0999999996</v>
      </c>
      <c r="AC321" s="10">
        <f t="shared" si="26"/>
        <v>17.801628764075474</v>
      </c>
      <c r="AE321" s="10">
        <v>319</v>
      </c>
      <c r="AF321" s="9">
        <v>5887900</v>
      </c>
      <c r="AG321" s="8">
        <v>8225615.5</v>
      </c>
      <c r="AR321" s="10">
        <f t="shared" si="27"/>
        <v>39.703722889315387</v>
      </c>
      <c r="AT321" s="10">
        <v>319</v>
      </c>
      <c r="AU321" s="9">
        <v>5887900</v>
      </c>
      <c r="AV321" s="8">
        <v>15561621.199999999</v>
      </c>
      <c r="BG321" s="10">
        <f t="shared" si="28"/>
        <v>164.29832707756583</v>
      </c>
      <c r="BI321" s="10">
        <v>319</v>
      </c>
      <c r="BJ321" s="9">
        <v>5887900</v>
      </c>
      <c r="BK321" s="8">
        <v>2470393.6</v>
      </c>
      <c r="BU321" s="10">
        <f t="shared" si="24"/>
        <v>-58.042874369469587</v>
      </c>
      <c r="BW321" s="10">
        <v>319</v>
      </c>
      <c r="BX321" s="9">
        <v>5887900</v>
      </c>
      <c r="BY321" s="8">
        <v>9627514.086980192</v>
      </c>
      <c r="CE321" s="10">
        <f t="shared" si="29"/>
        <v>63.51354620459233</v>
      </c>
    </row>
    <row r="322" spans="1:83" x14ac:dyDescent="0.3">
      <c r="A322" s="10">
        <v>320</v>
      </c>
      <c r="B322" s="9">
        <v>48070000</v>
      </c>
      <c r="C322" s="8">
        <v>46004711.039999999</v>
      </c>
      <c r="N322" s="10">
        <f t="shared" si="25"/>
        <v>-4.2964197212398636</v>
      </c>
      <c r="P322" s="10">
        <v>320</v>
      </c>
      <c r="Q322" s="9">
        <v>48070000</v>
      </c>
      <c r="R322" s="8">
        <v>44878630</v>
      </c>
      <c r="AC322" s="10">
        <f t="shared" si="26"/>
        <v>-6.6390056168088236</v>
      </c>
      <c r="AE322" s="10">
        <v>320</v>
      </c>
      <c r="AF322" s="9">
        <v>48070000</v>
      </c>
      <c r="AG322" s="8">
        <v>46255150</v>
      </c>
      <c r="AR322" s="10">
        <f t="shared" si="27"/>
        <v>-3.7754316621593564</v>
      </c>
      <c r="AT322" s="10">
        <v>320</v>
      </c>
      <c r="AU322" s="9">
        <v>48070000</v>
      </c>
      <c r="AV322" s="8">
        <v>44483560</v>
      </c>
      <c r="BG322" s="10">
        <f t="shared" si="28"/>
        <v>-7.4608695652173873</v>
      </c>
      <c r="BI322" s="10">
        <v>320</v>
      </c>
      <c r="BJ322" s="9">
        <v>48070000</v>
      </c>
      <c r="BK322" s="8">
        <v>43714880</v>
      </c>
      <c r="BU322" s="10">
        <f t="shared" si="24"/>
        <v>-9.0599542334096057</v>
      </c>
      <c r="BW322" s="10">
        <v>320</v>
      </c>
      <c r="BX322" s="9">
        <v>48070000</v>
      </c>
      <c r="BY322" s="8">
        <v>45410319.714047536</v>
      </c>
      <c r="CE322" s="10">
        <f t="shared" si="29"/>
        <v>-5.532931736951241</v>
      </c>
    </row>
    <row r="323" spans="1:83" x14ac:dyDescent="0.3">
      <c r="A323" s="10">
        <v>321</v>
      </c>
      <c r="B323" s="9">
        <v>12307700</v>
      </c>
      <c r="C323" s="8">
        <v>8717556.3200000003</v>
      </c>
      <c r="N323" s="10">
        <f t="shared" si="25"/>
        <v>-29.169899168813018</v>
      </c>
      <c r="P323" s="10">
        <v>321</v>
      </c>
      <c r="Q323" s="9">
        <v>12307700</v>
      </c>
      <c r="R323" s="8">
        <v>10850942.300000001</v>
      </c>
      <c r="AC323" s="10">
        <f t="shared" si="26"/>
        <v>-11.836148914906918</v>
      </c>
      <c r="AE323" s="10">
        <v>321</v>
      </c>
      <c r="AF323" s="9">
        <v>12307700</v>
      </c>
      <c r="AG323" s="8">
        <v>11082426.5</v>
      </c>
      <c r="AR323" s="10">
        <f t="shared" si="27"/>
        <v>-9.9553409654118958</v>
      </c>
      <c r="AT323" s="10">
        <v>321</v>
      </c>
      <c r="AU323" s="9">
        <v>12307700</v>
      </c>
      <c r="AV323" s="8">
        <v>9786495.5999999996</v>
      </c>
      <c r="BG323" s="10">
        <f t="shared" si="28"/>
        <v>-20.484772947016914</v>
      </c>
      <c r="BI323" s="10">
        <v>321</v>
      </c>
      <c r="BJ323" s="9">
        <v>12307700</v>
      </c>
      <c r="BK323" s="8">
        <v>5594716.7999999998</v>
      </c>
      <c r="BU323" s="10">
        <f t="shared" ref="BU323:BU386" si="30">((BK323/BJ323)-1)*100</f>
        <v>-54.542954410653486</v>
      </c>
      <c r="BW323" s="10">
        <v>321</v>
      </c>
      <c r="BX323" s="9">
        <v>12307700</v>
      </c>
      <c r="BY323" s="8">
        <v>10110851.631752934</v>
      </c>
      <c r="CE323" s="10">
        <f t="shared" si="29"/>
        <v>-17.849381836143763</v>
      </c>
    </row>
    <row r="324" spans="1:83" x14ac:dyDescent="0.3">
      <c r="A324" s="10">
        <v>322</v>
      </c>
      <c r="B324" s="9">
        <v>38917100</v>
      </c>
      <c r="C324" s="8">
        <v>37685970.399999999</v>
      </c>
      <c r="N324" s="10">
        <f t="shared" ref="N324:N387" si="31">((C324/B324)-1)*100</f>
        <v>-3.163466959254424</v>
      </c>
      <c r="P324" s="10">
        <v>322</v>
      </c>
      <c r="Q324" s="9">
        <v>38917100</v>
      </c>
      <c r="R324" s="8">
        <v>37605932.899999999</v>
      </c>
      <c r="AC324" s="10">
        <f t="shared" ref="AC324:AC387" si="32">((R324/Q324)-1)*100</f>
        <v>-3.3691284807963684</v>
      </c>
      <c r="AE324" s="10">
        <v>322</v>
      </c>
      <c r="AF324" s="9">
        <v>38917100</v>
      </c>
      <c r="AG324" s="8">
        <v>42182109.5</v>
      </c>
      <c r="AR324" s="10">
        <f t="shared" ref="AR324:AR387" si="33">((AG324/AF324)-1)*100</f>
        <v>8.3896526205703879</v>
      </c>
      <c r="AT324" s="10">
        <v>322</v>
      </c>
      <c r="AU324" s="9">
        <v>38917100</v>
      </c>
      <c r="AV324" s="8">
        <v>39650918.799999997</v>
      </c>
      <c r="BG324" s="10">
        <f t="shared" ref="BG324:BG387" si="34">((AV324/AU324)-1)*100</f>
        <v>1.8855947642552939</v>
      </c>
      <c r="BI324" s="10">
        <v>322</v>
      </c>
      <c r="BJ324" s="9">
        <v>38917100</v>
      </c>
      <c r="BK324" s="8">
        <v>40200166.399999999</v>
      </c>
      <c r="BU324" s="10">
        <f t="shared" si="30"/>
        <v>3.296921918642437</v>
      </c>
      <c r="BW324" s="10">
        <v>322</v>
      </c>
      <c r="BX324" s="9">
        <v>38917100</v>
      </c>
      <c r="BY324" s="8">
        <v>39263208.689985357</v>
      </c>
      <c r="CE324" s="10">
        <f t="shared" ref="CE324:CE387" si="35">((BY324/BX324)-1)*100</f>
        <v>0.88934861535252541</v>
      </c>
    </row>
    <row r="325" spans="1:83" x14ac:dyDescent="0.3">
      <c r="A325" s="10">
        <v>323</v>
      </c>
      <c r="B325" s="9">
        <v>20100000</v>
      </c>
      <c r="C325" s="8">
        <v>24851082.240000002</v>
      </c>
      <c r="N325" s="10">
        <f t="shared" si="31"/>
        <v>23.637225074626866</v>
      </c>
      <c r="P325" s="10">
        <v>323</v>
      </c>
      <c r="Q325" s="9">
        <v>20100000</v>
      </c>
      <c r="R325" s="8">
        <v>16643100</v>
      </c>
      <c r="AC325" s="10">
        <f t="shared" si="32"/>
        <v>-17.198507462686564</v>
      </c>
      <c r="AE325" s="10">
        <v>323</v>
      </c>
      <c r="AF325" s="9">
        <v>20100000</v>
      </c>
      <c r="AG325" s="8">
        <v>23596500</v>
      </c>
      <c r="AR325" s="10">
        <f t="shared" si="33"/>
        <v>17.395522388059703</v>
      </c>
      <c r="AT325" s="10">
        <v>323</v>
      </c>
      <c r="AU325" s="9">
        <v>20100000</v>
      </c>
      <c r="AV325" s="8">
        <v>17068400</v>
      </c>
      <c r="BG325" s="10">
        <f t="shared" si="34"/>
        <v>-15.082587064676623</v>
      </c>
      <c r="BI325" s="10">
        <v>323</v>
      </c>
      <c r="BJ325" s="9">
        <v>20100000</v>
      </c>
      <c r="BK325" s="8">
        <v>17328000</v>
      </c>
      <c r="BU325" s="10">
        <f t="shared" si="30"/>
        <v>-13.791044776119399</v>
      </c>
      <c r="BW325" s="10">
        <v>323</v>
      </c>
      <c r="BX325" s="9">
        <v>20100000</v>
      </c>
      <c r="BY325" s="8">
        <v>20553785.006214242</v>
      </c>
      <c r="CE325" s="10">
        <f t="shared" si="35"/>
        <v>2.2576368468370189</v>
      </c>
    </row>
    <row r="326" spans="1:83" x14ac:dyDescent="0.3">
      <c r="A326" s="10">
        <v>324</v>
      </c>
      <c r="B326" s="9">
        <v>4437000</v>
      </c>
      <c r="C326" s="8">
        <v>8787450.2400000002</v>
      </c>
      <c r="N326" s="10">
        <f t="shared" si="31"/>
        <v>98.049363083164295</v>
      </c>
      <c r="P326" s="10">
        <v>324</v>
      </c>
      <c r="Q326" s="9">
        <v>4437000</v>
      </c>
      <c r="R326" s="8">
        <v>2544723</v>
      </c>
      <c r="AC326" s="10">
        <f t="shared" si="32"/>
        <v>-42.647667342799188</v>
      </c>
      <c r="AE326" s="10">
        <v>324</v>
      </c>
      <c r="AF326" s="9">
        <v>4437000</v>
      </c>
      <c r="AG326" s="8">
        <v>4050165</v>
      </c>
      <c r="AR326" s="10">
        <f t="shared" si="33"/>
        <v>-8.7183908045976981</v>
      </c>
      <c r="AT326" s="10">
        <v>324</v>
      </c>
      <c r="AU326" s="9">
        <v>4437000</v>
      </c>
      <c r="AV326" s="8">
        <v>650116.32800000021</v>
      </c>
      <c r="BG326" s="10">
        <f t="shared" si="34"/>
        <v>-85.347840252422799</v>
      </c>
      <c r="BI326" s="10">
        <v>324</v>
      </c>
      <c r="BJ326" s="9">
        <v>4437000</v>
      </c>
      <c r="BK326" s="8">
        <v>2461488</v>
      </c>
      <c r="BU326" s="10">
        <f t="shared" si="30"/>
        <v>-44.523597025016905</v>
      </c>
      <c r="BW326" s="10">
        <v>324</v>
      </c>
      <c r="BX326" s="9">
        <v>4437000</v>
      </c>
      <c r="BY326" s="8">
        <v>4037608.3806306571</v>
      </c>
      <c r="CE326" s="10">
        <f t="shared" si="35"/>
        <v>-9.00138876198654</v>
      </c>
    </row>
    <row r="327" spans="1:83" x14ac:dyDescent="0.3">
      <c r="A327" s="10">
        <v>325</v>
      </c>
      <c r="B327" s="9">
        <v>8854880</v>
      </c>
      <c r="C327" s="8">
        <v>6459763.5199999996</v>
      </c>
      <c r="N327" s="10">
        <f t="shared" si="31"/>
        <v>-27.048548145203554</v>
      </c>
      <c r="P327" s="10">
        <v>325</v>
      </c>
      <c r="Q327" s="9">
        <v>8854880</v>
      </c>
      <c r="R327" s="8">
        <v>6212165.1200000001</v>
      </c>
      <c r="AC327" s="10">
        <f t="shared" si="32"/>
        <v>-29.844728330592851</v>
      </c>
      <c r="AE327" s="10">
        <v>325</v>
      </c>
      <c r="AF327" s="9">
        <v>8854880</v>
      </c>
      <c r="AG327" s="8">
        <v>4956071.5999999996</v>
      </c>
      <c r="AR327" s="10">
        <f t="shared" si="33"/>
        <v>-44.030053484632205</v>
      </c>
      <c r="AT327" s="10">
        <v>325</v>
      </c>
      <c r="AU327" s="9">
        <v>8854880</v>
      </c>
      <c r="AV327" s="8">
        <v>3412368.6400000006</v>
      </c>
      <c r="BG327" s="10">
        <f t="shared" si="34"/>
        <v>-61.463411813598825</v>
      </c>
      <c r="BI327" s="10">
        <v>325</v>
      </c>
      <c r="BJ327" s="9">
        <v>8854880</v>
      </c>
      <c r="BK327" s="8">
        <v>8309793.9199999999</v>
      </c>
      <c r="BU327" s="10">
        <f t="shared" si="30"/>
        <v>-6.1557703774641759</v>
      </c>
      <c r="BW327" s="10">
        <v>325</v>
      </c>
      <c r="BX327" s="9">
        <v>8854880</v>
      </c>
      <c r="BY327" s="8">
        <v>5281708.3752181754</v>
      </c>
      <c r="CE327" s="10">
        <f t="shared" si="35"/>
        <v>-40.352569710507936</v>
      </c>
    </row>
    <row r="328" spans="1:83" x14ac:dyDescent="0.3">
      <c r="A328" s="10">
        <v>326</v>
      </c>
      <c r="B328" s="9">
        <v>2130240</v>
      </c>
      <c r="C328" s="8">
        <v>4840980.4800000004</v>
      </c>
      <c r="N328" s="10">
        <f t="shared" si="31"/>
        <v>127.25047318611988</v>
      </c>
      <c r="P328" s="10">
        <v>326</v>
      </c>
      <c r="Q328" s="9">
        <v>2130240</v>
      </c>
      <c r="R328" s="8">
        <v>4620089.76</v>
      </c>
      <c r="AC328" s="10">
        <f t="shared" si="32"/>
        <v>116.8811852185669</v>
      </c>
      <c r="AE328" s="10">
        <v>326</v>
      </c>
      <c r="AF328" s="9">
        <v>2130240</v>
      </c>
      <c r="AG328" s="8">
        <v>1372224.33</v>
      </c>
      <c r="AR328" s="10">
        <f t="shared" si="33"/>
        <v>-35.58358072329878</v>
      </c>
      <c r="AT328" s="10">
        <v>326</v>
      </c>
      <c r="AU328" s="9">
        <v>2130240</v>
      </c>
      <c r="AV328" s="8">
        <v>4458142.72</v>
      </c>
      <c r="BG328" s="10">
        <f t="shared" si="34"/>
        <v>109.27889439687544</v>
      </c>
      <c r="BI328" s="10">
        <v>326</v>
      </c>
      <c r="BJ328" s="9">
        <v>2130240</v>
      </c>
      <c r="BK328" s="8">
        <v>5438012.1600000001</v>
      </c>
      <c r="BU328" s="10">
        <f t="shared" si="30"/>
        <v>155.27697160883284</v>
      </c>
      <c r="BW328" s="10">
        <v>326</v>
      </c>
      <c r="BX328" s="9">
        <v>2130240</v>
      </c>
      <c r="BY328" s="8">
        <v>3827245.0671440689</v>
      </c>
      <c r="CE328" s="10">
        <f t="shared" si="35"/>
        <v>79.662623326201214</v>
      </c>
    </row>
    <row r="329" spans="1:83" x14ac:dyDescent="0.3">
      <c r="A329" s="10">
        <v>327</v>
      </c>
      <c r="B329" s="9">
        <v>2000000</v>
      </c>
      <c r="C329" s="8">
        <v>2448044.48</v>
      </c>
      <c r="N329" s="10">
        <f t="shared" si="31"/>
        <v>22.402224000000004</v>
      </c>
      <c r="P329" s="10">
        <v>327</v>
      </c>
      <c r="Q329" s="9">
        <v>2000000</v>
      </c>
      <c r="R329" s="8">
        <v>2370740</v>
      </c>
      <c r="AC329" s="10">
        <f t="shared" si="32"/>
        <v>18.537000000000003</v>
      </c>
      <c r="AE329" s="10">
        <v>327</v>
      </c>
      <c r="AF329" s="9">
        <v>2000000</v>
      </c>
      <c r="AG329" s="8">
        <v>3067448.1500000004</v>
      </c>
      <c r="AR329" s="10">
        <f t="shared" si="33"/>
        <v>53.372407500000008</v>
      </c>
      <c r="AT329" s="10">
        <v>327</v>
      </c>
      <c r="AU329" s="9">
        <v>2000000</v>
      </c>
      <c r="AV329" s="8">
        <v>844560</v>
      </c>
      <c r="BG329" s="10">
        <f t="shared" si="34"/>
        <v>-57.771999999999998</v>
      </c>
      <c r="BI329" s="10">
        <v>327</v>
      </c>
      <c r="BJ329" s="9">
        <v>2000000</v>
      </c>
      <c r="BK329" s="8">
        <v>3903440</v>
      </c>
      <c r="BU329" s="10">
        <f t="shared" si="30"/>
        <v>95.171999999999997</v>
      </c>
      <c r="BW329" s="10">
        <v>327</v>
      </c>
      <c r="BX329" s="9">
        <v>2000000</v>
      </c>
      <c r="BY329" s="8">
        <v>2193206.0195815195</v>
      </c>
      <c r="CE329" s="10">
        <f t="shared" si="35"/>
        <v>9.6603009790759753</v>
      </c>
    </row>
    <row r="330" spans="1:83" x14ac:dyDescent="0.3">
      <c r="A330" s="10">
        <v>328</v>
      </c>
      <c r="B330" s="9">
        <v>7350000</v>
      </c>
      <c r="C330" s="8">
        <v>3086426.5599999996</v>
      </c>
      <c r="N330" s="10">
        <f t="shared" si="31"/>
        <v>-58.007801904761912</v>
      </c>
      <c r="P330" s="10">
        <v>328</v>
      </c>
      <c r="Q330" s="9">
        <v>7350000</v>
      </c>
      <c r="R330" s="8">
        <v>4369050</v>
      </c>
      <c r="AC330" s="10">
        <f t="shared" si="32"/>
        <v>-40.557142857142857</v>
      </c>
      <c r="AE330" s="10">
        <v>328</v>
      </c>
      <c r="AF330" s="9">
        <v>7350000</v>
      </c>
      <c r="AG330" s="8">
        <v>5848725</v>
      </c>
      <c r="AR330" s="10">
        <f t="shared" si="33"/>
        <v>-20.425510204081633</v>
      </c>
      <c r="AT330" s="10">
        <v>328</v>
      </c>
      <c r="AU330" s="9">
        <v>7350000</v>
      </c>
      <c r="AV330" s="8">
        <v>3895120.0000000005</v>
      </c>
      <c r="BG330" s="10">
        <f t="shared" si="34"/>
        <v>-47.005170068027205</v>
      </c>
      <c r="BI330" s="10">
        <v>328</v>
      </c>
      <c r="BJ330" s="9">
        <v>7350000</v>
      </c>
      <c r="BK330" s="8">
        <v>2859360</v>
      </c>
      <c r="BU330" s="10">
        <f t="shared" si="30"/>
        <v>-61.097142857142849</v>
      </c>
      <c r="BW330" s="10">
        <v>328</v>
      </c>
      <c r="BX330" s="9">
        <v>7350000</v>
      </c>
      <c r="BY330" s="8">
        <v>4298465.9561517034</v>
      </c>
      <c r="CE330" s="10">
        <f t="shared" si="35"/>
        <v>-41.517469984330567</v>
      </c>
    </row>
    <row r="331" spans="1:83" x14ac:dyDescent="0.3">
      <c r="A331" s="10">
        <v>329</v>
      </c>
      <c r="B331" s="9">
        <v>26500000</v>
      </c>
      <c r="C331" s="8">
        <v>24890063.359999999</v>
      </c>
      <c r="N331" s="10">
        <f t="shared" si="31"/>
        <v>-6.0752326037735838</v>
      </c>
      <c r="P331" s="10">
        <v>329</v>
      </c>
      <c r="Q331" s="9">
        <v>26500000</v>
      </c>
      <c r="R331" s="8">
        <v>24596200</v>
      </c>
      <c r="AC331" s="10">
        <f t="shared" si="32"/>
        <v>-7.1841509433962276</v>
      </c>
      <c r="AE331" s="10">
        <v>329</v>
      </c>
      <c r="AF331" s="9">
        <v>26500000</v>
      </c>
      <c r="AG331" s="8">
        <v>22504000</v>
      </c>
      <c r="AR331" s="10">
        <f t="shared" si="33"/>
        <v>-15.079245283018871</v>
      </c>
      <c r="AT331" s="10">
        <v>329</v>
      </c>
      <c r="AU331" s="9">
        <v>26500000</v>
      </c>
      <c r="AV331" s="8">
        <v>22152800</v>
      </c>
      <c r="BG331" s="10">
        <f t="shared" si="34"/>
        <v>-16.404528301886788</v>
      </c>
      <c r="BI331" s="10">
        <v>329</v>
      </c>
      <c r="BJ331" s="9">
        <v>26500000</v>
      </c>
      <c r="BK331" s="8">
        <v>12405920</v>
      </c>
      <c r="BU331" s="10">
        <f t="shared" si="30"/>
        <v>-53.18520754716981</v>
      </c>
      <c r="BW331" s="10">
        <v>329</v>
      </c>
      <c r="BX331" s="9">
        <v>26500000</v>
      </c>
      <c r="BY331" s="8">
        <v>23555649.757991817</v>
      </c>
      <c r="CE331" s="10">
        <f t="shared" si="35"/>
        <v>-11.110755630219559</v>
      </c>
    </row>
    <row r="332" spans="1:83" x14ac:dyDescent="0.3">
      <c r="A332" s="10">
        <v>330</v>
      </c>
      <c r="B332" s="9">
        <v>44475000</v>
      </c>
      <c r="C332" s="8">
        <v>42930173.759999998</v>
      </c>
      <c r="N332" s="10">
        <f t="shared" si="31"/>
        <v>-3.4734710286677961</v>
      </c>
      <c r="P332" s="10">
        <v>330</v>
      </c>
      <c r="Q332" s="9">
        <v>44475000</v>
      </c>
      <c r="R332" s="8">
        <v>37022625</v>
      </c>
      <c r="AC332" s="10">
        <f t="shared" si="32"/>
        <v>-16.756323777403036</v>
      </c>
      <c r="AE332" s="10">
        <v>330</v>
      </c>
      <c r="AF332" s="9">
        <v>44475000</v>
      </c>
      <c r="AG332" s="8">
        <v>44655375</v>
      </c>
      <c r="AR332" s="10">
        <f t="shared" si="33"/>
        <v>0.40556492411467637</v>
      </c>
      <c r="AT332" s="10">
        <v>330</v>
      </c>
      <c r="AU332" s="9">
        <v>44475000</v>
      </c>
      <c r="AV332" s="8">
        <v>42029700</v>
      </c>
      <c r="BG332" s="10">
        <f t="shared" si="34"/>
        <v>-5.4981450252951092</v>
      </c>
      <c r="BI332" s="10">
        <v>330</v>
      </c>
      <c r="BJ332" s="9">
        <v>44475000</v>
      </c>
      <c r="BK332" s="8">
        <v>42827200</v>
      </c>
      <c r="BU332" s="10">
        <f t="shared" si="30"/>
        <v>-3.7050028105677368</v>
      </c>
      <c r="BW332" s="10">
        <v>330</v>
      </c>
      <c r="BX332" s="9">
        <v>44475000</v>
      </c>
      <c r="BY332" s="8">
        <v>41633988.86931143</v>
      </c>
      <c r="CE332" s="10">
        <f t="shared" si="35"/>
        <v>-6.3878833742294976</v>
      </c>
    </row>
    <row r="333" spans="1:83" x14ac:dyDescent="0.3">
      <c r="A333" s="10">
        <v>331</v>
      </c>
      <c r="B333" s="9">
        <v>9391070</v>
      </c>
      <c r="C333" s="8">
        <v>6962473.1999999993</v>
      </c>
      <c r="N333" s="10">
        <f t="shared" si="31"/>
        <v>-25.860703838859688</v>
      </c>
      <c r="P333" s="10">
        <v>331</v>
      </c>
      <c r="Q333" s="9">
        <v>9391070</v>
      </c>
      <c r="R333" s="8">
        <v>6339443.9299999997</v>
      </c>
      <c r="AC333" s="10">
        <f t="shared" si="32"/>
        <v>-32.494977356147913</v>
      </c>
      <c r="AE333" s="10">
        <v>331</v>
      </c>
      <c r="AF333" s="9">
        <v>9391070</v>
      </c>
      <c r="AG333" s="8">
        <v>4818469.3999999994</v>
      </c>
      <c r="AR333" s="10">
        <f t="shared" si="33"/>
        <v>-48.690943630491525</v>
      </c>
      <c r="AT333" s="10">
        <v>331</v>
      </c>
      <c r="AU333" s="9">
        <v>9391070</v>
      </c>
      <c r="AV333" s="8">
        <v>4019377.9600000009</v>
      </c>
      <c r="BG333" s="10">
        <f t="shared" si="34"/>
        <v>-57.199999999999982</v>
      </c>
      <c r="BI333" s="10">
        <v>331</v>
      </c>
      <c r="BJ333" s="9">
        <v>9391070</v>
      </c>
      <c r="BK333" s="8">
        <v>8090650.8799999999</v>
      </c>
      <c r="BU333" s="10">
        <f t="shared" si="30"/>
        <v>-13.847400988385772</v>
      </c>
      <c r="BW333" s="10">
        <v>331</v>
      </c>
      <c r="BX333" s="9">
        <v>9391070</v>
      </c>
      <c r="BY333" s="8">
        <v>5554394.7931690142</v>
      </c>
      <c r="CE333" s="10">
        <f t="shared" si="35"/>
        <v>-40.854505469887734</v>
      </c>
    </row>
    <row r="334" spans="1:83" x14ac:dyDescent="0.3">
      <c r="A334" s="10">
        <v>332</v>
      </c>
      <c r="B334" s="9">
        <v>2193960</v>
      </c>
      <c r="C334" s="8">
        <v>2218994.2400000002</v>
      </c>
      <c r="N334" s="10">
        <f t="shared" si="31"/>
        <v>1.1410527083447475</v>
      </c>
      <c r="P334" s="10">
        <v>332</v>
      </c>
      <c r="Q334" s="9">
        <v>2193960</v>
      </c>
      <c r="R334" s="8">
        <v>948940.4310000001</v>
      </c>
      <c r="AC334" s="10">
        <f t="shared" si="32"/>
        <v>-56.747596537767322</v>
      </c>
      <c r="AE334" s="10">
        <v>332</v>
      </c>
      <c r="AF334" s="9">
        <v>2193960</v>
      </c>
      <c r="AG334" s="8">
        <v>1480632.93</v>
      </c>
      <c r="AR334" s="10">
        <f t="shared" si="33"/>
        <v>-32.513221298473994</v>
      </c>
      <c r="AT334" s="10">
        <v>332</v>
      </c>
      <c r="AU334" s="9">
        <v>2193960</v>
      </c>
      <c r="AV334" s="8">
        <v>-317720.59999999963</v>
      </c>
      <c r="BG334" s="10">
        <f t="shared" si="34"/>
        <v>-114.48160404018304</v>
      </c>
      <c r="BI334" s="10">
        <v>332</v>
      </c>
      <c r="BJ334" s="9">
        <v>2193960</v>
      </c>
      <c r="BK334" s="8">
        <v>1230560.6400000001</v>
      </c>
      <c r="BU334" s="10">
        <f t="shared" si="30"/>
        <v>-43.911436853907993</v>
      </c>
      <c r="BW334" s="10">
        <v>332</v>
      </c>
      <c r="BX334" s="9">
        <v>2193960</v>
      </c>
      <c r="BY334" s="8">
        <v>1094799.197150365</v>
      </c>
      <c r="CE334" s="10">
        <f t="shared" si="35"/>
        <v>-50.099400301265064</v>
      </c>
    </row>
    <row r="335" spans="1:83" x14ac:dyDescent="0.3">
      <c r="A335" s="10">
        <v>333</v>
      </c>
      <c r="B335" s="9">
        <v>3000000</v>
      </c>
      <c r="C335" s="8">
        <v>462150.08000000007</v>
      </c>
      <c r="N335" s="10">
        <f t="shared" si="31"/>
        <v>-84.594997333333339</v>
      </c>
      <c r="P335" s="10">
        <v>333</v>
      </c>
      <c r="Q335" s="9">
        <v>3000000</v>
      </c>
      <c r="R335" s="8">
        <v>1607220</v>
      </c>
      <c r="AC335" s="10">
        <f t="shared" si="32"/>
        <v>-46.426000000000002</v>
      </c>
      <c r="AE335" s="10">
        <v>333</v>
      </c>
      <c r="AF335" s="9">
        <v>3000000</v>
      </c>
      <c r="AG335" s="8">
        <v>3826950</v>
      </c>
      <c r="AR335" s="10">
        <f t="shared" si="33"/>
        <v>27.564999999999994</v>
      </c>
      <c r="AT335" s="10">
        <v>333</v>
      </c>
      <c r="AU335" s="9">
        <v>3000000</v>
      </c>
      <c r="AV335" s="8">
        <v>551840</v>
      </c>
      <c r="BG335" s="10">
        <f t="shared" si="34"/>
        <v>-81.605333333333334</v>
      </c>
      <c r="BI335" s="10">
        <v>333</v>
      </c>
      <c r="BJ335" s="9">
        <v>3000000</v>
      </c>
      <c r="BK335" s="8">
        <v>2692000</v>
      </c>
      <c r="BU335" s="10">
        <f t="shared" si="30"/>
        <v>-10.266666666666669</v>
      </c>
      <c r="BW335" s="10">
        <v>333</v>
      </c>
      <c r="BX335" s="9">
        <v>3000000</v>
      </c>
      <c r="BY335" s="8">
        <v>1614593.8828005656</v>
      </c>
      <c r="CE335" s="10">
        <f t="shared" si="35"/>
        <v>-46.180203906647812</v>
      </c>
    </row>
    <row r="336" spans="1:83" x14ac:dyDescent="0.3">
      <c r="A336" s="10">
        <v>334</v>
      </c>
      <c r="B336" s="9">
        <v>2385480</v>
      </c>
      <c r="C336" s="8">
        <v>2213459.2000000002</v>
      </c>
      <c r="N336" s="10">
        <f t="shared" si="31"/>
        <v>-7.2111608565152423</v>
      </c>
      <c r="P336" s="10">
        <v>334</v>
      </c>
      <c r="Q336" s="9">
        <v>2385480</v>
      </c>
      <c r="R336" s="8">
        <v>1390754.52</v>
      </c>
      <c r="AC336" s="10">
        <f t="shared" si="32"/>
        <v>-41.699175008803259</v>
      </c>
      <c r="AE336" s="10">
        <v>334</v>
      </c>
      <c r="AF336" s="9">
        <v>2385480</v>
      </c>
      <c r="AG336" s="8">
        <v>1343973.105</v>
      </c>
      <c r="AR336" s="10">
        <f t="shared" si="33"/>
        <v>-43.660265229639315</v>
      </c>
      <c r="AT336" s="10">
        <v>334</v>
      </c>
      <c r="AU336" s="9">
        <v>2385480</v>
      </c>
      <c r="AV336" s="8">
        <v>1003825.4400000002</v>
      </c>
      <c r="BG336" s="10">
        <f t="shared" si="34"/>
        <v>-57.919352080084494</v>
      </c>
      <c r="BI336" s="10">
        <v>334</v>
      </c>
      <c r="BJ336" s="9">
        <v>2385480</v>
      </c>
      <c r="BK336" s="8">
        <v>3078184.32</v>
      </c>
      <c r="BU336" s="10">
        <f t="shared" si="30"/>
        <v>29.038362090648405</v>
      </c>
      <c r="BW336" s="10">
        <v>334</v>
      </c>
      <c r="BX336" s="9">
        <v>2385480</v>
      </c>
      <c r="BY336" s="8">
        <v>1493064.5146336725</v>
      </c>
      <c r="CE336" s="10">
        <f t="shared" si="35"/>
        <v>-37.410310938105852</v>
      </c>
    </row>
    <row r="337" spans="1:83" x14ac:dyDescent="0.3">
      <c r="A337" s="10">
        <v>335</v>
      </c>
      <c r="B337" s="9">
        <v>8200000</v>
      </c>
      <c r="C337" s="8">
        <v>3403685.12</v>
      </c>
      <c r="N337" s="10">
        <f t="shared" si="31"/>
        <v>-58.491644878048788</v>
      </c>
      <c r="P337" s="10">
        <v>335</v>
      </c>
      <c r="Q337" s="9">
        <v>8200000</v>
      </c>
      <c r="R337" s="8">
        <v>8701000</v>
      </c>
      <c r="AC337" s="10">
        <f t="shared" si="32"/>
        <v>6.1097560975609699</v>
      </c>
      <c r="AE337" s="10">
        <v>335</v>
      </c>
      <c r="AF337" s="9">
        <v>8200000</v>
      </c>
      <c r="AG337" s="8">
        <v>4750675</v>
      </c>
      <c r="AR337" s="10">
        <f t="shared" si="33"/>
        <v>-42.064939024390249</v>
      </c>
      <c r="AT337" s="10">
        <v>335</v>
      </c>
      <c r="AU337" s="9">
        <v>8200000</v>
      </c>
      <c r="AV337" s="8">
        <v>3280800</v>
      </c>
      <c r="BG337" s="10">
        <f t="shared" si="34"/>
        <v>-59.990243902439019</v>
      </c>
      <c r="BI337" s="10">
        <v>335</v>
      </c>
      <c r="BJ337" s="9">
        <v>8200000</v>
      </c>
      <c r="BK337" s="8">
        <v>6801680</v>
      </c>
      <c r="BU337" s="10">
        <f t="shared" si="30"/>
        <v>-17.052682926829267</v>
      </c>
      <c r="BW337" s="10">
        <v>335</v>
      </c>
      <c r="BX337" s="9">
        <v>8200000</v>
      </c>
      <c r="BY337" s="8">
        <v>5061168.1395592624</v>
      </c>
      <c r="CE337" s="10">
        <f t="shared" si="35"/>
        <v>-38.278437322448021</v>
      </c>
    </row>
    <row r="338" spans="1:83" x14ac:dyDescent="0.3">
      <c r="A338" s="10">
        <v>336</v>
      </c>
      <c r="B338" s="9">
        <v>7413960</v>
      </c>
      <c r="C338" s="8">
        <v>5709373.7599999998</v>
      </c>
      <c r="N338" s="10">
        <f t="shared" si="31"/>
        <v>-22.991575891965965</v>
      </c>
      <c r="P338" s="10">
        <v>336</v>
      </c>
      <c r="Q338" s="9">
        <v>7413960</v>
      </c>
      <c r="R338" s="8">
        <v>4421006.04</v>
      </c>
      <c r="AC338" s="10">
        <f t="shared" si="32"/>
        <v>-40.369167894080896</v>
      </c>
      <c r="AE338" s="10">
        <v>336</v>
      </c>
      <c r="AF338" s="9">
        <v>7413960</v>
      </c>
      <c r="AG338" s="8">
        <v>5957662.2000000002</v>
      </c>
      <c r="AR338" s="10">
        <f t="shared" si="33"/>
        <v>-19.642644416748944</v>
      </c>
      <c r="AT338" s="10">
        <v>336</v>
      </c>
      <c r="AU338" s="9">
        <v>7413960</v>
      </c>
      <c r="AV338" s="8">
        <v>4723294.8800000008</v>
      </c>
      <c r="BG338" s="10">
        <f t="shared" si="34"/>
        <v>-36.291875327085656</v>
      </c>
      <c r="BI338" s="10">
        <v>336</v>
      </c>
      <c r="BJ338" s="9">
        <v>7413960</v>
      </c>
      <c r="BK338" s="8">
        <v>3247360.64</v>
      </c>
      <c r="BU338" s="10">
        <f t="shared" si="30"/>
        <v>-56.199377390760134</v>
      </c>
      <c r="BW338" s="10">
        <v>336</v>
      </c>
      <c r="BX338" s="9">
        <v>7413960</v>
      </c>
      <c r="BY338" s="8">
        <v>5202998.736295322</v>
      </c>
      <c r="CE338" s="10">
        <f t="shared" si="35"/>
        <v>-29.821596875417157</v>
      </c>
    </row>
    <row r="339" spans="1:83" x14ac:dyDescent="0.3">
      <c r="A339" s="10">
        <v>337</v>
      </c>
      <c r="B339" s="9">
        <v>2717390</v>
      </c>
      <c r="C339" s="8">
        <v>528086.96</v>
      </c>
      <c r="N339" s="10">
        <f t="shared" si="31"/>
        <v>-80.566390543867456</v>
      </c>
      <c r="P339" s="10">
        <v>337</v>
      </c>
      <c r="Q339" s="9">
        <v>2717390</v>
      </c>
      <c r="R339" s="8">
        <v>3460177.61</v>
      </c>
      <c r="AC339" s="10">
        <f t="shared" si="32"/>
        <v>27.334597168606646</v>
      </c>
      <c r="AE339" s="10">
        <v>337</v>
      </c>
      <c r="AF339" s="9">
        <v>2717390</v>
      </c>
      <c r="AG339" s="8">
        <v>1897438.5499999998</v>
      </c>
      <c r="AR339" s="10">
        <f t="shared" si="33"/>
        <v>-30.174227843629374</v>
      </c>
      <c r="AT339" s="10">
        <v>337</v>
      </c>
      <c r="AU339" s="9">
        <v>2717390</v>
      </c>
      <c r="AV339" s="8">
        <v>865602.92000000016</v>
      </c>
      <c r="BG339" s="10">
        <f t="shared" si="34"/>
        <v>-68.145797253982678</v>
      </c>
      <c r="BI339" s="10">
        <v>337</v>
      </c>
      <c r="BJ339" s="9">
        <v>2717390</v>
      </c>
      <c r="BK339" s="8">
        <v>6464277.7599999998</v>
      </c>
      <c r="BU339" s="10">
        <f t="shared" si="30"/>
        <v>137.88553575305716</v>
      </c>
      <c r="BW339" s="10">
        <v>337</v>
      </c>
      <c r="BX339" s="9">
        <v>2717390</v>
      </c>
      <c r="BY339" s="8">
        <v>1699453.1240933919</v>
      </c>
      <c r="CE339" s="10">
        <f t="shared" si="35"/>
        <v>-37.460095014208783</v>
      </c>
    </row>
    <row r="340" spans="1:83" x14ac:dyDescent="0.3">
      <c r="A340" s="10">
        <v>338</v>
      </c>
      <c r="B340" s="9">
        <v>7100000</v>
      </c>
      <c r="C340" s="8">
        <v>6604772.1600000001</v>
      </c>
      <c r="N340" s="10">
        <f t="shared" si="31"/>
        <v>-6.975039999999999</v>
      </c>
      <c r="P340" s="10">
        <v>338</v>
      </c>
      <c r="Q340" s="9">
        <v>7100000</v>
      </c>
      <c r="R340" s="8">
        <v>6864530</v>
      </c>
      <c r="AC340" s="10">
        <f t="shared" si="32"/>
        <v>-3.3164788732394368</v>
      </c>
      <c r="AE340" s="10">
        <v>338</v>
      </c>
      <c r="AF340" s="9">
        <v>7100000</v>
      </c>
      <c r="AG340" s="8">
        <v>4558100</v>
      </c>
      <c r="AR340" s="10">
        <f t="shared" si="33"/>
        <v>-35.80140845070423</v>
      </c>
      <c r="AT340" s="10">
        <v>338</v>
      </c>
      <c r="AU340" s="9">
        <v>7100000</v>
      </c>
      <c r="AV340" s="8">
        <v>6871200</v>
      </c>
      <c r="BG340" s="10">
        <f t="shared" si="34"/>
        <v>-3.2225352112676076</v>
      </c>
      <c r="BI340" s="10">
        <v>338</v>
      </c>
      <c r="BJ340" s="9">
        <v>7100000</v>
      </c>
      <c r="BK340" s="8">
        <v>8085600</v>
      </c>
      <c r="BU340" s="10">
        <f t="shared" si="30"/>
        <v>13.881690140845059</v>
      </c>
      <c r="BW340" s="10">
        <v>338</v>
      </c>
      <c r="BX340" s="9">
        <v>7100000</v>
      </c>
      <c r="BY340" s="8">
        <v>6225749.3678901372</v>
      </c>
      <c r="CE340" s="10">
        <f t="shared" si="35"/>
        <v>-12.313389184645951</v>
      </c>
    </row>
    <row r="341" spans="1:83" x14ac:dyDescent="0.3">
      <c r="A341" s="10">
        <v>339</v>
      </c>
      <c r="B341" s="9">
        <v>2681040</v>
      </c>
      <c r="C341" s="8">
        <v>1858035.52</v>
      </c>
      <c r="N341" s="10">
        <f t="shared" si="31"/>
        <v>-30.69721003789574</v>
      </c>
      <c r="P341" s="10">
        <v>339</v>
      </c>
      <c r="Q341" s="9">
        <v>2681040</v>
      </c>
      <c r="R341" s="8">
        <v>2104368.96</v>
      </c>
      <c r="AC341" s="10">
        <f t="shared" si="32"/>
        <v>-21.509229254319216</v>
      </c>
      <c r="AE341" s="10">
        <v>339</v>
      </c>
      <c r="AF341" s="9">
        <v>2681040</v>
      </c>
      <c r="AG341" s="8">
        <v>6650544.3000000007</v>
      </c>
      <c r="AR341" s="10">
        <f t="shared" si="33"/>
        <v>148.05837660012537</v>
      </c>
      <c r="AT341" s="10">
        <v>339</v>
      </c>
      <c r="AU341" s="9">
        <v>2681040</v>
      </c>
      <c r="AV341" s="8">
        <v>-76105.247999999672</v>
      </c>
      <c r="BG341" s="10">
        <f t="shared" si="34"/>
        <v>-102.83864649538982</v>
      </c>
      <c r="BI341" s="10">
        <v>339</v>
      </c>
      <c r="BJ341" s="9">
        <v>2681040</v>
      </c>
      <c r="BK341" s="8">
        <v>3191679.36</v>
      </c>
      <c r="BU341" s="10">
        <f t="shared" si="30"/>
        <v>19.04631635484737</v>
      </c>
      <c r="BW341" s="10">
        <v>339</v>
      </c>
      <c r="BX341" s="9">
        <v>2681040</v>
      </c>
      <c r="BY341" s="8">
        <v>2645370.1345852553</v>
      </c>
      <c r="CE341" s="10">
        <f t="shared" si="35"/>
        <v>-1.3304488338385378</v>
      </c>
    </row>
    <row r="342" spans="1:83" x14ac:dyDescent="0.3">
      <c r="A342" s="10">
        <v>340</v>
      </c>
      <c r="B342" s="9">
        <v>5200000</v>
      </c>
      <c r="C342" s="8">
        <v>3708104.3200000003</v>
      </c>
      <c r="N342" s="10">
        <f t="shared" si="31"/>
        <v>-28.690301538461537</v>
      </c>
      <c r="P342" s="10">
        <v>340</v>
      </c>
      <c r="Q342" s="9">
        <v>5200000</v>
      </c>
      <c r="R342" s="8">
        <v>3361330</v>
      </c>
      <c r="AC342" s="10">
        <f t="shared" si="32"/>
        <v>-35.359038461538461</v>
      </c>
      <c r="AE342" s="10">
        <v>340</v>
      </c>
      <c r="AF342" s="9">
        <v>5200000</v>
      </c>
      <c r="AG342" s="8">
        <v>2431681.09</v>
      </c>
      <c r="AR342" s="10">
        <f t="shared" si="33"/>
        <v>-53.236902115384609</v>
      </c>
      <c r="AT342" s="10">
        <v>340</v>
      </c>
      <c r="AU342" s="9">
        <v>5200000</v>
      </c>
      <c r="AV342" s="8">
        <v>4868240</v>
      </c>
      <c r="BG342" s="10">
        <f t="shared" si="34"/>
        <v>-6.3799999999999972</v>
      </c>
      <c r="BI342" s="10">
        <v>340</v>
      </c>
      <c r="BJ342" s="9">
        <v>5200000</v>
      </c>
      <c r="BK342" s="8">
        <v>3758560</v>
      </c>
      <c r="BU342" s="10">
        <f t="shared" si="30"/>
        <v>-27.72</v>
      </c>
      <c r="BW342" s="10">
        <v>340</v>
      </c>
      <c r="BX342" s="9">
        <v>5200000</v>
      </c>
      <c r="BY342" s="8">
        <v>3583326.9075198276</v>
      </c>
      <c r="CE342" s="10">
        <f t="shared" si="35"/>
        <v>-31.089867163080243</v>
      </c>
    </row>
    <row r="343" spans="1:83" x14ac:dyDescent="0.3">
      <c r="A343" s="10">
        <v>341</v>
      </c>
      <c r="B343" s="9">
        <v>3200000</v>
      </c>
      <c r="C343" s="8">
        <v>3578463.68</v>
      </c>
      <c r="N343" s="10">
        <f t="shared" si="31"/>
        <v>11.826990000000004</v>
      </c>
      <c r="P343" s="10">
        <v>341</v>
      </c>
      <c r="Q343" s="9">
        <v>3200000</v>
      </c>
      <c r="R343" s="8">
        <v>2348300</v>
      </c>
      <c r="AC343" s="10">
        <f t="shared" si="32"/>
        <v>-26.615624999999998</v>
      </c>
      <c r="AE343" s="10">
        <v>341</v>
      </c>
      <c r="AF343" s="9">
        <v>3200000</v>
      </c>
      <c r="AG343" s="8">
        <v>2043463.25</v>
      </c>
      <c r="AR343" s="10">
        <f t="shared" si="33"/>
        <v>-36.141773437499999</v>
      </c>
      <c r="AT343" s="10">
        <v>341</v>
      </c>
      <c r="AU343" s="9">
        <v>3200000</v>
      </c>
      <c r="AV343" s="8">
        <v>6460400</v>
      </c>
      <c r="BG343" s="10">
        <f t="shared" si="34"/>
        <v>101.8875</v>
      </c>
      <c r="BI343" s="10">
        <v>341</v>
      </c>
      <c r="BJ343" s="9">
        <v>3200000</v>
      </c>
      <c r="BK343" s="8">
        <v>6896000</v>
      </c>
      <c r="BU343" s="10">
        <f t="shared" si="30"/>
        <v>115.49999999999999</v>
      </c>
      <c r="BW343" s="10">
        <v>341</v>
      </c>
      <c r="BX343" s="9">
        <v>3200000</v>
      </c>
      <c r="BY343" s="8">
        <v>3582045.0887247967</v>
      </c>
      <c r="CE343" s="10">
        <f t="shared" si="35"/>
        <v>11.938909022649892</v>
      </c>
    </row>
    <row r="344" spans="1:83" x14ac:dyDescent="0.3">
      <c r="A344" s="10">
        <v>342</v>
      </c>
      <c r="B344" s="9">
        <v>8694370</v>
      </c>
      <c r="C344" s="8">
        <v>5058467.2799999993</v>
      </c>
      <c r="N344" s="10">
        <f t="shared" si="31"/>
        <v>-41.819047498553672</v>
      </c>
      <c r="P344" s="10">
        <v>342</v>
      </c>
      <c r="Q344" s="9">
        <v>8694370</v>
      </c>
      <c r="R344" s="8">
        <v>5395600.6299999999</v>
      </c>
      <c r="AC344" s="10">
        <f t="shared" si="32"/>
        <v>-37.941442220655439</v>
      </c>
      <c r="AE344" s="10">
        <v>342</v>
      </c>
      <c r="AF344" s="9">
        <v>8694370</v>
      </c>
      <c r="AG344" s="8">
        <v>5800394.6500000004</v>
      </c>
      <c r="AR344" s="10">
        <f t="shared" si="33"/>
        <v>-33.285624490331102</v>
      </c>
      <c r="AT344" s="10">
        <v>342</v>
      </c>
      <c r="AU344" s="9">
        <v>8694370</v>
      </c>
      <c r="AV344" s="8">
        <v>3623950.3600000003</v>
      </c>
      <c r="BG344" s="10">
        <f t="shared" si="34"/>
        <v>-58.318424911753233</v>
      </c>
      <c r="BI344" s="10">
        <v>342</v>
      </c>
      <c r="BJ344" s="9">
        <v>8694370</v>
      </c>
      <c r="BK344" s="8">
        <v>2700646.2640000004</v>
      </c>
      <c r="BU344" s="10">
        <f t="shared" si="30"/>
        <v>-68.937987870311474</v>
      </c>
      <c r="BW344" s="10">
        <v>342</v>
      </c>
      <c r="BX344" s="9">
        <v>8694370</v>
      </c>
      <c r="BY344" s="8">
        <v>4980949.1852876544</v>
      </c>
      <c r="CE344" s="10">
        <f t="shared" si="35"/>
        <v>-42.710637052625387</v>
      </c>
    </row>
    <row r="345" spans="1:83" x14ac:dyDescent="0.3">
      <c r="A345" s="10">
        <v>343</v>
      </c>
      <c r="B345" s="9">
        <v>2471160</v>
      </c>
      <c r="C345" s="8">
        <v>293413.43999999994</v>
      </c>
      <c r="N345" s="10">
        <f t="shared" si="31"/>
        <v>-88.126489583839174</v>
      </c>
      <c r="P345" s="10">
        <v>343</v>
      </c>
      <c r="Q345" s="9">
        <v>2471160</v>
      </c>
      <c r="R345" s="8">
        <v>1999638.84</v>
      </c>
      <c r="AC345" s="10">
        <f t="shared" si="32"/>
        <v>-19.080964405380463</v>
      </c>
      <c r="AE345" s="10">
        <v>343</v>
      </c>
      <c r="AF345" s="9">
        <v>2471160</v>
      </c>
      <c r="AG345" s="8">
        <v>1551683.73</v>
      </c>
      <c r="AR345" s="10">
        <f t="shared" si="33"/>
        <v>-37.208285582479483</v>
      </c>
      <c r="AT345" s="10">
        <v>343</v>
      </c>
      <c r="AU345" s="9">
        <v>2471160</v>
      </c>
      <c r="AV345" s="8">
        <v>2893776.48</v>
      </c>
      <c r="BG345" s="10">
        <f t="shared" si="34"/>
        <v>17.101947263633278</v>
      </c>
      <c r="BI345" s="10">
        <v>343</v>
      </c>
      <c r="BJ345" s="9">
        <v>2471160</v>
      </c>
      <c r="BK345" s="8">
        <v>1183005.44</v>
      </c>
      <c r="BU345" s="10">
        <f t="shared" si="30"/>
        <v>-52.127525534566765</v>
      </c>
      <c r="BW345" s="10">
        <v>343</v>
      </c>
      <c r="BX345" s="9">
        <v>2471160</v>
      </c>
      <c r="BY345" s="8">
        <v>1673919.1549516795</v>
      </c>
      <c r="CE345" s="10">
        <f t="shared" si="35"/>
        <v>-32.26180599590154</v>
      </c>
    </row>
    <row r="346" spans="1:83" x14ac:dyDescent="0.3">
      <c r="A346" s="10">
        <v>344</v>
      </c>
      <c r="B346" s="9">
        <v>17357100</v>
      </c>
      <c r="C346" s="8">
        <v>15665698.720000001</v>
      </c>
      <c r="N346" s="10">
        <f t="shared" si="31"/>
        <v>-9.7447227935542173</v>
      </c>
      <c r="P346" s="10">
        <v>344</v>
      </c>
      <c r="Q346" s="9">
        <v>17357100</v>
      </c>
      <c r="R346" s="8">
        <v>12834522.9</v>
      </c>
      <c r="AC346" s="10">
        <f t="shared" si="32"/>
        <v>-26.056064089047126</v>
      </c>
      <c r="AE346" s="10">
        <v>344</v>
      </c>
      <c r="AF346" s="9">
        <v>17357100</v>
      </c>
      <c r="AG346" s="8">
        <v>9982759.5</v>
      </c>
      <c r="AR346" s="10">
        <f t="shared" si="33"/>
        <v>-42.486017249425309</v>
      </c>
      <c r="AT346" s="10">
        <v>344</v>
      </c>
      <c r="AU346" s="9">
        <v>17357100</v>
      </c>
      <c r="AV346" s="8">
        <v>8286838.8000000007</v>
      </c>
      <c r="BG346" s="10">
        <f t="shared" si="34"/>
        <v>-52.256777917970169</v>
      </c>
      <c r="BI346" s="10">
        <v>344</v>
      </c>
      <c r="BJ346" s="9">
        <v>17357100</v>
      </c>
      <c r="BK346" s="8">
        <v>11365206.4</v>
      </c>
      <c r="BU346" s="10">
        <f t="shared" si="30"/>
        <v>-34.521282933208887</v>
      </c>
      <c r="BW346" s="10">
        <v>344</v>
      </c>
      <c r="BX346" s="9">
        <v>17357100</v>
      </c>
      <c r="BY346" s="8">
        <v>11734926.603547459</v>
      </c>
      <c r="CE346" s="10">
        <f t="shared" si="35"/>
        <v>-32.391202426975362</v>
      </c>
    </row>
    <row r="347" spans="1:83" x14ac:dyDescent="0.3">
      <c r="A347" s="10">
        <v>345</v>
      </c>
      <c r="B347" s="9">
        <v>1930680</v>
      </c>
      <c r="C347" s="8">
        <v>2483950.4</v>
      </c>
      <c r="N347" s="10">
        <f t="shared" si="31"/>
        <v>28.656763420142116</v>
      </c>
      <c r="P347" s="10">
        <v>345</v>
      </c>
      <c r="Q347" s="9">
        <v>1930680</v>
      </c>
      <c r="R347" s="8">
        <v>2817109.32</v>
      </c>
      <c r="AC347" s="10">
        <f t="shared" si="32"/>
        <v>45.912803778979416</v>
      </c>
      <c r="AE347" s="10">
        <v>345</v>
      </c>
      <c r="AF347" s="9">
        <v>1930680</v>
      </c>
      <c r="AG347" s="8">
        <v>3728502.6</v>
      </c>
      <c r="AR347" s="10">
        <f t="shared" si="33"/>
        <v>93.118621418360377</v>
      </c>
      <c r="AT347" s="10">
        <v>345</v>
      </c>
      <c r="AU347" s="9">
        <v>1930680</v>
      </c>
      <c r="AV347" s="8">
        <v>4086731.04</v>
      </c>
      <c r="BG347" s="10">
        <f t="shared" si="34"/>
        <v>111.67314314127665</v>
      </c>
      <c r="BI347" s="10">
        <v>345</v>
      </c>
      <c r="BJ347" s="9">
        <v>1930680</v>
      </c>
      <c r="BK347" s="8">
        <v>950821.12</v>
      </c>
      <c r="BU347" s="10">
        <f t="shared" si="30"/>
        <v>-50.752008618725007</v>
      </c>
      <c r="BW347" s="10">
        <v>345</v>
      </c>
      <c r="BX347" s="9">
        <v>1930680</v>
      </c>
      <c r="BY347" s="8">
        <v>3268385.2227693619</v>
      </c>
      <c r="CE347" s="10">
        <f t="shared" si="35"/>
        <v>69.286739530598652</v>
      </c>
    </row>
    <row r="348" spans="1:83" x14ac:dyDescent="0.3">
      <c r="A348" s="10">
        <v>346</v>
      </c>
      <c r="B348" s="9">
        <v>4343920</v>
      </c>
      <c r="C348" s="8">
        <v>812760</v>
      </c>
      <c r="N348" s="10">
        <f t="shared" si="31"/>
        <v>-81.28971067607138</v>
      </c>
      <c r="P348" s="10">
        <v>346</v>
      </c>
      <c r="Q348" s="9">
        <v>4343920</v>
      </c>
      <c r="R348" s="8">
        <v>2768816.08</v>
      </c>
      <c r="AC348" s="10">
        <f t="shared" si="32"/>
        <v>-36.259966113556416</v>
      </c>
      <c r="AE348" s="10">
        <v>346</v>
      </c>
      <c r="AF348" s="9">
        <v>4343920</v>
      </c>
      <c r="AG348" s="8">
        <v>3034719.4</v>
      </c>
      <c r="AR348" s="10">
        <f t="shared" si="33"/>
        <v>-30.13869039945487</v>
      </c>
      <c r="AT348" s="10">
        <v>346</v>
      </c>
      <c r="AU348" s="9">
        <v>4343920</v>
      </c>
      <c r="AV348" s="8">
        <v>5691597.7599999998</v>
      </c>
      <c r="BG348" s="10">
        <f t="shared" si="34"/>
        <v>31.024460855632686</v>
      </c>
      <c r="BI348" s="10">
        <v>346</v>
      </c>
      <c r="BJ348" s="9">
        <v>4343920</v>
      </c>
      <c r="BK348" s="8">
        <v>6577585.2799999993</v>
      </c>
      <c r="BU348" s="10">
        <f t="shared" si="30"/>
        <v>51.420497615057357</v>
      </c>
      <c r="BW348" s="10">
        <v>346</v>
      </c>
      <c r="BX348" s="9">
        <v>4343920</v>
      </c>
      <c r="BY348" s="8">
        <v>3050566.1066170409</v>
      </c>
      <c r="CE348" s="10">
        <f t="shared" si="35"/>
        <v>-29.773888409154846</v>
      </c>
    </row>
    <row r="349" spans="1:83" x14ac:dyDescent="0.3">
      <c r="A349" s="10">
        <v>347</v>
      </c>
      <c r="B349" s="9">
        <v>1782620</v>
      </c>
      <c r="C349" s="8">
        <v>-679659.35999999987</v>
      </c>
      <c r="N349" s="10">
        <f t="shared" si="31"/>
        <v>-138.12699060932783</v>
      </c>
      <c r="P349" s="10">
        <v>347</v>
      </c>
      <c r="Q349" s="9">
        <v>1782620</v>
      </c>
      <c r="R349" s="8">
        <v>1430607.38</v>
      </c>
      <c r="AC349" s="10">
        <f t="shared" si="32"/>
        <v>-19.746924190236847</v>
      </c>
      <c r="AE349" s="10">
        <v>347</v>
      </c>
      <c r="AF349" s="9">
        <v>1782620</v>
      </c>
      <c r="AG349" s="8">
        <v>1816314.05</v>
      </c>
      <c r="AR349" s="10">
        <f t="shared" si="33"/>
        <v>1.8901420381236544</v>
      </c>
      <c r="AT349" s="10">
        <v>347</v>
      </c>
      <c r="AU349" s="9">
        <v>1782620</v>
      </c>
      <c r="AV349" s="8">
        <v>88001.360000000102</v>
      </c>
      <c r="BG349" s="10">
        <f t="shared" si="34"/>
        <v>-95.063369646924187</v>
      </c>
      <c r="BI349" s="10">
        <v>347</v>
      </c>
      <c r="BJ349" s="9">
        <v>1782620</v>
      </c>
      <c r="BK349" s="8">
        <v>881646.07999999996</v>
      </c>
      <c r="BU349" s="10">
        <f t="shared" si="30"/>
        <v>-50.542118903636222</v>
      </c>
      <c r="BW349" s="10">
        <v>347</v>
      </c>
      <c r="BX349" s="9">
        <v>1782620</v>
      </c>
      <c r="BY349" s="8">
        <v>667230.37510190904</v>
      </c>
      <c r="CE349" s="10">
        <f t="shared" si="35"/>
        <v>-62.570240707390859</v>
      </c>
    </row>
    <row r="350" spans="1:83" x14ac:dyDescent="0.3">
      <c r="A350" s="10">
        <v>348</v>
      </c>
      <c r="B350" s="9">
        <v>2000000</v>
      </c>
      <c r="C350" s="8">
        <v>3824464</v>
      </c>
      <c r="N350" s="10">
        <f t="shared" si="31"/>
        <v>91.223199999999991</v>
      </c>
      <c r="P350" s="10">
        <v>348</v>
      </c>
      <c r="Q350" s="9">
        <v>2000000</v>
      </c>
      <c r="R350" s="8">
        <v>2756510</v>
      </c>
      <c r="AC350" s="10">
        <f t="shared" si="32"/>
        <v>37.825499999999998</v>
      </c>
      <c r="AE350" s="10">
        <v>348</v>
      </c>
      <c r="AF350" s="9">
        <v>2000000</v>
      </c>
      <c r="AG350" s="8">
        <v>4747250</v>
      </c>
      <c r="AR350" s="10">
        <f t="shared" si="33"/>
        <v>137.36250000000001</v>
      </c>
      <c r="AT350" s="10">
        <v>348</v>
      </c>
      <c r="AU350" s="9">
        <v>2000000</v>
      </c>
      <c r="AV350" s="8">
        <v>2005720</v>
      </c>
      <c r="BG350" s="10">
        <f t="shared" si="34"/>
        <v>0.28600000000000847</v>
      </c>
      <c r="BI350" s="10">
        <v>348</v>
      </c>
      <c r="BJ350" s="9">
        <v>2000000</v>
      </c>
      <c r="BK350" s="8">
        <v>804960</v>
      </c>
      <c r="BU350" s="10">
        <f t="shared" si="30"/>
        <v>-59.752000000000002</v>
      </c>
      <c r="BW350" s="10">
        <v>348</v>
      </c>
      <c r="BX350" s="9">
        <v>2000000</v>
      </c>
      <c r="BY350" s="8">
        <v>3340166.8923110347</v>
      </c>
      <c r="CE350" s="10">
        <f t="shared" si="35"/>
        <v>67.008344615551735</v>
      </c>
    </row>
    <row r="351" spans="1:83" x14ac:dyDescent="0.3">
      <c r="A351" s="10">
        <v>349</v>
      </c>
      <c r="B351" s="9">
        <v>2959080</v>
      </c>
      <c r="C351" s="8">
        <v>1799817.28</v>
      </c>
      <c r="N351" s="10">
        <f t="shared" si="31"/>
        <v>-39.176457547616153</v>
      </c>
      <c r="P351" s="10">
        <v>349</v>
      </c>
      <c r="Q351" s="9">
        <v>2959080</v>
      </c>
      <c r="R351" s="8">
        <v>3049720.92</v>
      </c>
      <c r="AC351" s="10">
        <f t="shared" si="32"/>
        <v>3.0631453019181576</v>
      </c>
      <c r="AE351" s="10">
        <v>349</v>
      </c>
      <c r="AF351" s="9">
        <v>2959080</v>
      </c>
      <c r="AG351" s="8">
        <v>2339838.75</v>
      </c>
      <c r="AR351" s="10">
        <f t="shared" si="33"/>
        <v>-20.926816780891354</v>
      </c>
      <c r="AT351" s="10">
        <v>349</v>
      </c>
      <c r="AU351" s="9">
        <v>2959080</v>
      </c>
      <c r="AV351" s="8">
        <v>1512446.2400000002</v>
      </c>
      <c r="BG351" s="10">
        <f t="shared" si="34"/>
        <v>-48.887957067737261</v>
      </c>
      <c r="BI351" s="10">
        <v>349</v>
      </c>
      <c r="BJ351" s="9">
        <v>2959080</v>
      </c>
      <c r="BK351" s="8">
        <v>4068446.7199999997</v>
      </c>
      <c r="BU351" s="10">
        <f t="shared" si="30"/>
        <v>37.490257782824379</v>
      </c>
      <c r="BW351" s="10">
        <v>349</v>
      </c>
      <c r="BX351" s="9">
        <v>2959080</v>
      </c>
      <c r="BY351" s="8">
        <v>2183515.2783824527</v>
      </c>
      <c r="CE351" s="10">
        <f t="shared" si="35"/>
        <v>-26.209657110235185</v>
      </c>
    </row>
    <row r="352" spans="1:83" x14ac:dyDescent="0.3">
      <c r="A352" s="10">
        <v>350</v>
      </c>
      <c r="B352" s="9">
        <v>6184500</v>
      </c>
      <c r="C352" s="8">
        <v>4671355.68</v>
      </c>
      <c r="N352" s="10">
        <f t="shared" si="31"/>
        <v>-24.46672034926025</v>
      </c>
      <c r="P352" s="10">
        <v>350</v>
      </c>
      <c r="Q352" s="9">
        <v>6184500</v>
      </c>
      <c r="R352" s="8">
        <v>4143175.5</v>
      </c>
      <c r="AC352" s="10">
        <f t="shared" si="32"/>
        <v>-33.00710647586709</v>
      </c>
      <c r="AE352" s="10">
        <v>350</v>
      </c>
      <c r="AF352" s="9">
        <v>6184500</v>
      </c>
      <c r="AG352" s="8">
        <v>6356827.5</v>
      </c>
      <c r="AR352" s="10">
        <f t="shared" si="33"/>
        <v>2.7864419112296979</v>
      </c>
      <c r="AT352" s="10">
        <v>350</v>
      </c>
      <c r="AU352" s="9">
        <v>6184500</v>
      </c>
      <c r="AV352" s="8">
        <v>2995886.0000000005</v>
      </c>
      <c r="BG352" s="10">
        <f t="shared" si="34"/>
        <v>-51.558153448136459</v>
      </c>
      <c r="BI352" s="10">
        <v>350</v>
      </c>
      <c r="BJ352" s="9">
        <v>6184500</v>
      </c>
      <c r="BK352" s="8">
        <v>3428208</v>
      </c>
      <c r="BU352" s="10">
        <f t="shared" si="30"/>
        <v>-44.567741935483873</v>
      </c>
      <c r="BW352" s="10">
        <v>350</v>
      </c>
      <c r="BX352" s="9">
        <v>6184500</v>
      </c>
      <c r="BY352" s="8">
        <v>4549642.6854509767</v>
      </c>
      <c r="CE352" s="10">
        <f t="shared" si="35"/>
        <v>-26.434753246810949</v>
      </c>
    </row>
    <row r="353" spans="1:83" x14ac:dyDescent="0.3">
      <c r="A353" s="10">
        <v>351</v>
      </c>
      <c r="B353" s="9">
        <v>2696400</v>
      </c>
      <c r="C353" s="8">
        <v>3458601.92</v>
      </c>
      <c r="N353" s="10">
        <f t="shared" si="31"/>
        <v>28.267390594867226</v>
      </c>
      <c r="P353" s="10">
        <v>351</v>
      </c>
      <c r="Q353" s="9">
        <v>2696400</v>
      </c>
      <c r="R353" s="8">
        <v>6105003.5999999996</v>
      </c>
      <c r="AC353" s="10">
        <f t="shared" si="32"/>
        <v>126.41312861593232</v>
      </c>
      <c r="AE353" s="10">
        <v>351</v>
      </c>
      <c r="AF353" s="9">
        <v>2696400</v>
      </c>
      <c r="AG353" s="8">
        <v>2215548</v>
      </c>
      <c r="AR353" s="10">
        <f t="shared" si="33"/>
        <v>-17.833110814419229</v>
      </c>
      <c r="AT353" s="10">
        <v>351</v>
      </c>
      <c r="AU353" s="9">
        <v>2696400</v>
      </c>
      <c r="AV353" s="8">
        <v>3499259.2</v>
      </c>
      <c r="BG353" s="10">
        <f t="shared" si="34"/>
        <v>29.77522622756268</v>
      </c>
      <c r="BI353" s="10">
        <v>351</v>
      </c>
      <c r="BJ353" s="9">
        <v>2696400</v>
      </c>
      <c r="BK353" s="8">
        <v>1694537.6</v>
      </c>
      <c r="BU353" s="10">
        <f t="shared" si="30"/>
        <v>-37.155555555555551</v>
      </c>
      <c r="BW353" s="10">
        <v>351</v>
      </c>
      <c r="BX353" s="9">
        <v>2696400</v>
      </c>
      <c r="BY353" s="8">
        <v>3833977.592628995</v>
      </c>
      <c r="CE353" s="10">
        <f t="shared" si="35"/>
        <v>42.188755104175748</v>
      </c>
    </row>
    <row r="354" spans="1:83" x14ac:dyDescent="0.3">
      <c r="A354" s="10">
        <v>352</v>
      </c>
      <c r="B354" s="9">
        <v>4105240</v>
      </c>
      <c r="C354" s="8">
        <v>2080797.44</v>
      </c>
      <c r="N354" s="10">
        <f t="shared" si="31"/>
        <v>-49.313622589665897</v>
      </c>
      <c r="P354" s="10">
        <v>352</v>
      </c>
      <c r="Q354" s="9">
        <v>4105240</v>
      </c>
      <c r="R354" s="8">
        <v>3105624.76</v>
      </c>
      <c r="AC354" s="10">
        <f t="shared" si="32"/>
        <v>-24.349739357504074</v>
      </c>
      <c r="AE354" s="10">
        <v>352</v>
      </c>
      <c r="AF354" s="9">
        <v>4105240</v>
      </c>
      <c r="AG354" s="8">
        <v>3722156.8</v>
      </c>
      <c r="AR354" s="10">
        <f t="shared" si="33"/>
        <v>-9.3315664857596676</v>
      </c>
      <c r="AT354" s="10">
        <v>352</v>
      </c>
      <c r="AU354" s="9">
        <v>4105240</v>
      </c>
      <c r="AV354" s="8">
        <v>501801.30400000047</v>
      </c>
      <c r="BG354" s="10">
        <f t="shared" si="34"/>
        <v>-87.776565949859204</v>
      </c>
      <c r="BI354" s="10">
        <v>352</v>
      </c>
      <c r="BJ354" s="9">
        <v>4105240</v>
      </c>
      <c r="BK354" s="8">
        <v>7243612.1600000001</v>
      </c>
      <c r="BU354" s="10">
        <f t="shared" si="30"/>
        <v>76.447958219251504</v>
      </c>
      <c r="BW354" s="10">
        <v>352</v>
      </c>
      <c r="BX354" s="9">
        <v>4105240</v>
      </c>
      <c r="BY354" s="8">
        <v>2367791.7640310558</v>
      </c>
      <c r="CE354" s="10">
        <f t="shared" si="35"/>
        <v>-42.322695773424797</v>
      </c>
    </row>
    <row r="355" spans="1:83" x14ac:dyDescent="0.3">
      <c r="A355" s="10">
        <v>353</v>
      </c>
      <c r="B355" s="9">
        <v>1000000</v>
      </c>
      <c r="C355" s="8">
        <v>1769832.96</v>
      </c>
      <c r="N355" s="10">
        <f t="shared" si="31"/>
        <v>76.983295999999996</v>
      </c>
      <c r="P355" s="10">
        <v>353</v>
      </c>
      <c r="Q355" s="9">
        <v>1000000</v>
      </c>
      <c r="R355" s="8">
        <v>1836670</v>
      </c>
      <c r="AC355" s="10">
        <f t="shared" si="32"/>
        <v>83.667000000000002</v>
      </c>
      <c r="AE355" s="10">
        <v>353</v>
      </c>
      <c r="AF355" s="9">
        <v>1000000</v>
      </c>
      <c r="AG355" s="8">
        <v>2246901.85</v>
      </c>
      <c r="AR355" s="10">
        <f t="shared" si="33"/>
        <v>124.690185</v>
      </c>
      <c r="AT355" s="10">
        <v>353</v>
      </c>
      <c r="AU355" s="9">
        <v>1000000</v>
      </c>
      <c r="AV355" s="8">
        <v>1486200</v>
      </c>
      <c r="BG355" s="10">
        <f t="shared" si="34"/>
        <v>48.62</v>
      </c>
      <c r="BI355" s="10">
        <v>353</v>
      </c>
      <c r="BJ355" s="9">
        <v>1000000</v>
      </c>
      <c r="BK355" s="8">
        <v>-468190.41599999997</v>
      </c>
      <c r="BU355" s="10">
        <f t="shared" si="30"/>
        <v>-146.81904159999999</v>
      </c>
      <c r="BW355" s="10">
        <v>353</v>
      </c>
      <c r="BX355" s="9">
        <v>1000000</v>
      </c>
      <c r="BY355" s="8">
        <v>1836878.5469051944</v>
      </c>
      <c r="CE355" s="10">
        <f t="shared" si="35"/>
        <v>83.687854690519444</v>
      </c>
    </row>
    <row r="356" spans="1:83" x14ac:dyDescent="0.3">
      <c r="A356" s="10">
        <v>354</v>
      </c>
      <c r="B356" s="9">
        <v>2905850</v>
      </c>
      <c r="C356" s="8">
        <v>5071418.96</v>
      </c>
      <c r="N356" s="10">
        <f t="shared" si="31"/>
        <v>74.52445790388353</v>
      </c>
      <c r="P356" s="10">
        <v>354</v>
      </c>
      <c r="Q356" s="9">
        <v>2905850</v>
      </c>
      <c r="R356" s="8">
        <v>1406711.7080000001</v>
      </c>
      <c r="AC356" s="10">
        <f t="shared" si="32"/>
        <v>-51.590353665880897</v>
      </c>
      <c r="AE356" s="10">
        <v>354</v>
      </c>
      <c r="AF356" s="9">
        <v>2905850</v>
      </c>
      <c r="AG356" s="8">
        <v>2822128.25</v>
      </c>
      <c r="AR356" s="10">
        <f t="shared" si="33"/>
        <v>-2.8811449317755589</v>
      </c>
      <c r="AT356" s="10">
        <v>354</v>
      </c>
      <c r="AU356" s="9">
        <v>2905850</v>
      </c>
      <c r="AV356" s="8">
        <v>1592623.8</v>
      </c>
      <c r="BG356" s="10">
        <f t="shared" si="34"/>
        <v>-45.192497892183006</v>
      </c>
      <c r="BI356" s="10">
        <v>354</v>
      </c>
      <c r="BJ356" s="9">
        <v>2905850</v>
      </c>
      <c r="BK356" s="8">
        <v>1707206.4</v>
      </c>
      <c r="BU356" s="10">
        <f t="shared" si="30"/>
        <v>-41.249328079563639</v>
      </c>
      <c r="BW356" s="10">
        <v>354</v>
      </c>
      <c r="BX356" s="9">
        <v>2905850</v>
      </c>
      <c r="BY356" s="8">
        <v>2730870.7773370761</v>
      </c>
      <c r="CE356" s="10">
        <f t="shared" si="35"/>
        <v>-6.0216192392216978</v>
      </c>
    </row>
    <row r="357" spans="1:83" x14ac:dyDescent="0.3">
      <c r="A357" s="10">
        <v>355</v>
      </c>
      <c r="B357" s="9">
        <v>37984300</v>
      </c>
      <c r="C357" s="8">
        <v>35971577.439999998</v>
      </c>
      <c r="N357" s="10">
        <f t="shared" si="31"/>
        <v>-5.2988275682321451</v>
      </c>
      <c r="P357" s="10">
        <v>355</v>
      </c>
      <c r="Q357" s="9">
        <v>37984300</v>
      </c>
      <c r="R357" s="8">
        <v>35487165.700000003</v>
      </c>
      <c r="AC357" s="10">
        <f t="shared" si="32"/>
        <v>-6.5741222031207585</v>
      </c>
      <c r="AE357" s="10">
        <v>355</v>
      </c>
      <c r="AF357" s="9">
        <v>37984300</v>
      </c>
      <c r="AG357" s="8">
        <v>38076263.5</v>
      </c>
      <c r="AR357" s="10">
        <f t="shared" si="33"/>
        <v>0.24210923987015853</v>
      </c>
      <c r="AT357" s="10">
        <v>355</v>
      </c>
      <c r="AU357" s="9">
        <v>37984300</v>
      </c>
      <c r="AV357" s="8">
        <v>36506080.399999999</v>
      </c>
      <c r="BG357" s="10">
        <f t="shared" si="34"/>
        <v>-3.8916594487722556</v>
      </c>
      <c r="BI357" s="10">
        <v>355</v>
      </c>
      <c r="BJ357" s="9">
        <v>37984300</v>
      </c>
      <c r="BK357" s="8">
        <v>36638771.200000003</v>
      </c>
      <c r="BU357" s="10">
        <f t="shared" si="30"/>
        <v>-3.5423288042691237</v>
      </c>
      <c r="BW357" s="10">
        <v>355</v>
      </c>
      <c r="BX357" s="9">
        <v>37984300</v>
      </c>
      <c r="BY357" s="8">
        <v>36502268.647464685</v>
      </c>
      <c r="CE357" s="10">
        <f t="shared" si="35"/>
        <v>-3.9016945225667343</v>
      </c>
    </row>
    <row r="358" spans="1:83" x14ac:dyDescent="0.3">
      <c r="A358" s="10">
        <v>356</v>
      </c>
      <c r="B358" s="9">
        <v>4670160</v>
      </c>
      <c r="C358" s="8">
        <v>4785911.3600000003</v>
      </c>
      <c r="N358" s="10">
        <f t="shared" si="31"/>
        <v>2.4785309282765455</v>
      </c>
      <c r="P358" s="10">
        <v>356</v>
      </c>
      <c r="Q358" s="9">
        <v>4670160</v>
      </c>
      <c r="R358" s="8">
        <v>5231199.84</v>
      </c>
      <c r="AC358" s="10">
        <f t="shared" si="32"/>
        <v>12.013289480446065</v>
      </c>
      <c r="AE358" s="10">
        <v>356</v>
      </c>
      <c r="AF358" s="9">
        <v>4670160</v>
      </c>
      <c r="AG358" s="8">
        <v>4226071.2</v>
      </c>
      <c r="AR358" s="10">
        <f t="shared" si="33"/>
        <v>-9.5090703530499976</v>
      </c>
      <c r="AT358" s="10">
        <v>356</v>
      </c>
      <c r="AU358" s="9">
        <v>4670160</v>
      </c>
      <c r="AV358" s="8">
        <v>6174428.4800000004</v>
      </c>
      <c r="BG358" s="10">
        <f t="shared" si="34"/>
        <v>32.210212926323734</v>
      </c>
      <c r="BI358" s="10">
        <v>356</v>
      </c>
      <c r="BJ358" s="9">
        <v>4670160</v>
      </c>
      <c r="BK358" s="8">
        <v>4811741.4400000004</v>
      </c>
      <c r="BU358" s="10">
        <f t="shared" si="30"/>
        <v>3.0316186169210502</v>
      </c>
      <c r="BW358" s="10">
        <v>356</v>
      </c>
      <c r="BX358" s="9">
        <v>4670160</v>
      </c>
      <c r="BY358" s="8">
        <v>5097275.3774561714</v>
      </c>
      <c r="CE358" s="10">
        <f t="shared" si="35"/>
        <v>9.1456262195764424</v>
      </c>
    </row>
    <row r="359" spans="1:83" x14ac:dyDescent="0.3">
      <c r="A359" s="10">
        <v>357</v>
      </c>
      <c r="B359" s="9">
        <v>3191400</v>
      </c>
      <c r="C359" s="8">
        <v>2725820.16</v>
      </c>
      <c r="N359" s="10">
        <f t="shared" si="31"/>
        <v>-14.588576800150399</v>
      </c>
      <c r="P359" s="10">
        <v>357</v>
      </c>
      <c r="Q359" s="9">
        <v>3191400</v>
      </c>
      <c r="R359" s="8">
        <v>2359038.6</v>
      </c>
      <c r="AC359" s="10">
        <f t="shared" si="32"/>
        <v>-26.081387478849404</v>
      </c>
      <c r="AE359" s="10">
        <v>357</v>
      </c>
      <c r="AF359" s="9">
        <v>3191400</v>
      </c>
      <c r="AG359" s="8">
        <v>1872190.5299999998</v>
      </c>
      <c r="AR359" s="10">
        <f t="shared" si="33"/>
        <v>-41.33638747884941</v>
      </c>
      <c r="AT359" s="10">
        <v>357</v>
      </c>
      <c r="AU359" s="9">
        <v>3191400</v>
      </c>
      <c r="AV359" s="8">
        <v>1268679.2000000002</v>
      </c>
      <c r="BG359" s="10">
        <f t="shared" si="34"/>
        <v>-60.246938647615458</v>
      </c>
      <c r="BI359" s="10">
        <v>357</v>
      </c>
      <c r="BJ359" s="9">
        <v>3191400</v>
      </c>
      <c r="BK359" s="8">
        <v>2987257.6</v>
      </c>
      <c r="BU359" s="10">
        <f t="shared" si="30"/>
        <v>-6.3966409726138984</v>
      </c>
      <c r="BW359" s="10">
        <v>357</v>
      </c>
      <c r="BX359" s="9">
        <v>3191400</v>
      </c>
      <c r="BY359" s="8">
        <v>2065594.7887337988</v>
      </c>
      <c r="CE359" s="10">
        <f t="shared" si="35"/>
        <v>-35.276217687102871</v>
      </c>
    </row>
    <row r="360" spans="1:83" x14ac:dyDescent="0.3">
      <c r="A360" s="10">
        <v>358</v>
      </c>
      <c r="B360" s="9">
        <v>10714300</v>
      </c>
      <c r="C360" s="8">
        <v>6773791.1999999993</v>
      </c>
      <c r="N360" s="10">
        <f t="shared" si="31"/>
        <v>-36.778033095955877</v>
      </c>
      <c r="P360" s="10">
        <v>358</v>
      </c>
      <c r="Q360" s="9">
        <v>10714300</v>
      </c>
      <c r="R360" s="8">
        <v>6233205.7000000002</v>
      </c>
      <c r="AC360" s="10">
        <f t="shared" si="32"/>
        <v>-41.823491035345285</v>
      </c>
      <c r="AE360" s="10">
        <v>358</v>
      </c>
      <c r="AF360" s="9">
        <v>10714300</v>
      </c>
      <c r="AG360" s="8">
        <v>5648465.3499999996</v>
      </c>
      <c r="AR360" s="10">
        <f t="shared" si="33"/>
        <v>-47.281060358586188</v>
      </c>
      <c r="AT360" s="10">
        <v>358</v>
      </c>
      <c r="AU360" s="9">
        <v>10714300</v>
      </c>
      <c r="AV360" s="8">
        <v>3336800.7280000011</v>
      </c>
      <c r="BG360" s="10">
        <f t="shared" si="34"/>
        <v>-68.856568063242577</v>
      </c>
      <c r="BI360" s="10">
        <v>358</v>
      </c>
      <c r="BJ360" s="9">
        <v>10714300</v>
      </c>
      <c r="BK360" s="8">
        <v>5888371.2000000002</v>
      </c>
      <c r="BU360" s="10">
        <f t="shared" si="30"/>
        <v>-45.04194207741056</v>
      </c>
      <c r="BW360" s="10">
        <v>358</v>
      </c>
      <c r="BX360" s="9">
        <v>10714300</v>
      </c>
      <c r="BY360" s="8">
        <v>5520635.5747664869</v>
      </c>
      <c r="CE360" s="10">
        <f t="shared" si="35"/>
        <v>-48.474136669997222</v>
      </c>
    </row>
    <row r="361" spans="1:83" x14ac:dyDescent="0.3">
      <c r="A361" s="10">
        <v>359</v>
      </c>
      <c r="B361" s="9">
        <v>11080100</v>
      </c>
      <c r="C361" s="8">
        <v>17840329.120000001</v>
      </c>
      <c r="N361" s="10">
        <f t="shared" si="31"/>
        <v>61.012347541989698</v>
      </c>
      <c r="P361" s="10">
        <v>359</v>
      </c>
      <c r="Q361" s="9">
        <v>11080100</v>
      </c>
      <c r="R361" s="8">
        <v>9737369.9000000004</v>
      </c>
      <c r="AC361" s="10">
        <f t="shared" si="32"/>
        <v>-12.118393335800215</v>
      </c>
      <c r="AE361" s="10">
        <v>359</v>
      </c>
      <c r="AF361" s="9">
        <v>11080100</v>
      </c>
      <c r="AG361" s="8">
        <v>6032319.5</v>
      </c>
      <c r="AR361" s="10">
        <f t="shared" si="33"/>
        <v>-45.55717457423669</v>
      </c>
      <c r="AT361" s="10">
        <v>359</v>
      </c>
      <c r="AU361" s="9">
        <v>11080100</v>
      </c>
      <c r="AV361" s="8">
        <v>25277082.799999997</v>
      </c>
      <c r="BG361" s="10">
        <f t="shared" si="34"/>
        <v>128.13045730634198</v>
      </c>
      <c r="BI361" s="10">
        <v>359</v>
      </c>
      <c r="BJ361" s="9">
        <v>11080100</v>
      </c>
      <c r="BK361" s="8">
        <v>26492358.399999999</v>
      </c>
      <c r="BU361" s="10">
        <f t="shared" si="30"/>
        <v>139.09854965207896</v>
      </c>
      <c r="BW361" s="10">
        <v>359</v>
      </c>
      <c r="BX361" s="9">
        <v>11080100</v>
      </c>
      <c r="BY361" s="8">
        <v>14636585.893094044</v>
      </c>
      <c r="CE361" s="10">
        <f t="shared" si="35"/>
        <v>32.097958439852015</v>
      </c>
    </row>
    <row r="362" spans="1:83" x14ac:dyDescent="0.3">
      <c r="A362" s="10">
        <v>360</v>
      </c>
      <c r="B362" s="9">
        <v>16500000</v>
      </c>
      <c r="C362" s="8">
        <v>14088926.719999999</v>
      </c>
      <c r="N362" s="10">
        <f t="shared" si="31"/>
        <v>-14.612565333333338</v>
      </c>
      <c r="P362" s="10">
        <v>360</v>
      </c>
      <c r="Q362" s="9">
        <v>16500000</v>
      </c>
      <c r="R362" s="8">
        <v>13544100</v>
      </c>
      <c r="AC362" s="10">
        <f t="shared" si="32"/>
        <v>-17.914545454545451</v>
      </c>
      <c r="AE362" s="10">
        <v>360</v>
      </c>
      <c r="AF362" s="9">
        <v>16500000</v>
      </c>
      <c r="AG362" s="8">
        <v>9601350</v>
      </c>
      <c r="AR362" s="10">
        <f t="shared" si="33"/>
        <v>-41.81</v>
      </c>
      <c r="AT362" s="10">
        <v>360</v>
      </c>
      <c r="AU362" s="9">
        <v>16500000</v>
      </c>
      <c r="AV362" s="8">
        <v>9086880</v>
      </c>
      <c r="BG362" s="10">
        <f t="shared" si="34"/>
        <v>-44.928000000000004</v>
      </c>
      <c r="BI362" s="10">
        <v>360</v>
      </c>
      <c r="BJ362" s="9">
        <v>16500000</v>
      </c>
      <c r="BK362" s="8">
        <v>14344000</v>
      </c>
      <c r="BU362" s="10">
        <f t="shared" si="30"/>
        <v>-13.06666666666667</v>
      </c>
      <c r="BW362" s="10">
        <v>360</v>
      </c>
      <c r="BX362" s="9">
        <v>16500000</v>
      </c>
      <c r="BY362" s="8">
        <v>11616712.313774491</v>
      </c>
      <c r="CE362" s="10">
        <f t="shared" si="35"/>
        <v>-29.595682946821267</v>
      </c>
    </row>
    <row r="363" spans="1:83" x14ac:dyDescent="0.3">
      <c r="A363" s="10">
        <v>361</v>
      </c>
      <c r="B363" s="9">
        <v>2316240</v>
      </c>
      <c r="C363" s="8">
        <v>2413327.3599999999</v>
      </c>
      <c r="N363" s="10">
        <f t="shared" si="31"/>
        <v>4.191593271854388</v>
      </c>
      <c r="P363" s="10">
        <v>361</v>
      </c>
      <c r="Q363" s="9">
        <v>2316240</v>
      </c>
      <c r="R363" s="8">
        <v>1721933.76</v>
      </c>
      <c r="AC363" s="10">
        <f t="shared" si="32"/>
        <v>-25.658232307532902</v>
      </c>
      <c r="AE363" s="10">
        <v>361</v>
      </c>
      <c r="AF363" s="9">
        <v>2316240</v>
      </c>
      <c r="AG363" s="8">
        <v>3208174.95</v>
      </c>
      <c r="AR363" s="10">
        <f t="shared" si="33"/>
        <v>38.507881307636517</v>
      </c>
      <c r="AT363" s="10">
        <v>361</v>
      </c>
      <c r="AU363" s="9">
        <v>2316240</v>
      </c>
      <c r="AV363" s="8">
        <v>5109750.72</v>
      </c>
      <c r="BG363" s="10">
        <f t="shared" si="34"/>
        <v>120.605408765931</v>
      </c>
      <c r="BI363" s="10">
        <v>361</v>
      </c>
      <c r="BJ363" s="9">
        <v>2316240</v>
      </c>
      <c r="BK363" s="8">
        <v>926396.15999999992</v>
      </c>
      <c r="BU363" s="10">
        <f t="shared" si="30"/>
        <v>-60.004310434151911</v>
      </c>
      <c r="BW363" s="10">
        <v>361</v>
      </c>
      <c r="BX363" s="9">
        <v>2316240</v>
      </c>
      <c r="BY363" s="8">
        <v>3089903.4247302203</v>
      </c>
      <c r="CE363" s="10">
        <f t="shared" si="35"/>
        <v>33.401695192649306</v>
      </c>
    </row>
    <row r="364" spans="1:83" x14ac:dyDescent="0.3">
      <c r="A364" s="10">
        <v>362</v>
      </c>
      <c r="B364" s="9">
        <v>8008440</v>
      </c>
      <c r="C364" s="8">
        <v>4850979.84</v>
      </c>
      <c r="N364" s="10">
        <f t="shared" si="31"/>
        <v>-39.42665687699477</v>
      </c>
      <c r="P364" s="10">
        <v>362</v>
      </c>
      <c r="Q364" s="9">
        <v>8008440</v>
      </c>
      <c r="R364" s="8">
        <v>6746701.5600000005</v>
      </c>
      <c r="AC364" s="10">
        <f t="shared" si="32"/>
        <v>-15.755108860152534</v>
      </c>
      <c r="AE364" s="10">
        <v>362</v>
      </c>
      <c r="AF364" s="9">
        <v>8008440</v>
      </c>
      <c r="AG364" s="8">
        <v>5741203.9499999993</v>
      </c>
      <c r="AR364" s="10">
        <f t="shared" si="33"/>
        <v>-28.310582959977239</v>
      </c>
      <c r="AT364" s="10">
        <v>362</v>
      </c>
      <c r="AU364" s="9">
        <v>8008440</v>
      </c>
      <c r="AV364" s="8">
        <v>4577332.32</v>
      </c>
      <c r="BG364" s="10">
        <f t="shared" si="34"/>
        <v>-42.843645953519037</v>
      </c>
      <c r="BI364" s="10">
        <v>362</v>
      </c>
      <c r="BJ364" s="9">
        <v>8008440</v>
      </c>
      <c r="BK364" s="8">
        <v>4492040.96</v>
      </c>
      <c r="BU364" s="10">
        <f t="shared" si="30"/>
        <v>-43.908664359101145</v>
      </c>
      <c r="BW364" s="10">
        <v>362</v>
      </c>
      <c r="BX364" s="9">
        <v>8008440</v>
      </c>
      <c r="BY364" s="8">
        <v>5490066.7381981118</v>
      </c>
      <c r="CE364" s="10">
        <f t="shared" si="35"/>
        <v>-31.446489725862815</v>
      </c>
    </row>
    <row r="365" spans="1:83" x14ac:dyDescent="0.3">
      <c r="A365" s="10">
        <v>363</v>
      </c>
      <c r="B365" s="9">
        <v>15059700</v>
      </c>
      <c r="C365" s="8">
        <v>13276420</v>
      </c>
      <c r="N365" s="10">
        <f t="shared" si="31"/>
        <v>-11.841404543251189</v>
      </c>
      <c r="P365" s="10">
        <v>363</v>
      </c>
      <c r="Q365" s="9">
        <v>15059700</v>
      </c>
      <c r="R365" s="8">
        <v>8571900.3000000007</v>
      </c>
      <c r="AC365" s="10">
        <f t="shared" si="32"/>
        <v>-43.080537460905589</v>
      </c>
      <c r="AE365" s="10">
        <v>363</v>
      </c>
      <c r="AF365" s="9">
        <v>15059700</v>
      </c>
      <c r="AG365" s="8">
        <v>7886491.4999999991</v>
      </c>
      <c r="AR365" s="10">
        <f t="shared" si="33"/>
        <v>-47.631815374808269</v>
      </c>
      <c r="AT365" s="10">
        <v>363</v>
      </c>
      <c r="AU365" s="9">
        <v>15059700</v>
      </c>
      <c r="AV365" s="8">
        <v>10964351.600000001</v>
      </c>
      <c r="BG365" s="10">
        <f t="shared" si="34"/>
        <v>-27.194090187719532</v>
      </c>
      <c r="BI365" s="10">
        <v>363</v>
      </c>
      <c r="BJ365" s="9">
        <v>15059700</v>
      </c>
      <c r="BK365" s="8">
        <v>6836284.7999999998</v>
      </c>
      <c r="BU365" s="10">
        <f t="shared" si="30"/>
        <v>-54.605438355345726</v>
      </c>
      <c r="BW365" s="10">
        <v>363</v>
      </c>
      <c r="BX365" s="9">
        <v>15059700</v>
      </c>
      <c r="BY365" s="8">
        <v>10171311.059937576</v>
      </c>
      <c r="CE365" s="10">
        <f t="shared" si="35"/>
        <v>-32.460068527676015</v>
      </c>
    </row>
    <row r="366" spans="1:83" x14ac:dyDescent="0.3">
      <c r="A366" s="10">
        <v>364</v>
      </c>
      <c r="B366" s="9">
        <v>7644600</v>
      </c>
      <c r="C366" s="8">
        <v>5887430.7199999997</v>
      </c>
      <c r="N366" s="10">
        <f t="shared" si="31"/>
        <v>-22.985758313057591</v>
      </c>
      <c r="P366" s="10">
        <v>364</v>
      </c>
      <c r="Q366" s="9">
        <v>7644600</v>
      </c>
      <c r="R366" s="8">
        <v>6565145.4000000004</v>
      </c>
      <c r="AC366" s="10">
        <f t="shared" si="32"/>
        <v>-14.12048504826936</v>
      </c>
      <c r="AE366" s="10">
        <v>364</v>
      </c>
      <c r="AF366" s="9">
        <v>7644600</v>
      </c>
      <c r="AG366" s="8">
        <v>7159197</v>
      </c>
      <c r="AR366" s="10">
        <f t="shared" si="33"/>
        <v>-6.3496193391413547</v>
      </c>
      <c r="AT366" s="10">
        <v>364</v>
      </c>
      <c r="AU366" s="9">
        <v>7644600</v>
      </c>
      <c r="AV366" s="8">
        <v>4021208.8000000003</v>
      </c>
      <c r="BG366" s="10">
        <f t="shared" si="34"/>
        <v>-47.398048295528874</v>
      </c>
      <c r="BI366" s="10">
        <v>364</v>
      </c>
      <c r="BJ366" s="9">
        <v>7644600</v>
      </c>
      <c r="BK366" s="8">
        <v>4395446.4000000004</v>
      </c>
      <c r="BU366" s="10">
        <f t="shared" si="30"/>
        <v>-42.50259791225178</v>
      </c>
      <c r="BW366" s="10">
        <v>364</v>
      </c>
      <c r="BX366" s="9">
        <v>7644600</v>
      </c>
      <c r="BY366" s="8">
        <v>5923992.4721399238</v>
      </c>
      <c r="CE366" s="10">
        <f t="shared" si="35"/>
        <v>-22.507489310887109</v>
      </c>
    </row>
    <row r="367" spans="1:83" x14ac:dyDescent="0.3">
      <c r="A367" s="10">
        <v>365</v>
      </c>
      <c r="B367" s="9">
        <v>4591680</v>
      </c>
      <c r="C367" s="8">
        <v>2810924.16</v>
      </c>
      <c r="N367" s="10">
        <f t="shared" si="31"/>
        <v>-38.782228726740527</v>
      </c>
      <c r="P367" s="10">
        <v>365</v>
      </c>
      <c r="Q367" s="9">
        <v>4591680</v>
      </c>
      <c r="R367" s="8">
        <v>3418498.3200000003</v>
      </c>
      <c r="AC367" s="10">
        <f t="shared" si="32"/>
        <v>-25.550162032197356</v>
      </c>
      <c r="AE367" s="10">
        <v>365</v>
      </c>
      <c r="AF367" s="9">
        <v>4591680</v>
      </c>
      <c r="AG367" s="8">
        <v>4191147.6</v>
      </c>
      <c r="AR367" s="10">
        <f t="shared" si="33"/>
        <v>-8.723003345180846</v>
      </c>
      <c r="AT367" s="10">
        <v>365</v>
      </c>
      <c r="AU367" s="9">
        <v>4591680</v>
      </c>
      <c r="AV367" s="8">
        <v>1736439.04</v>
      </c>
      <c r="BG367" s="10">
        <f t="shared" si="34"/>
        <v>-62.182925639417384</v>
      </c>
      <c r="BI367" s="10">
        <v>365</v>
      </c>
      <c r="BJ367" s="9">
        <v>4591680</v>
      </c>
      <c r="BK367" s="8">
        <v>2718005.12</v>
      </c>
      <c r="BU367" s="10">
        <f t="shared" si="30"/>
        <v>-40.805868004738997</v>
      </c>
      <c r="BW367" s="10">
        <v>365</v>
      </c>
      <c r="BX367" s="9">
        <v>4591680</v>
      </c>
      <c r="BY367" s="8">
        <v>3048917.1631924417</v>
      </c>
      <c r="CE367" s="10">
        <f t="shared" si="35"/>
        <v>-33.599093072852604</v>
      </c>
    </row>
    <row r="368" spans="1:83" x14ac:dyDescent="0.3">
      <c r="A368" s="10">
        <v>366</v>
      </c>
      <c r="B368" s="9">
        <v>2300000</v>
      </c>
      <c r="C368" s="8">
        <v>2286693.12</v>
      </c>
      <c r="N368" s="10">
        <f t="shared" si="31"/>
        <v>-0.57855999999999463</v>
      </c>
      <c r="P368" s="10">
        <v>366</v>
      </c>
      <c r="Q368" s="9">
        <v>2300000</v>
      </c>
      <c r="R368" s="8">
        <v>4805000</v>
      </c>
      <c r="AC368" s="10">
        <f t="shared" si="32"/>
        <v>108.91304347826085</v>
      </c>
      <c r="AE368" s="10">
        <v>366</v>
      </c>
      <c r="AF368" s="9">
        <v>2300000</v>
      </c>
      <c r="AG368" s="8">
        <v>4628225</v>
      </c>
      <c r="AR368" s="10">
        <f t="shared" si="33"/>
        <v>101.22717391304347</v>
      </c>
      <c r="AT368" s="10">
        <v>366</v>
      </c>
      <c r="AU368" s="9">
        <v>2300000</v>
      </c>
      <c r="AV368" s="8">
        <v>4244800</v>
      </c>
      <c r="BG368" s="10">
        <f t="shared" si="34"/>
        <v>84.556521739130446</v>
      </c>
      <c r="BI368" s="10">
        <v>366</v>
      </c>
      <c r="BJ368" s="9">
        <v>2300000</v>
      </c>
      <c r="BK368" s="8">
        <v>2657280</v>
      </c>
      <c r="BU368" s="10">
        <f t="shared" si="30"/>
        <v>15.533913043478265</v>
      </c>
      <c r="BW368" s="10">
        <v>366</v>
      </c>
      <c r="BX368" s="9">
        <v>2300000</v>
      </c>
      <c r="BY368" s="8">
        <v>3988356.0209113648</v>
      </c>
      <c r="CE368" s="10">
        <f t="shared" si="35"/>
        <v>73.40678351788543</v>
      </c>
    </row>
    <row r="369" spans="1:83" x14ac:dyDescent="0.3">
      <c r="A369" s="10">
        <v>367</v>
      </c>
      <c r="B369" s="9">
        <v>6803010</v>
      </c>
      <c r="C369" s="8">
        <v>1748529.04</v>
      </c>
      <c r="N369" s="10">
        <f t="shared" si="31"/>
        <v>-74.297714688057198</v>
      </c>
      <c r="P369" s="10">
        <v>367</v>
      </c>
      <c r="Q369" s="9">
        <v>6803010</v>
      </c>
      <c r="R369" s="8">
        <v>4867641.99</v>
      </c>
      <c r="AC369" s="10">
        <f t="shared" si="32"/>
        <v>-28.448701530645991</v>
      </c>
      <c r="AE369" s="10">
        <v>367</v>
      </c>
      <c r="AF369" s="9">
        <v>6803010</v>
      </c>
      <c r="AG369" s="8">
        <v>4561914.4499999993</v>
      </c>
      <c r="AR369" s="10">
        <f t="shared" si="33"/>
        <v>-32.942705508297074</v>
      </c>
      <c r="AT369" s="10">
        <v>367</v>
      </c>
      <c r="AU369" s="9">
        <v>6803010</v>
      </c>
      <c r="AV369" s="8">
        <v>3191968.2800000003</v>
      </c>
      <c r="BG369" s="10">
        <f t="shared" si="34"/>
        <v>-53.080058973895369</v>
      </c>
      <c r="BI369" s="10">
        <v>367</v>
      </c>
      <c r="BJ369" s="9">
        <v>6803010</v>
      </c>
      <c r="BK369" s="8">
        <v>2821795.8399999999</v>
      </c>
      <c r="BU369" s="10">
        <f t="shared" si="30"/>
        <v>-58.521362749724013</v>
      </c>
      <c r="BW369" s="10">
        <v>367</v>
      </c>
      <c r="BX369" s="9">
        <v>6803010</v>
      </c>
      <c r="BY369" s="8">
        <v>3596071.1645194064</v>
      </c>
      <c r="CE369" s="10">
        <f t="shared" si="35"/>
        <v>-47.13999884581375</v>
      </c>
    </row>
    <row r="370" spans="1:83" x14ac:dyDescent="0.3">
      <c r="A370" s="10">
        <v>368</v>
      </c>
      <c r="B370" s="9">
        <v>13907000</v>
      </c>
      <c r="C370" s="8">
        <v>18796386.879999999</v>
      </c>
      <c r="N370" s="10">
        <f t="shared" si="31"/>
        <v>35.157739843244393</v>
      </c>
      <c r="P370" s="10">
        <v>368</v>
      </c>
      <c r="Q370" s="9">
        <v>13907000</v>
      </c>
      <c r="R370" s="8">
        <v>11598893</v>
      </c>
      <c r="AC370" s="10">
        <f t="shared" si="32"/>
        <v>-16.596728266340687</v>
      </c>
      <c r="AE370" s="10">
        <v>368</v>
      </c>
      <c r="AF370" s="9">
        <v>13907000</v>
      </c>
      <c r="AG370" s="8">
        <v>26362865</v>
      </c>
      <c r="AR370" s="10">
        <f t="shared" si="33"/>
        <v>89.565434673186161</v>
      </c>
      <c r="AT370" s="10">
        <v>368</v>
      </c>
      <c r="AU370" s="9">
        <v>13907000</v>
      </c>
      <c r="AV370" s="8">
        <v>6638596.0000000009</v>
      </c>
      <c r="BG370" s="10">
        <f t="shared" si="34"/>
        <v>-52.264356079672105</v>
      </c>
      <c r="BI370" s="10">
        <v>368</v>
      </c>
      <c r="BJ370" s="9">
        <v>13907000</v>
      </c>
      <c r="BK370" s="8">
        <v>15750688</v>
      </c>
      <c r="BU370" s="10">
        <f t="shared" si="30"/>
        <v>13.257266124973043</v>
      </c>
      <c r="BW370" s="10">
        <v>368</v>
      </c>
      <c r="BX370" s="9">
        <v>13907000</v>
      </c>
      <c r="BY370" s="8">
        <v>15892413.688616155</v>
      </c>
      <c r="CE370" s="10">
        <f t="shared" si="35"/>
        <v>14.276362181751301</v>
      </c>
    </row>
    <row r="371" spans="1:83" x14ac:dyDescent="0.3">
      <c r="A371" s="10">
        <v>369</v>
      </c>
      <c r="B371" s="9">
        <v>2808600</v>
      </c>
      <c r="C371" s="6">
        <v>2755805.76</v>
      </c>
      <c r="N371" s="10">
        <f t="shared" si="31"/>
        <v>-1.8797350993377537</v>
      </c>
      <c r="P371" s="10">
        <v>369</v>
      </c>
      <c r="Q371" s="9">
        <v>2808600</v>
      </c>
      <c r="R371" s="6">
        <v>1942571.4</v>
      </c>
      <c r="AC371" s="10">
        <f t="shared" si="32"/>
        <v>-30.834885708182014</v>
      </c>
      <c r="AE371" s="10">
        <v>369</v>
      </c>
      <c r="AF371" s="9">
        <v>2808600</v>
      </c>
      <c r="AG371" s="6">
        <v>2975877</v>
      </c>
      <c r="AR371" s="10">
        <f t="shared" si="33"/>
        <v>5.9558854945524375</v>
      </c>
      <c r="AT371" s="10">
        <v>369</v>
      </c>
      <c r="AU371" s="9">
        <v>2808600</v>
      </c>
      <c r="AV371" s="6">
        <v>1482360.8</v>
      </c>
      <c r="BG371" s="10">
        <f t="shared" si="34"/>
        <v>-47.220650858078763</v>
      </c>
      <c r="BI371" s="10">
        <v>369</v>
      </c>
      <c r="BJ371" s="9">
        <v>2808600</v>
      </c>
      <c r="BK371" s="6">
        <v>1768422.3999999999</v>
      </c>
      <c r="BU371" s="10">
        <f t="shared" si="30"/>
        <v>-37.035448266040028</v>
      </c>
      <c r="BW371" s="10">
        <v>369</v>
      </c>
      <c r="BX371" s="9">
        <v>2808600</v>
      </c>
      <c r="BY371" s="6">
        <v>2293837.7923643519</v>
      </c>
      <c r="CE371" s="10">
        <f t="shared" si="35"/>
        <v>-18.328071196882721</v>
      </c>
    </row>
    <row r="372" spans="1:83" x14ac:dyDescent="0.3">
      <c r="A372" s="10">
        <v>370</v>
      </c>
      <c r="B372" s="10">
        <v>52644</v>
      </c>
      <c r="C372" s="6">
        <v>-270664.48</v>
      </c>
      <c r="N372" s="10">
        <f t="shared" si="31"/>
        <v>-614.14117468277482</v>
      </c>
      <c r="P372" s="10">
        <v>370</v>
      </c>
      <c r="Q372" s="10">
        <v>52644</v>
      </c>
      <c r="R372" s="6">
        <v>11053.985999999997</v>
      </c>
      <c r="AC372" s="10">
        <f t="shared" si="32"/>
        <v>-79.00238203783907</v>
      </c>
      <c r="AE372" s="10">
        <v>370</v>
      </c>
      <c r="AF372" s="10">
        <v>52644</v>
      </c>
      <c r="AG372" s="6">
        <v>126101.58</v>
      </c>
      <c r="AR372" s="10">
        <f t="shared" si="33"/>
        <v>139.53647139275128</v>
      </c>
      <c r="AT372" s="10">
        <v>370</v>
      </c>
      <c r="AU372" s="10">
        <v>52644</v>
      </c>
      <c r="AV372" s="6">
        <v>-34668.367999999988</v>
      </c>
      <c r="BG372" s="10">
        <f t="shared" si="34"/>
        <v>-165.85435757161306</v>
      </c>
      <c r="BI372" s="10">
        <v>370</v>
      </c>
      <c r="BJ372" s="10">
        <v>52644</v>
      </c>
      <c r="BK372" s="6">
        <v>143415.296</v>
      </c>
      <c r="BU372" s="10">
        <f t="shared" si="30"/>
        <v>172.42477015424362</v>
      </c>
      <c r="BW372" s="10">
        <v>370</v>
      </c>
      <c r="BX372" s="10">
        <v>52644</v>
      </c>
      <c r="BY372" s="6">
        <v>-42589.658763286134</v>
      </c>
      <c r="CE372" s="10">
        <f t="shared" si="35"/>
        <v>-180.90125895313071</v>
      </c>
    </row>
    <row r="373" spans="1:83" x14ac:dyDescent="0.3">
      <c r="A373" s="10">
        <v>371</v>
      </c>
      <c r="B373" s="9">
        <v>1703900</v>
      </c>
      <c r="C373" s="6">
        <v>-104362.40000000014</v>
      </c>
      <c r="N373" s="10">
        <f t="shared" si="31"/>
        <v>-106.12491343388697</v>
      </c>
      <c r="P373" s="10">
        <v>371</v>
      </c>
      <c r="Q373" s="9">
        <v>1703900</v>
      </c>
      <c r="R373" s="6">
        <v>617809.65500000003</v>
      </c>
      <c r="AC373" s="10">
        <f t="shared" si="32"/>
        <v>-63.741436997476377</v>
      </c>
      <c r="AE373" s="10">
        <v>371</v>
      </c>
      <c r="AF373" s="9">
        <v>1703900</v>
      </c>
      <c r="AG373" s="6">
        <v>1262556.23</v>
      </c>
      <c r="AR373" s="10">
        <f t="shared" si="33"/>
        <v>-25.901976054932806</v>
      </c>
      <c r="AT373" s="10">
        <v>371</v>
      </c>
      <c r="AU373" s="9">
        <v>1703900</v>
      </c>
      <c r="AV373" s="6">
        <v>-566255.8879999998</v>
      </c>
      <c r="BG373" s="10">
        <f t="shared" si="34"/>
        <v>-133.23292963202064</v>
      </c>
      <c r="BI373" s="10">
        <v>371</v>
      </c>
      <c r="BJ373" s="9">
        <v>1703900</v>
      </c>
      <c r="BK373" s="6">
        <v>691257.6</v>
      </c>
      <c r="BU373" s="10">
        <f t="shared" si="30"/>
        <v>-59.430858618463532</v>
      </c>
      <c r="BW373" s="10">
        <v>371</v>
      </c>
      <c r="BX373" s="9">
        <v>1703900</v>
      </c>
      <c r="BY373" s="6">
        <v>308346.01893743034</v>
      </c>
      <c r="CE373" s="10">
        <f t="shared" si="35"/>
        <v>-81.903514353105805</v>
      </c>
    </row>
    <row r="374" spans="1:83" x14ac:dyDescent="0.3">
      <c r="A374" s="10">
        <v>372</v>
      </c>
      <c r="B374" s="9">
        <v>19700300</v>
      </c>
      <c r="C374" s="6">
        <v>11294759.52</v>
      </c>
      <c r="N374" s="10">
        <f t="shared" si="31"/>
        <v>-42.667068420277865</v>
      </c>
      <c r="P374" s="10">
        <v>372</v>
      </c>
      <c r="Q374" s="9">
        <v>19700300</v>
      </c>
      <c r="R374" s="6">
        <v>18848449.699999999</v>
      </c>
      <c r="AC374" s="10">
        <f t="shared" si="32"/>
        <v>-4.3240473495327558</v>
      </c>
      <c r="AE374" s="10">
        <v>372</v>
      </c>
      <c r="AF374" s="9">
        <v>19700300</v>
      </c>
      <c r="AG374" s="6">
        <v>9835935.3499999996</v>
      </c>
      <c r="AR374" s="10">
        <f t="shared" si="33"/>
        <v>-50.072154484957075</v>
      </c>
      <c r="AT374" s="10">
        <v>372</v>
      </c>
      <c r="AU374" s="9">
        <v>19700300</v>
      </c>
      <c r="AV374" s="6">
        <v>12138288.4</v>
      </c>
      <c r="BG374" s="10">
        <f t="shared" si="34"/>
        <v>-38.385261138155258</v>
      </c>
      <c r="BI374" s="10">
        <v>372</v>
      </c>
      <c r="BJ374" s="9">
        <v>19700300</v>
      </c>
      <c r="BK374" s="6">
        <v>11217795.199999999</v>
      </c>
      <c r="BU374" s="10">
        <f t="shared" si="30"/>
        <v>-43.057744298310183</v>
      </c>
      <c r="BW374" s="10">
        <v>372</v>
      </c>
      <c r="BX374" s="9">
        <v>19700300</v>
      </c>
      <c r="BY374" s="6">
        <v>13063524.284843611</v>
      </c>
      <c r="CE374" s="10">
        <f t="shared" si="35"/>
        <v>-33.688703802258793</v>
      </c>
    </row>
    <row r="375" spans="1:83" x14ac:dyDescent="0.3">
      <c r="A375" s="10">
        <v>373</v>
      </c>
      <c r="B375" s="9">
        <v>5348280</v>
      </c>
      <c r="C375" s="6">
        <v>1851516.1600000001</v>
      </c>
      <c r="N375" s="10">
        <f t="shared" si="31"/>
        <v>-65.3810914910962</v>
      </c>
      <c r="P375" s="10">
        <v>373</v>
      </c>
      <c r="Q375" s="9">
        <v>5348280</v>
      </c>
      <c r="R375" s="6">
        <v>3796041.7199999997</v>
      </c>
      <c r="AC375" s="10">
        <f t="shared" si="32"/>
        <v>-29.023130426978394</v>
      </c>
      <c r="AE375" s="10">
        <v>373</v>
      </c>
      <c r="AF375" s="9">
        <v>5348280</v>
      </c>
      <c r="AG375" s="6">
        <v>4444584.5999999996</v>
      </c>
      <c r="AR375" s="10">
        <f t="shared" si="33"/>
        <v>-16.896935089411937</v>
      </c>
      <c r="AT375" s="10">
        <v>373</v>
      </c>
      <c r="AU375" s="9">
        <v>5348280</v>
      </c>
      <c r="AV375" s="6">
        <v>2998343.8400000003</v>
      </c>
      <c r="BG375" s="10">
        <f t="shared" si="34"/>
        <v>-43.938166288975147</v>
      </c>
      <c r="BI375" s="10">
        <v>373</v>
      </c>
      <c r="BJ375" s="9">
        <v>5348280</v>
      </c>
      <c r="BK375" s="6">
        <v>3593739.52</v>
      </c>
      <c r="BU375" s="10">
        <f t="shared" si="30"/>
        <v>-32.805696036856716</v>
      </c>
      <c r="BW375" s="10">
        <v>373</v>
      </c>
      <c r="BX375" s="9">
        <v>5348280</v>
      </c>
      <c r="BY375" s="6">
        <v>3272404.7686994276</v>
      </c>
      <c r="CE375" s="10">
        <f t="shared" si="35"/>
        <v>-38.813884675083813</v>
      </c>
    </row>
    <row r="376" spans="1:83" x14ac:dyDescent="0.3">
      <c r="A376" s="10">
        <v>374</v>
      </c>
      <c r="B376" s="9">
        <v>2000000</v>
      </c>
      <c r="C376" s="6">
        <v>727849.28</v>
      </c>
      <c r="N376" s="10">
        <f t="shared" si="31"/>
        <v>-63.607535999999996</v>
      </c>
      <c r="P376" s="10">
        <v>374</v>
      </c>
      <c r="Q376" s="9">
        <v>2000000</v>
      </c>
      <c r="R376" s="6">
        <v>2125250</v>
      </c>
      <c r="AC376" s="10">
        <f t="shared" si="32"/>
        <v>6.2624999999999931</v>
      </c>
      <c r="AE376" s="10">
        <v>374</v>
      </c>
      <c r="AF376" s="9">
        <v>2000000</v>
      </c>
      <c r="AG376" s="6">
        <v>1578200</v>
      </c>
      <c r="AR376" s="10">
        <f t="shared" si="33"/>
        <v>-21.089999999999996</v>
      </c>
      <c r="AT376" s="10">
        <v>374</v>
      </c>
      <c r="AU376" s="9">
        <v>2000000</v>
      </c>
      <c r="AV376" s="6">
        <v>598600</v>
      </c>
      <c r="BG376" s="10">
        <f t="shared" si="34"/>
        <v>-70.069999999999993</v>
      </c>
      <c r="BI376" s="10">
        <v>374</v>
      </c>
      <c r="BJ376" s="9">
        <v>2000000</v>
      </c>
      <c r="BK376" s="6">
        <v>472320</v>
      </c>
      <c r="BU376" s="10">
        <f t="shared" si="30"/>
        <v>-76.384</v>
      </c>
      <c r="BW376" s="10">
        <v>374</v>
      </c>
      <c r="BX376" s="9">
        <v>2000000</v>
      </c>
      <c r="BY376" s="6">
        <v>1264920.0115460416</v>
      </c>
      <c r="CE376" s="10">
        <f t="shared" si="35"/>
        <v>-36.753999422697923</v>
      </c>
    </row>
    <row r="377" spans="1:83" x14ac:dyDescent="0.3">
      <c r="A377" s="10">
        <v>375</v>
      </c>
      <c r="B377" s="9">
        <v>1563520</v>
      </c>
      <c r="C377" s="6">
        <v>-801916.16000000015</v>
      </c>
      <c r="N377" s="10">
        <f t="shared" si="31"/>
        <v>-151.28915268112976</v>
      </c>
      <c r="P377" s="10">
        <v>375</v>
      </c>
      <c r="Q377" s="9">
        <v>1563520</v>
      </c>
      <c r="R377" s="6">
        <v>476103.00699999998</v>
      </c>
      <c r="AC377" s="10">
        <f t="shared" si="32"/>
        <v>-69.54928577824397</v>
      </c>
      <c r="AE377" s="10">
        <v>375</v>
      </c>
      <c r="AF377" s="9">
        <v>1563520</v>
      </c>
      <c r="AG377" s="6">
        <v>1510534.15</v>
      </c>
      <c r="AR377" s="10">
        <f t="shared" si="33"/>
        <v>-3.3888821377404899</v>
      </c>
      <c r="AT377" s="10">
        <v>375</v>
      </c>
      <c r="AU377" s="9">
        <v>1563520</v>
      </c>
      <c r="AV377" s="6">
        <v>-144231.75999999978</v>
      </c>
      <c r="BG377" s="10">
        <f t="shared" si="34"/>
        <v>-109.22481068358574</v>
      </c>
      <c r="BI377" s="10">
        <v>375</v>
      </c>
      <c r="BJ377" s="9">
        <v>1563520</v>
      </c>
      <c r="BK377" s="6">
        <v>304711.67999999993</v>
      </c>
      <c r="BU377" s="10">
        <f t="shared" si="30"/>
        <v>-80.511174785100295</v>
      </c>
      <c r="BW377" s="10">
        <v>375</v>
      </c>
      <c r="BX377" s="9">
        <v>1563520</v>
      </c>
      <c r="BY377" s="6">
        <v>260171.82086542179</v>
      </c>
      <c r="CE377" s="10">
        <f t="shared" si="35"/>
        <v>-83.359866143994211</v>
      </c>
    </row>
    <row r="378" spans="1:83" x14ac:dyDescent="0.3">
      <c r="A378" s="10">
        <v>376</v>
      </c>
      <c r="B378" s="9">
        <v>1910860</v>
      </c>
      <c r="C378" s="6">
        <v>-917567.52</v>
      </c>
      <c r="N378" s="10">
        <f t="shared" si="31"/>
        <v>-148.01856336937297</v>
      </c>
      <c r="P378" s="10">
        <v>376</v>
      </c>
      <c r="Q378" s="9">
        <v>1910860</v>
      </c>
      <c r="R378" s="6">
        <v>1444499.1400000001</v>
      </c>
      <c r="AC378" s="10">
        <f t="shared" si="32"/>
        <v>-24.405809949446844</v>
      </c>
      <c r="AE378" s="10">
        <v>376</v>
      </c>
      <c r="AF378" s="9">
        <v>1910860</v>
      </c>
      <c r="AG378" s="6">
        <v>2384907.7000000002</v>
      </c>
      <c r="AR378" s="10">
        <f t="shared" si="33"/>
        <v>24.808081178108289</v>
      </c>
      <c r="AT378" s="10">
        <v>376</v>
      </c>
      <c r="AU378" s="9">
        <v>1910860</v>
      </c>
      <c r="AV378" s="6">
        <v>972288.08000000007</v>
      </c>
      <c r="BG378" s="10">
        <f t="shared" si="34"/>
        <v>-49.117775242560938</v>
      </c>
      <c r="BI378" s="10">
        <v>376</v>
      </c>
      <c r="BJ378" s="9">
        <v>1910860</v>
      </c>
      <c r="BK378" s="6">
        <v>949370.24</v>
      </c>
      <c r="BU378" s="10">
        <f t="shared" si="30"/>
        <v>-50.317122133489633</v>
      </c>
      <c r="BW378" s="10">
        <v>376</v>
      </c>
      <c r="BX378" s="9">
        <v>1910860</v>
      </c>
      <c r="BY378" s="6">
        <v>967111.12129613524</v>
      </c>
      <c r="CE378" s="10">
        <f t="shared" si="35"/>
        <v>-49.388698214618799</v>
      </c>
    </row>
    <row r="379" spans="1:83" x14ac:dyDescent="0.3">
      <c r="A379" s="10">
        <v>377</v>
      </c>
      <c r="B379" s="9">
        <v>1280210</v>
      </c>
      <c r="C379" s="6">
        <v>900440.08000000007</v>
      </c>
      <c r="N379" s="10">
        <f t="shared" si="31"/>
        <v>-29.664658142023569</v>
      </c>
      <c r="P379" s="10">
        <v>377</v>
      </c>
      <c r="Q379" s="9">
        <v>1280210</v>
      </c>
      <c r="R379" s="6">
        <v>1204954.79</v>
      </c>
      <c r="AC379" s="10">
        <f t="shared" si="32"/>
        <v>-5.8783488646393938</v>
      </c>
      <c r="AE379" s="10">
        <v>377</v>
      </c>
      <c r="AF379" s="9">
        <v>1280210</v>
      </c>
      <c r="AG379" s="6">
        <v>1529843.45</v>
      </c>
      <c r="AR379" s="10">
        <f t="shared" si="33"/>
        <v>19.499414158614602</v>
      </c>
      <c r="AT379" s="10">
        <v>377</v>
      </c>
      <c r="AU379" s="9">
        <v>1280210</v>
      </c>
      <c r="AV379" s="6">
        <v>-127030.11999999988</v>
      </c>
      <c r="BG379" s="10">
        <f t="shared" si="34"/>
        <v>-109.92260019840494</v>
      </c>
      <c r="BI379" s="10">
        <v>377</v>
      </c>
      <c r="BJ379" s="9">
        <v>1280210</v>
      </c>
      <c r="BK379" s="6">
        <v>-4354.5119999998715</v>
      </c>
      <c r="BU379" s="10">
        <f t="shared" si="30"/>
        <v>-100.34014044570812</v>
      </c>
      <c r="BW379" s="10">
        <v>377</v>
      </c>
      <c r="BX379" s="9">
        <v>1280210</v>
      </c>
      <c r="BY379" s="6">
        <v>885424.79804366501</v>
      </c>
      <c r="CE379" s="10">
        <f t="shared" si="35"/>
        <v>-30.837534619815109</v>
      </c>
    </row>
    <row r="380" spans="1:83" x14ac:dyDescent="0.3">
      <c r="A380" s="10">
        <v>378</v>
      </c>
      <c r="B380" s="9">
        <v>16758600</v>
      </c>
      <c r="C380" s="6">
        <v>22772869.759999998</v>
      </c>
      <c r="N380" s="10">
        <f t="shared" si="31"/>
        <v>35.887662215220843</v>
      </c>
      <c r="P380" s="10">
        <v>378</v>
      </c>
      <c r="Q380" s="9">
        <v>16758600</v>
      </c>
      <c r="R380" s="6">
        <v>11684171.4</v>
      </c>
      <c r="AC380" s="10">
        <f t="shared" si="32"/>
        <v>-30.279549604382229</v>
      </c>
      <c r="AE380" s="10">
        <v>378</v>
      </c>
      <c r="AF380" s="9">
        <v>16758600</v>
      </c>
      <c r="AG380" s="6">
        <v>17114577</v>
      </c>
      <c r="AR380" s="10">
        <f t="shared" si="33"/>
        <v>2.1241452149940887</v>
      </c>
      <c r="AT380" s="10">
        <v>378</v>
      </c>
      <c r="AU380" s="9">
        <v>16758600</v>
      </c>
      <c r="AV380" s="6">
        <v>18612680.800000001</v>
      </c>
      <c r="BG380" s="10">
        <f t="shared" si="34"/>
        <v>11.063458761471722</v>
      </c>
      <c r="BI380" s="10">
        <v>378</v>
      </c>
      <c r="BJ380" s="9">
        <v>16758600</v>
      </c>
      <c r="BK380" s="6">
        <v>14443302.4</v>
      </c>
      <c r="BU380" s="10">
        <f t="shared" si="30"/>
        <v>-13.815578866969791</v>
      </c>
      <c r="BW380" s="10">
        <v>378</v>
      </c>
      <c r="BX380" s="9">
        <v>16758600</v>
      </c>
      <c r="BY380" s="6">
        <v>17523007.427557673</v>
      </c>
      <c r="CE380" s="10">
        <f t="shared" si="35"/>
        <v>4.5612845199340724</v>
      </c>
    </row>
    <row r="381" spans="1:83" x14ac:dyDescent="0.3">
      <c r="A381" s="10">
        <v>379</v>
      </c>
      <c r="B381" s="9">
        <v>17207100</v>
      </c>
      <c r="C381" s="6">
        <v>14904893.6</v>
      </c>
      <c r="N381" s="10">
        <f t="shared" si="31"/>
        <v>-13.379398039181501</v>
      </c>
      <c r="P381" s="10">
        <v>379</v>
      </c>
      <c r="Q381" s="9">
        <v>17207100</v>
      </c>
      <c r="R381" s="6">
        <v>18706542.899999999</v>
      </c>
      <c r="AC381" s="10">
        <f t="shared" si="32"/>
        <v>8.7140941820527562</v>
      </c>
      <c r="AE381" s="10">
        <v>379</v>
      </c>
      <c r="AF381" s="9">
        <v>17207100</v>
      </c>
      <c r="AG381" s="6">
        <v>18368659.5</v>
      </c>
      <c r="AR381" s="10">
        <f t="shared" si="33"/>
        <v>6.7504663772512519</v>
      </c>
      <c r="AT381" s="10">
        <v>379</v>
      </c>
      <c r="AU381" s="9">
        <v>17207100</v>
      </c>
      <c r="AV381" s="6">
        <v>23266238.800000001</v>
      </c>
      <c r="BG381" s="10">
        <f t="shared" si="34"/>
        <v>35.213015557531492</v>
      </c>
      <c r="BI381" s="10">
        <v>379</v>
      </c>
      <c r="BJ381" s="9">
        <v>17207100</v>
      </c>
      <c r="BK381" s="6">
        <v>14615526.4</v>
      </c>
      <c r="BU381" s="10">
        <f t="shared" si="30"/>
        <v>-15.061071301962558</v>
      </c>
      <c r="BW381" s="10">
        <v>379</v>
      </c>
      <c r="BX381" s="9">
        <v>17207100</v>
      </c>
      <c r="BY381" s="6">
        <v>18768924.554896209</v>
      </c>
      <c r="CE381" s="10">
        <f t="shared" si="35"/>
        <v>9.0766285713235195</v>
      </c>
    </row>
    <row r="382" spans="1:83" x14ac:dyDescent="0.3">
      <c r="A382" s="10">
        <v>380</v>
      </c>
      <c r="B382" s="9">
        <v>19500000</v>
      </c>
      <c r="C382" s="6">
        <v>14649221.120000001</v>
      </c>
      <c r="N382" s="10">
        <f t="shared" si="31"/>
        <v>-24.875789128205128</v>
      </c>
      <c r="P382" s="10">
        <v>380</v>
      </c>
      <c r="Q382" s="9">
        <v>19500000</v>
      </c>
      <c r="R382" s="6">
        <v>13462950</v>
      </c>
      <c r="AC382" s="10">
        <f t="shared" si="32"/>
        <v>-30.959230769230771</v>
      </c>
      <c r="AE382" s="10">
        <v>380</v>
      </c>
      <c r="AF382" s="9">
        <v>19500000</v>
      </c>
      <c r="AG382" s="6">
        <v>23329500</v>
      </c>
      <c r="AR382" s="10">
        <f t="shared" si="33"/>
        <v>19.638461538461538</v>
      </c>
      <c r="AT382" s="10">
        <v>380</v>
      </c>
      <c r="AU382" s="9">
        <v>19500000</v>
      </c>
      <c r="AV382" s="6">
        <v>19042400</v>
      </c>
      <c r="BG382" s="10">
        <f t="shared" si="34"/>
        <v>-2.3466666666666636</v>
      </c>
      <c r="BI382" s="10">
        <v>380</v>
      </c>
      <c r="BJ382" s="9">
        <v>19500000</v>
      </c>
      <c r="BK382" s="6">
        <v>17097600</v>
      </c>
      <c r="BU382" s="10">
        <f t="shared" si="30"/>
        <v>-12.319999999999997</v>
      </c>
      <c r="BW382" s="10">
        <v>380</v>
      </c>
      <c r="BX382" s="9">
        <v>19500000</v>
      </c>
      <c r="BY382" s="6">
        <v>17576628.890675381</v>
      </c>
      <c r="CE382" s="10">
        <f t="shared" si="35"/>
        <v>-9.8634415862800964</v>
      </c>
    </row>
    <row r="383" spans="1:83" x14ac:dyDescent="0.3">
      <c r="A383" s="10">
        <v>381</v>
      </c>
      <c r="B383" s="9">
        <v>16700000</v>
      </c>
      <c r="C383" s="6">
        <v>9511985.5999999996</v>
      </c>
      <c r="N383" s="10">
        <f t="shared" si="31"/>
        <v>-43.042002395209579</v>
      </c>
      <c r="P383" s="10">
        <v>381</v>
      </c>
      <c r="Q383" s="9">
        <v>16700000</v>
      </c>
      <c r="R383" s="6">
        <v>8714060</v>
      </c>
      <c r="AC383" s="10">
        <f t="shared" si="32"/>
        <v>-47.819999999999993</v>
      </c>
      <c r="AE383" s="10">
        <v>381</v>
      </c>
      <c r="AF383" s="9">
        <v>16700000</v>
      </c>
      <c r="AG383" s="6">
        <v>12953750</v>
      </c>
      <c r="AR383" s="10">
        <f t="shared" si="33"/>
        <v>-22.432634730538926</v>
      </c>
      <c r="AT383" s="10">
        <v>381</v>
      </c>
      <c r="AU383" s="9">
        <v>16700000</v>
      </c>
      <c r="AV383" s="6">
        <v>9429880</v>
      </c>
      <c r="BG383" s="10">
        <f t="shared" si="34"/>
        <v>-43.53365269461078</v>
      </c>
      <c r="BI383" s="10">
        <v>381</v>
      </c>
      <c r="BJ383" s="9">
        <v>16700000</v>
      </c>
      <c r="BK383" s="6">
        <v>9344960</v>
      </c>
      <c r="BU383" s="10">
        <f t="shared" si="30"/>
        <v>-44.042155688622756</v>
      </c>
      <c r="BW383" s="10">
        <v>381</v>
      </c>
      <c r="BX383" s="9">
        <v>16700000</v>
      </c>
      <c r="BY383" s="6">
        <v>10146103.9698999</v>
      </c>
      <c r="CE383" s="10">
        <f t="shared" si="35"/>
        <v>-39.244886407785032</v>
      </c>
    </row>
    <row r="384" spans="1:83" x14ac:dyDescent="0.3">
      <c r="A384" s="10">
        <v>382</v>
      </c>
      <c r="B384" s="9">
        <v>13801600</v>
      </c>
      <c r="C384" s="6">
        <v>12999951.68</v>
      </c>
      <c r="N384" s="10">
        <f t="shared" si="31"/>
        <v>-5.8083723626246258</v>
      </c>
      <c r="P384" s="10">
        <v>382</v>
      </c>
      <c r="Q384" s="9">
        <v>13801600</v>
      </c>
      <c r="R384" s="6">
        <v>12949098.4</v>
      </c>
      <c r="AC384" s="10">
        <f t="shared" si="32"/>
        <v>-6.1768316716902412</v>
      </c>
      <c r="AE384" s="10">
        <v>382</v>
      </c>
      <c r="AF384" s="9">
        <v>13801600</v>
      </c>
      <c r="AG384" s="6">
        <v>16853212</v>
      </c>
      <c r="AR384" s="10">
        <f t="shared" si="33"/>
        <v>22.110566890795269</v>
      </c>
      <c r="AT384" s="10">
        <v>382</v>
      </c>
      <c r="AU384" s="9">
        <v>13801600</v>
      </c>
      <c r="AV384" s="6">
        <v>11112284.800000001</v>
      </c>
      <c r="BG384" s="10">
        <f t="shared" si="34"/>
        <v>-19.485532112218873</v>
      </c>
      <c r="BI384" s="10">
        <v>382</v>
      </c>
      <c r="BJ384" s="9">
        <v>13801600</v>
      </c>
      <c r="BK384" s="6">
        <v>10535814.4</v>
      </c>
      <c r="BU384" s="10">
        <f t="shared" si="30"/>
        <v>-23.662369580338506</v>
      </c>
      <c r="BW384" s="10">
        <v>382</v>
      </c>
      <c r="BX384" s="9">
        <v>13801600</v>
      </c>
      <c r="BY384" s="6">
        <v>13488690.225321386</v>
      </c>
      <c r="CE384" s="10">
        <f t="shared" si="35"/>
        <v>-2.2671992716686074</v>
      </c>
    </row>
    <row r="385" spans="1:83" x14ac:dyDescent="0.3">
      <c r="A385" s="10">
        <v>383</v>
      </c>
      <c r="B385" s="9">
        <v>2588640</v>
      </c>
      <c r="C385" s="6">
        <v>1455760.32</v>
      </c>
      <c r="N385" s="10">
        <f t="shared" si="31"/>
        <v>-43.763508251437045</v>
      </c>
      <c r="P385" s="10">
        <v>383</v>
      </c>
      <c r="Q385" s="9">
        <v>2588640</v>
      </c>
      <c r="R385" s="6">
        <v>1396941.36</v>
      </c>
      <c r="AC385" s="10">
        <f t="shared" si="32"/>
        <v>-46.035703689968479</v>
      </c>
      <c r="AE385" s="10">
        <v>383</v>
      </c>
      <c r="AF385" s="9">
        <v>2588640</v>
      </c>
      <c r="AG385" s="6">
        <v>2112094.7999999998</v>
      </c>
      <c r="AR385" s="10">
        <f t="shared" si="33"/>
        <v>-18.409095123307996</v>
      </c>
      <c r="AT385" s="10">
        <v>383</v>
      </c>
      <c r="AU385" s="9">
        <v>2588640</v>
      </c>
      <c r="AV385" s="6">
        <v>1125097.9200000002</v>
      </c>
      <c r="BG385" s="10">
        <f t="shared" si="34"/>
        <v>-56.53710365288336</v>
      </c>
      <c r="BI385" s="10">
        <v>383</v>
      </c>
      <c r="BJ385" s="9">
        <v>2588640</v>
      </c>
      <c r="BK385" s="6">
        <v>1030997.76</v>
      </c>
      <c r="BU385" s="10">
        <f t="shared" si="30"/>
        <v>-60.172223252364176</v>
      </c>
      <c r="BW385" s="10">
        <v>383</v>
      </c>
      <c r="BX385" s="9">
        <v>2588640</v>
      </c>
      <c r="BY385" s="6">
        <v>1523992.1151494463</v>
      </c>
      <c r="CE385" s="10">
        <f t="shared" si="35"/>
        <v>-41.127691948303116</v>
      </c>
    </row>
    <row r="386" spans="1:83" x14ac:dyDescent="0.3">
      <c r="A386" s="10">
        <v>384</v>
      </c>
      <c r="B386" s="9">
        <v>2840160</v>
      </c>
      <c r="C386" s="6">
        <v>880440.32000000007</v>
      </c>
      <c r="N386" s="10">
        <f t="shared" si="31"/>
        <v>-69.000326742155366</v>
      </c>
      <c r="P386" s="10">
        <v>384</v>
      </c>
      <c r="Q386" s="9">
        <v>2840160</v>
      </c>
      <c r="R386" s="6">
        <v>4152699.84</v>
      </c>
      <c r="AC386" s="10">
        <f t="shared" si="32"/>
        <v>46.213587966875089</v>
      </c>
      <c r="AE386" s="10">
        <v>384</v>
      </c>
      <c r="AF386" s="9">
        <v>2840160</v>
      </c>
      <c r="AG386" s="6">
        <v>2144473.0499999998</v>
      </c>
      <c r="AR386" s="10">
        <f t="shared" si="33"/>
        <v>-24.494639386513441</v>
      </c>
      <c r="AT386" s="10">
        <v>384</v>
      </c>
      <c r="AU386" s="9">
        <v>2840160</v>
      </c>
      <c r="AV386" s="6">
        <v>1370028.4800000002</v>
      </c>
      <c r="BG386" s="10">
        <f t="shared" si="34"/>
        <v>-51.762278181510894</v>
      </c>
      <c r="BI386" s="10">
        <v>384</v>
      </c>
      <c r="BJ386" s="9">
        <v>2840160</v>
      </c>
      <c r="BK386" s="6">
        <v>1380141.44</v>
      </c>
      <c r="BU386" s="10">
        <f t="shared" si="30"/>
        <v>-51.406208100952064</v>
      </c>
      <c r="BW386" s="10">
        <v>384</v>
      </c>
      <c r="BX386" s="9">
        <v>2840160</v>
      </c>
      <c r="BY386" s="6">
        <v>2149296.0546588879</v>
      </c>
      <c r="CE386" s="10">
        <f t="shared" si="35"/>
        <v>-24.324824845822491</v>
      </c>
    </row>
    <row r="387" spans="1:83" x14ac:dyDescent="0.3">
      <c r="A387" s="10">
        <v>385</v>
      </c>
      <c r="B387" s="9">
        <v>15277800</v>
      </c>
      <c r="C387" s="6">
        <v>9210398.3999999985</v>
      </c>
      <c r="N387" s="10">
        <f t="shared" si="31"/>
        <v>-39.713843616227472</v>
      </c>
      <c r="P387" s="10">
        <v>385</v>
      </c>
      <c r="Q387" s="9">
        <v>15277800</v>
      </c>
      <c r="R387" s="6">
        <v>9397162.1999999993</v>
      </c>
      <c r="AC387" s="10">
        <f t="shared" si="32"/>
        <v>-38.491391430703381</v>
      </c>
      <c r="AE387" s="10">
        <v>385</v>
      </c>
      <c r="AF387" s="9">
        <v>15277800</v>
      </c>
      <c r="AG387" s="6">
        <v>12282021</v>
      </c>
      <c r="AR387" s="10">
        <f t="shared" si="33"/>
        <v>-19.608706750971994</v>
      </c>
      <c r="AT387" s="10">
        <v>385</v>
      </c>
      <c r="AU387" s="9">
        <v>15277800</v>
      </c>
      <c r="AV387" s="6">
        <v>10851778.4</v>
      </c>
      <c r="BG387" s="10">
        <f t="shared" si="34"/>
        <v>-28.970281061409363</v>
      </c>
      <c r="BI387" s="10">
        <v>385</v>
      </c>
      <c r="BJ387" s="9">
        <v>15277800</v>
      </c>
      <c r="BK387" s="6">
        <v>6322515.1999999993</v>
      </c>
      <c r="BU387" s="10">
        <f t="shared" ref="BU387:BU435" si="36">((BK387/BJ387)-1)*100</f>
        <v>-58.616324339891875</v>
      </c>
      <c r="BW387" s="10">
        <v>385</v>
      </c>
      <c r="BX387" s="9">
        <v>15277800</v>
      </c>
      <c r="BY387" s="6">
        <v>10422145.609337725</v>
      </c>
      <c r="CE387" s="10">
        <f t="shared" si="35"/>
        <v>-31.782418873543804</v>
      </c>
    </row>
    <row r="388" spans="1:83" x14ac:dyDescent="0.3">
      <c r="A388" s="10">
        <v>386</v>
      </c>
      <c r="B388" s="9">
        <v>1968180</v>
      </c>
      <c r="C388" s="6">
        <v>595174.87999999989</v>
      </c>
      <c r="N388" s="10">
        <f t="shared" ref="N388:N435" si="37">((C388/B388)-1)*100</f>
        <v>-69.760139824609553</v>
      </c>
      <c r="P388" s="10">
        <v>386</v>
      </c>
      <c r="Q388" s="9">
        <v>1968180</v>
      </c>
      <c r="R388" s="6">
        <v>1868891.82</v>
      </c>
      <c r="AC388" s="10">
        <f t="shared" ref="AC388:AC435" si="38">((R388/Q388)-1)*100</f>
        <v>-5.0446696948449832</v>
      </c>
      <c r="AE388" s="10">
        <v>386</v>
      </c>
      <c r="AF388" s="9">
        <v>1968180</v>
      </c>
      <c r="AG388" s="6">
        <v>1891490.1</v>
      </c>
      <c r="AR388" s="10">
        <f t="shared" ref="AR388:AR435" si="39">((AG388/AF388)-1)*100</f>
        <v>-3.8964881260860285</v>
      </c>
      <c r="AT388" s="10">
        <v>386</v>
      </c>
      <c r="AU388" s="9">
        <v>1968180</v>
      </c>
      <c r="AV388" s="6">
        <v>3187581.04</v>
      </c>
      <c r="BG388" s="10">
        <f t="shared" ref="BG388:BG435" si="40">((AV388/AU388)-1)*100</f>
        <v>61.955768273227044</v>
      </c>
      <c r="BI388" s="10">
        <v>386</v>
      </c>
      <c r="BJ388" s="9">
        <v>1968180</v>
      </c>
      <c r="BK388" s="6">
        <v>2486741.12</v>
      </c>
      <c r="BU388" s="10">
        <f t="shared" si="36"/>
        <v>26.347240597912801</v>
      </c>
      <c r="BW388" s="10">
        <v>386</v>
      </c>
      <c r="BX388" s="9">
        <v>1968180</v>
      </c>
      <c r="BY388" s="6">
        <v>1872868.9686037053</v>
      </c>
      <c r="CE388" s="10">
        <f t="shared" ref="CE388:CE435" si="41">((BY388/BX388)-1)*100</f>
        <v>-4.8425972927422674</v>
      </c>
    </row>
    <row r="389" spans="1:83" x14ac:dyDescent="0.3">
      <c r="A389" s="10">
        <v>387</v>
      </c>
      <c r="B389" s="9">
        <v>30913800</v>
      </c>
      <c r="C389" s="6">
        <v>28103635.199999999</v>
      </c>
      <c r="N389" s="10">
        <f t="shared" si="37"/>
        <v>-9.0903247093531032</v>
      </c>
      <c r="P389" s="10">
        <v>387</v>
      </c>
      <c r="Q389" s="9">
        <v>30913800</v>
      </c>
      <c r="R389" s="6">
        <v>33612286.200000003</v>
      </c>
      <c r="AC389" s="10">
        <f t="shared" si="38"/>
        <v>8.7290666304369111</v>
      </c>
      <c r="AE389" s="10">
        <v>387</v>
      </c>
      <c r="AF389" s="9">
        <v>30913800</v>
      </c>
      <c r="AG389" s="6">
        <v>27936891</v>
      </c>
      <c r="AR389" s="10">
        <f t="shared" si="39"/>
        <v>-9.6297090619723242</v>
      </c>
      <c r="AT389" s="10">
        <v>387</v>
      </c>
      <c r="AU389" s="9">
        <v>30913800</v>
      </c>
      <c r="AV389" s="6">
        <v>29304306.399999999</v>
      </c>
      <c r="BG389" s="10">
        <f t="shared" si="40"/>
        <v>-5.2063919673414505</v>
      </c>
      <c r="BI389" s="10">
        <v>387</v>
      </c>
      <c r="BJ389" s="9">
        <v>30913800</v>
      </c>
      <c r="BK389" s="6">
        <v>37126899.200000003</v>
      </c>
      <c r="BU389" s="10">
        <f t="shared" si="36"/>
        <v>20.098141283180993</v>
      </c>
      <c r="BW389" s="10">
        <v>387</v>
      </c>
      <c r="BX389" s="9">
        <v>30913800</v>
      </c>
      <c r="BY389" s="6">
        <v>29759305.689212896</v>
      </c>
      <c r="CE389" s="10">
        <f t="shared" si="41"/>
        <v>-3.7345596813950555</v>
      </c>
    </row>
    <row r="390" spans="1:83" x14ac:dyDescent="0.3">
      <c r="A390" s="10">
        <v>388</v>
      </c>
      <c r="B390" s="9">
        <v>17142900</v>
      </c>
      <c r="C390" s="6">
        <v>22180204.640000001</v>
      </c>
      <c r="N390" s="10">
        <f t="shared" si="37"/>
        <v>29.384203606157655</v>
      </c>
      <c r="P390" s="10">
        <v>388</v>
      </c>
      <c r="Q390" s="9">
        <v>17142900</v>
      </c>
      <c r="R390" s="6">
        <v>13163507.1</v>
      </c>
      <c r="AC390" s="10">
        <f t="shared" si="38"/>
        <v>-23.213067217331961</v>
      </c>
      <c r="AE390" s="10">
        <v>388</v>
      </c>
      <c r="AF390" s="9">
        <v>17142900</v>
      </c>
      <c r="AG390" s="6">
        <v>18340090.5</v>
      </c>
      <c r="AR390" s="10">
        <f t="shared" si="39"/>
        <v>6.9835937910155188</v>
      </c>
      <c r="AT390" s="10">
        <v>388</v>
      </c>
      <c r="AU390" s="9">
        <v>17142900</v>
      </c>
      <c r="AV390" s="6">
        <v>18948761.199999999</v>
      </c>
      <c r="BG390" s="10">
        <f t="shared" si="40"/>
        <v>10.534163997923329</v>
      </c>
      <c r="BI390" s="10">
        <v>388</v>
      </c>
      <c r="BJ390" s="9">
        <v>17142900</v>
      </c>
      <c r="BK390" s="6">
        <v>11880473.6</v>
      </c>
      <c r="BU390" s="10">
        <f t="shared" si="36"/>
        <v>-30.697410589806861</v>
      </c>
      <c r="BW390" s="10">
        <v>388</v>
      </c>
      <c r="BX390" s="9">
        <v>17142900</v>
      </c>
      <c r="BY390" s="6">
        <v>18137692.167606875</v>
      </c>
      <c r="CE390" s="10">
        <f t="shared" si="41"/>
        <v>5.8029398036905988</v>
      </c>
    </row>
    <row r="391" spans="1:83" x14ac:dyDescent="0.3">
      <c r="A391" s="10">
        <v>389</v>
      </c>
      <c r="B391" s="9">
        <v>2138160</v>
      </c>
      <c r="C391" s="6">
        <v>339169.28000000003</v>
      </c>
      <c r="N391" s="10">
        <f t="shared" si="37"/>
        <v>-84.137329292475769</v>
      </c>
      <c r="P391" s="10">
        <v>389</v>
      </c>
      <c r="Q391" s="9">
        <v>2138160</v>
      </c>
      <c r="R391" s="6">
        <v>1177161.8399999999</v>
      </c>
      <c r="AC391" s="10">
        <f t="shared" si="38"/>
        <v>-44.945100460208785</v>
      </c>
      <c r="AE391" s="10">
        <v>389</v>
      </c>
      <c r="AF391" s="9">
        <v>2138160</v>
      </c>
      <c r="AG391" s="6">
        <v>1770106.2</v>
      </c>
      <c r="AR391" s="10">
        <f t="shared" si="39"/>
        <v>-17.213576158940402</v>
      </c>
      <c r="AT391" s="10">
        <v>389</v>
      </c>
      <c r="AU391" s="9">
        <v>2138160</v>
      </c>
      <c r="AV391" s="6">
        <v>182972.48000000021</v>
      </c>
      <c r="BG391" s="10">
        <f t="shared" si="40"/>
        <v>-91.442526284281797</v>
      </c>
      <c r="BI391" s="10">
        <v>389</v>
      </c>
      <c r="BJ391" s="9">
        <v>2138160</v>
      </c>
      <c r="BK391" s="6">
        <v>525373.43999999994</v>
      </c>
      <c r="BU391" s="10">
        <f t="shared" si="36"/>
        <v>-75.42871253788303</v>
      </c>
      <c r="BW391" s="10">
        <v>389</v>
      </c>
      <c r="BX391" s="9">
        <v>2138160</v>
      </c>
      <c r="BY391" s="6">
        <v>871632.91579992976</v>
      </c>
      <c r="CE391" s="10">
        <f t="shared" si="41"/>
        <v>-59.234439153293962</v>
      </c>
    </row>
    <row r="392" spans="1:83" x14ac:dyDescent="0.3">
      <c r="A392" s="10">
        <v>390</v>
      </c>
      <c r="B392" s="9">
        <v>4728950</v>
      </c>
      <c r="C392" s="6">
        <v>2376402.48</v>
      </c>
      <c r="N392" s="10">
        <f t="shared" si="37"/>
        <v>-49.747777413590754</v>
      </c>
      <c r="P392" s="10">
        <v>390</v>
      </c>
      <c r="Q392" s="9">
        <v>4728950</v>
      </c>
      <c r="R392" s="6">
        <v>2017349.6239999998</v>
      </c>
      <c r="AC392" s="10">
        <f t="shared" si="38"/>
        <v>-57.340432358134471</v>
      </c>
      <c r="AE392" s="10">
        <v>390</v>
      </c>
      <c r="AF392" s="9">
        <v>4728950</v>
      </c>
      <c r="AG392" s="6">
        <v>2277949.0099999998</v>
      </c>
      <c r="AR392" s="10">
        <f t="shared" si="39"/>
        <v>-51.829708286194617</v>
      </c>
      <c r="AT392" s="10">
        <v>390</v>
      </c>
      <c r="AU392" s="9">
        <v>4728950</v>
      </c>
      <c r="AV392" s="6">
        <v>1600710.6</v>
      </c>
      <c r="BG392" s="10">
        <f t="shared" si="40"/>
        <v>-66.150824178728882</v>
      </c>
      <c r="BI392" s="10">
        <v>390</v>
      </c>
      <c r="BJ392" s="9">
        <v>4728950</v>
      </c>
      <c r="BK392" s="6">
        <v>2216316.7999999998</v>
      </c>
      <c r="BU392" s="10">
        <f t="shared" si="36"/>
        <v>-53.133004155256458</v>
      </c>
      <c r="BW392" s="10">
        <v>390</v>
      </c>
      <c r="BX392" s="9">
        <v>4728950</v>
      </c>
      <c r="BY392" s="6">
        <v>2071847.528331656</v>
      </c>
      <c r="CE392" s="10">
        <f t="shared" si="41"/>
        <v>-56.188000965718473</v>
      </c>
    </row>
    <row r="393" spans="1:83" x14ac:dyDescent="0.3">
      <c r="A393" s="10">
        <v>391</v>
      </c>
      <c r="B393" s="9">
        <v>8920790</v>
      </c>
      <c r="C393" s="6">
        <v>4488658.8</v>
      </c>
      <c r="N393" s="10">
        <f t="shared" si="37"/>
        <v>-49.68316931572204</v>
      </c>
      <c r="P393" s="10">
        <v>391</v>
      </c>
      <c r="Q393" s="9">
        <v>8920790</v>
      </c>
      <c r="R393" s="6">
        <v>10112774.210000001</v>
      </c>
      <c r="AC393" s="10">
        <f t="shared" si="38"/>
        <v>13.361868287449896</v>
      </c>
      <c r="AE393" s="10">
        <v>391</v>
      </c>
      <c r="AF393" s="9">
        <v>8920790</v>
      </c>
      <c r="AG393" s="6">
        <v>4033255.76</v>
      </c>
      <c r="AR393" s="10">
        <f t="shared" si="39"/>
        <v>-54.788132441185141</v>
      </c>
      <c r="AT393" s="10">
        <v>391</v>
      </c>
      <c r="AU393" s="9">
        <v>8920790</v>
      </c>
      <c r="AV393" s="6">
        <v>9423698.1199999992</v>
      </c>
      <c r="BG393" s="10">
        <f t="shared" si="40"/>
        <v>5.6374841241638718</v>
      </c>
      <c r="BI393" s="10">
        <v>391</v>
      </c>
      <c r="BJ393" s="9">
        <v>8920790</v>
      </c>
      <c r="BK393" s="6">
        <v>16238383.359999999</v>
      </c>
      <c r="BU393" s="10">
        <f t="shared" si="36"/>
        <v>82.028535140946033</v>
      </c>
      <c r="BW393" s="10">
        <v>391</v>
      </c>
      <c r="BX393" s="9">
        <v>8920790</v>
      </c>
      <c r="BY393" s="6">
        <v>7008885.3894889886</v>
      </c>
      <c r="CE393" s="10">
        <f t="shared" si="41"/>
        <v>-21.432010063133554</v>
      </c>
    </row>
    <row r="394" spans="1:83" x14ac:dyDescent="0.3">
      <c r="A394" s="10">
        <v>392</v>
      </c>
      <c r="B394" s="9">
        <v>20000000</v>
      </c>
      <c r="C394" s="6">
        <v>18940255.359999999</v>
      </c>
      <c r="N394" s="10">
        <f t="shared" si="37"/>
        <v>-5.2987231999999995</v>
      </c>
      <c r="P394" s="10">
        <v>392</v>
      </c>
      <c r="Q394" s="9">
        <v>20000000</v>
      </c>
      <c r="R394" s="6">
        <v>21352700</v>
      </c>
      <c r="AC394" s="10">
        <f t="shared" si="38"/>
        <v>6.763499999999989</v>
      </c>
      <c r="AE394" s="10">
        <v>392</v>
      </c>
      <c r="AF394" s="9">
        <v>20000000</v>
      </c>
      <c r="AG394" s="6">
        <v>9915650</v>
      </c>
      <c r="AR394" s="10">
        <f t="shared" si="39"/>
        <v>-50.421749999999996</v>
      </c>
      <c r="AT394" s="10">
        <v>392</v>
      </c>
      <c r="AU394" s="9">
        <v>20000000</v>
      </c>
      <c r="AV394" s="6">
        <v>9206360</v>
      </c>
      <c r="BG394" s="10">
        <f t="shared" si="40"/>
        <v>-53.968199999999996</v>
      </c>
      <c r="BI394" s="10">
        <v>392</v>
      </c>
      <c r="BJ394" s="9">
        <v>20000000</v>
      </c>
      <c r="BK394" s="6">
        <v>17967200</v>
      </c>
      <c r="BU394" s="10">
        <f t="shared" si="36"/>
        <v>-10.163999999999994</v>
      </c>
      <c r="BW394" s="10">
        <v>392</v>
      </c>
      <c r="BX394" s="9">
        <v>20000000</v>
      </c>
      <c r="BY394" s="6">
        <v>14942731.445037182</v>
      </c>
      <c r="CE394" s="10">
        <f t="shared" si="41"/>
        <v>-25.286342774814084</v>
      </c>
    </row>
    <row r="395" spans="1:83" x14ac:dyDescent="0.3">
      <c r="A395" s="10">
        <v>393</v>
      </c>
      <c r="B395" s="9">
        <v>4215120</v>
      </c>
      <c r="C395" s="6">
        <v>1337848.3199999998</v>
      </c>
      <c r="N395" s="10">
        <f t="shared" si="37"/>
        <v>-68.260729943631503</v>
      </c>
      <c r="P395" s="10">
        <v>393</v>
      </c>
      <c r="Q395" s="9">
        <v>4215120</v>
      </c>
      <c r="R395" s="6">
        <v>5951024.8799999999</v>
      </c>
      <c r="AC395" s="10">
        <f t="shared" si="38"/>
        <v>41.182810453794907</v>
      </c>
      <c r="AE395" s="10">
        <v>393</v>
      </c>
      <c r="AF395" s="9">
        <v>4215120</v>
      </c>
      <c r="AG395" s="6">
        <v>2919128.4</v>
      </c>
      <c r="AR395" s="10">
        <f t="shared" si="39"/>
        <v>-30.74625633433924</v>
      </c>
      <c r="AT395" s="10">
        <v>393</v>
      </c>
      <c r="AU395" s="9">
        <v>4215120</v>
      </c>
      <c r="AV395" s="6">
        <v>3497191.3600000003</v>
      </c>
      <c r="BG395" s="10">
        <f t="shared" si="40"/>
        <v>-17.032223044658267</v>
      </c>
      <c r="BI395" s="10">
        <v>393</v>
      </c>
      <c r="BJ395" s="9">
        <v>4215120</v>
      </c>
      <c r="BK395" s="6">
        <v>4218126.08</v>
      </c>
      <c r="BU395" s="10">
        <f t="shared" si="36"/>
        <v>7.1316593596382205E-2</v>
      </c>
      <c r="BW395" s="10">
        <v>393</v>
      </c>
      <c r="BX395" s="9">
        <v>4215120</v>
      </c>
      <c r="BY395" s="6">
        <v>3433469.9957549861</v>
      </c>
      <c r="CE395" s="10">
        <f t="shared" si="41"/>
        <v>-18.543956144665252</v>
      </c>
    </row>
    <row r="396" spans="1:83" x14ac:dyDescent="0.3">
      <c r="A396" s="10">
        <v>394</v>
      </c>
      <c r="B396" s="9">
        <v>6479000</v>
      </c>
      <c r="C396" s="6">
        <v>5089284.4800000004</v>
      </c>
      <c r="N396" s="10">
        <f t="shared" si="37"/>
        <v>-21.449537274270714</v>
      </c>
      <c r="P396" s="10">
        <v>394</v>
      </c>
      <c r="Q396" s="9">
        <v>6479000</v>
      </c>
      <c r="R396" s="6">
        <v>14605721</v>
      </c>
      <c r="AC396" s="10">
        <f t="shared" si="38"/>
        <v>125.43171785769407</v>
      </c>
      <c r="AE396" s="10">
        <v>394</v>
      </c>
      <c r="AF396" s="9">
        <v>6479000</v>
      </c>
      <c r="AG396" s="6">
        <v>10357173.5</v>
      </c>
      <c r="AR396" s="10">
        <f t="shared" si="39"/>
        <v>59.857593764469819</v>
      </c>
      <c r="AT396" s="10">
        <v>394</v>
      </c>
      <c r="AU396" s="9">
        <v>6479000</v>
      </c>
      <c r="AV396" s="6">
        <v>2498452.0000000005</v>
      </c>
      <c r="BG396" s="10">
        <f t="shared" si="40"/>
        <v>-61.437691001697779</v>
      </c>
      <c r="BI396" s="10">
        <v>394</v>
      </c>
      <c r="BJ396" s="9">
        <v>6479000</v>
      </c>
      <c r="BK396" s="6">
        <v>7188016</v>
      </c>
      <c r="BU396" s="10">
        <f t="shared" si="36"/>
        <v>10.94329371816638</v>
      </c>
      <c r="BW396" s="10">
        <v>394</v>
      </c>
      <c r="BX396" s="9">
        <v>6479000</v>
      </c>
      <c r="BY396" s="6">
        <v>8200952.3504354879</v>
      </c>
      <c r="CE396" s="10">
        <f t="shared" si="41"/>
        <v>26.57744019810908</v>
      </c>
    </row>
    <row r="397" spans="1:83" x14ac:dyDescent="0.3">
      <c r="A397" s="10">
        <v>395</v>
      </c>
      <c r="B397" s="9">
        <v>31650600</v>
      </c>
      <c r="C397" s="6">
        <v>29196220.800000001</v>
      </c>
      <c r="N397" s="10">
        <f t="shared" si="37"/>
        <v>-7.7546055998938375</v>
      </c>
      <c r="P397" s="10">
        <v>395</v>
      </c>
      <c r="Q397" s="9">
        <v>31650600</v>
      </c>
      <c r="R397" s="6">
        <v>22156349.399999999</v>
      </c>
      <c r="AC397" s="10">
        <f t="shared" si="38"/>
        <v>-29.997063562776059</v>
      </c>
      <c r="AE397" s="10">
        <v>395</v>
      </c>
      <c r="AF397" s="9">
        <v>31650600</v>
      </c>
      <c r="AG397" s="6">
        <v>35257767</v>
      </c>
      <c r="AR397" s="10">
        <f t="shared" si="39"/>
        <v>11.396836078936889</v>
      </c>
      <c r="AT397" s="10">
        <v>395</v>
      </c>
      <c r="AU397" s="9">
        <v>31650600</v>
      </c>
      <c r="AV397" s="6">
        <v>29619656.800000001</v>
      </c>
      <c r="BG397" s="10">
        <f t="shared" si="40"/>
        <v>-6.4167605037503179</v>
      </c>
      <c r="BI397" s="10">
        <v>395</v>
      </c>
      <c r="BJ397" s="9">
        <v>31650600</v>
      </c>
      <c r="BK397" s="6">
        <v>19545830.399999999</v>
      </c>
      <c r="BU397" s="10">
        <f t="shared" si="36"/>
        <v>-38.244992511990297</v>
      </c>
      <c r="BW397" s="10">
        <v>395</v>
      </c>
      <c r="BX397" s="9">
        <v>31650600</v>
      </c>
      <c r="BY397" s="6">
        <v>29013252.824270677</v>
      </c>
      <c r="CE397" s="10">
        <f t="shared" si="41"/>
        <v>-8.3326925105031933</v>
      </c>
    </row>
    <row r="398" spans="1:83" x14ac:dyDescent="0.3">
      <c r="A398" s="10">
        <v>396</v>
      </c>
      <c r="B398" s="9">
        <v>1815680</v>
      </c>
      <c r="C398" s="6">
        <v>12711911.359999999</v>
      </c>
      <c r="N398" s="10">
        <f t="shared" si="37"/>
        <v>600.11848783926678</v>
      </c>
      <c r="P398" s="10">
        <v>396</v>
      </c>
      <c r="Q398" s="9">
        <v>1815680</v>
      </c>
      <c r="R398" s="6">
        <v>1417044.32</v>
      </c>
      <c r="AC398" s="10">
        <f t="shared" si="38"/>
        <v>-21.955172717659501</v>
      </c>
      <c r="AE398" s="10">
        <v>396</v>
      </c>
      <c r="AF398" s="9">
        <v>1815680</v>
      </c>
      <c r="AG398" s="6">
        <v>3677327.6</v>
      </c>
      <c r="AR398" s="10">
        <f t="shared" si="39"/>
        <v>102.5317016214311</v>
      </c>
      <c r="AT398" s="10">
        <v>396</v>
      </c>
      <c r="AU398" s="9">
        <v>1815680</v>
      </c>
      <c r="AV398" s="6">
        <v>536871.04</v>
      </c>
      <c r="BG398" s="10">
        <f t="shared" si="40"/>
        <v>-70.431406415227343</v>
      </c>
      <c r="BI398" s="10">
        <v>396</v>
      </c>
      <c r="BJ398" s="9">
        <v>1815680</v>
      </c>
      <c r="BK398" s="6">
        <v>2200261.12</v>
      </c>
      <c r="BU398" s="10">
        <f t="shared" si="36"/>
        <v>21.18110680296088</v>
      </c>
      <c r="BW398" s="10">
        <v>396</v>
      </c>
      <c r="BX398" s="9">
        <v>1815680</v>
      </c>
      <c r="BY398" s="6">
        <v>4621402.8516310779</v>
      </c>
      <c r="CE398" s="10">
        <f t="shared" si="41"/>
        <v>154.52738652356572</v>
      </c>
    </row>
    <row r="399" spans="1:83" x14ac:dyDescent="0.3">
      <c r="A399" s="10">
        <v>397</v>
      </c>
      <c r="B399" s="9">
        <v>1563520</v>
      </c>
      <c r="C399" s="6">
        <v>871840.32</v>
      </c>
      <c r="N399" s="10">
        <f t="shared" si="37"/>
        <v>-44.238620548505935</v>
      </c>
      <c r="P399" s="10">
        <v>397</v>
      </c>
      <c r="Q399" s="9">
        <v>1563520</v>
      </c>
      <c r="R399" s="6">
        <v>2538706.48</v>
      </c>
      <c r="AC399" s="10">
        <f t="shared" si="38"/>
        <v>62.371218788374946</v>
      </c>
      <c r="AE399" s="10">
        <v>397</v>
      </c>
      <c r="AF399" s="9">
        <v>1563520</v>
      </c>
      <c r="AG399" s="6">
        <v>1576368.25</v>
      </c>
      <c r="AR399" s="10">
        <f t="shared" si="39"/>
        <v>0.82175156058126309</v>
      </c>
      <c r="AT399" s="10">
        <v>397</v>
      </c>
      <c r="AU399" s="9">
        <v>1563520</v>
      </c>
      <c r="AV399" s="6">
        <v>657746.56000000006</v>
      </c>
      <c r="BG399" s="10">
        <f t="shared" si="40"/>
        <v>-57.931682357756856</v>
      </c>
      <c r="BI399" s="10">
        <v>397</v>
      </c>
      <c r="BJ399" s="9">
        <v>1563520</v>
      </c>
      <c r="BK399" s="6">
        <v>2651671.6799999997</v>
      </c>
      <c r="BU399" s="10">
        <f t="shared" si="36"/>
        <v>69.596275071633215</v>
      </c>
      <c r="BW399" s="10">
        <v>397</v>
      </c>
      <c r="BX399" s="9">
        <v>1563520</v>
      </c>
      <c r="BY399" s="6">
        <v>1420722.8364456736</v>
      </c>
      <c r="CE399" s="10">
        <f t="shared" si="41"/>
        <v>-9.1330564082535819</v>
      </c>
    </row>
    <row r="400" spans="1:83" x14ac:dyDescent="0.3">
      <c r="A400" s="10">
        <v>398</v>
      </c>
      <c r="B400" s="9">
        <v>18642900</v>
      </c>
      <c r="C400" s="6">
        <v>17898452.32</v>
      </c>
      <c r="N400" s="10">
        <f t="shared" si="37"/>
        <v>-3.9931967665974732</v>
      </c>
      <c r="P400" s="10">
        <v>398</v>
      </c>
      <c r="Q400" s="9">
        <v>18642900</v>
      </c>
      <c r="R400" s="6">
        <v>26637407.100000001</v>
      </c>
      <c r="AC400" s="10">
        <f t="shared" si="38"/>
        <v>42.882314983183953</v>
      </c>
      <c r="AE400" s="10">
        <v>398</v>
      </c>
      <c r="AF400" s="9">
        <v>18642900</v>
      </c>
      <c r="AG400" s="6">
        <v>17065090.5</v>
      </c>
      <c r="AR400" s="10">
        <f t="shared" si="39"/>
        <v>-8.4633265210884545</v>
      </c>
      <c r="AT400" s="10">
        <v>398</v>
      </c>
      <c r="AU400" s="9">
        <v>18642900</v>
      </c>
      <c r="AV400" s="6">
        <v>12383561.199999999</v>
      </c>
      <c r="BG400" s="10">
        <f t="shared" si="40"/>
        <v>-33.574920210911394</v>
      </c>
      <c r="BI400" s="10">
        <v>398</v>
      </c>
      <c r="BJ400" s="9">
        <v>18642900</v>
      </c>
      <c r="BK400" s="6">
        <v>9924713.5999999996</v>
      </c>
      <c r="BU400" s="10">
        <f t="shared" si="36"/>
        <v>-46.764110733845058</v>
      </c>
      <c r="BW400" s="10">
        <v>398</v>
      </c>
      <c r="BX400" s="9">
        <v>18642900</v>
      </c>
      <c r="BY400" s="6">
        <v>18581140.409141187</v>
      </c>
      <c r="CE400" s="10">
        <f t="shared" si="41"/>
        <v>-0.33127673730382057</v>
      </c>
    </row>
    <row r="401" spans="1:83" x14ac:dyDescent="0.3">
      <c r="A401" s="10">
        <v>399</v>
      </c>
      <c r="B401" s="9">
        <v>33616800</v>
      </c>
      <c r="C401" s="6">
        <v>25696102.079999998</v>
      </c>
      <c r="N401" s="10">
        <f t="shared" si="37"/>
        <v>-23.56172485185979</v>
      </c>
      <c r="P401" s="10">
        <v>399</v>
      </c>
      <c r="Q401" s="9">
        <v>33616800</v>
      </c>
      <c r="R401" s="6">
        <v>34109383.200000003</v>
      </c>
      <c r="AC401" s="10">
        <f t="shared" si="38"/>
        <v>1.4652887841793527</v>
      </c>
      <c r="AE401" s="10">
        <v>399</v>
      </c>
      <c r="AF401" s="9">
        <v>33616800</v>
      </c>
      <c r="AG401" s="6">
        <v>23728476</v>
      </c>
      <c r="AR401" s="10">
        <f t="shared" si="39"/>
        <v>-29.414828300135643</v>
      </c>
      <c r="AT401" s="10">
        <v>399</v>
      </c>
      <c r="AU401" s="9">
        <v>33616800</v>
      </c>
      <c r="AV401" s="6">
        <v>30289590.399999999</v>
      </c>
      <c r="BG401" s="10">
        <f t="shared" si="40"/>
        <v>-9.8974607934128258</v>
      </c>
      <c r="BI401" s="10">
        <v>399</v>
      </c>
      <c r="BJ401" s="9">
        <v>33616800</v>
      </c>
      <c r="BK401" s="6">
        <v>18144851.200000003</v>
      </c>
      <c r="BU401" s="10">
        <f t="shared" si="36"/>
        <v>-46.024454439446941</v>
      </c>
      <c r="BW401" s="10">
        <v>399</v>
      </c>
      <c r="BX401" s="9">
        <v>33616800</v>
      </c>
      <c r="BY401" s="6">
        <v>28468224.383506391</v>
      </c>
      <c r="CE401" s="10">
        <f t="shared" si="41"/>
        <v>-15.315483973767908</v>
      </c>
    </row>
    <row r="402" spans="1:83" x14ac:dyDescent="0.3">
      <c r="A402" s="10">
        <v>400</v>
      </c>
      <c r="B402" s="9">
        <v>2925600</v>
      </c>
      <c r="C402" s="6">
        <v>5588962.2400000002</v>
      </c>
      <c r="N402" s="10">
        <f t="shared" si="37"/>
        <v>91.036445173639606</v>
      </c>
      <c r="P402" s="10">
        <v>400</v>
      </c>
      <c r="Q402" s="9">
        <v>2925600</v>
      </c>
      <c r="R402" s="6">
        <v>3022994.4</v>
      </c>
      <c r="AC402" s="10">
        <f t="shared" si="38"/>
        <v>3.3290401968826933</v>
      </c>
      <c r="AE402" s="10">
        <v>400</v>
      </c>
      <c r="AF402" s="9">
        <v>2925600</v>
      </c>
      <c r="AG402" s="6">
        <v>2182493.85</v>
      </c>
      <c r="AR402" s="10">
        <f t="shared" si="39"/>
        <v>-25.400128178835114</v>
      </c>
      <c r="AT402" s="10">
        <v>400</v>
      </c>
      <c r="AU402" s="9">
        <v>2925600</v>
      </c>
      <c r="AV402" s="6">
        <v>519996.80000000028</v>
      </c>
      <c r="BG402" s="10">
        <f t="shared" si="40"/>
        <v>-82.225977577249097</v>
      </c>
      <c r="BI402" s="10">
        <v>400</v>
      </c>
      <c r="BJ402" s="9">
        <v>2925600</v>
      </c>
      <c r="BK402" s="6">
        <v>3230150.4</v>
      </c>
      <c r="BU402" s="10">
        <f t="shared" si="36"/>
        <v>10.409844134536495</v>
      </c>
      <c r="BW402" s="10">
        <v>400</v>
      </c>
      <c r="BX402" s="9">
        <v>2925600</v>
      </c>
      <c r="BY402" s="6">
        <v>2854180.4860644978</v>
      </c>
      <c r="CE402" s="10">
        <f t="shared" si="41"/>
        <v>-2.4411920267809029</v>
      </c>
    </row>
    <row r="403" spans="1:83" x14ac:dyDescent="0.3">
      <c r="A403" s="10">
        <v>401</v>
      </c>
      <c r="B403" s="9">
        <v>1563520</v>
      </c>
      <c r="C403" s="6">
        <v>-898626.56000000006</v>
      </c>
      <c r="N403" s="10">
        <f t="shared" si="37"/>
        <v>-157.47458043389275</v>
      </c>
      <c r="P403" s="10">
        <v>401</v>
      </c>
      <c r="Q403" s="9">
        <v>1563520</v>
      </c>
      <c r="R403" s="6">
        <v>1381396.48</v>
      </c>
      <c r="AC403" s="10">
        <f t="shared" si="38"/>
        <v>-11.648301268931638</v>
      </c>
      <c r="AE403" s="10">
        <v>401</v>
      </c>
      <c r="AF403" s="9">
        <v>1563520</v>
      </c>
      <c r="AG403" s="6">
        <v>2591091.4000000004</v>
      </c>
      <c r="AR403" s="10">
        <f t="shared" si="39"/>
        <v>65.721666496111354</v>
      </c>
      <c r="AT403" s="10">
        <v>401</v>
      </c>
      <c r="AU403" s="9">
        <v>1563520</v>
      </c>
      <c r="AV403" s="6">
        <v>2671186.5599999996</v>
      </c>
      <c r="BG403" s="10">
        <f t="shared" si="40"/>
        <v>70.844412607449826</v>
      </c>
      <c r="BI403" s="10">
        <v>401</v>
      </c>
      <c r="BJ403" s="9">
        <v>1563520</v>
      </c>
      <c r="BK403" s="6">
        <v>1832391.6799999999</v>
      </c>
      <c r="BU403" s="10">
        <f t="shared" si="36"/>
        <v>17.196561604584517</v>
      </c>
      <c r="BW403" s="10">
        <v>401</v>
      </c>
      <c r="BX403" s="9">
        <v>1563520</v>
      </c>
      <c r="BY403" s="6">
        <v>1419815.1953835464</v>
      </c>
      <c r="CE403" s="10">
        <f t="shared" si="41"/>
        <v>-9.1911075404506271</v>
      </c>
    </row>
    <row r="404" spans="1:83" x14ac:dyDescent="0.3">
      <c r="A404" s="10">
        <v>402</v>
      </c>
      <c r="B404" s="9">
        <v>6000000</v>
      </c>
      <c r="C404" s="6">
        <v>4121488.3200000003</v>
      </c>
      <c r="N404" s="10">
        <f t="shared" si="37"/>
        <v>-31.308527999999992</v>
      </c>
      <c r="P404" s="10">
        <v>402</v>
      </c>
      <c r="Q404" s="9">
        <v>6000000</v>
      </c>
      <c r="R404" s="6">
        <v>5223450</v>
      </c>
      <c r="AC404" s="10">
        <f t="shared" si="38"/>
        <v>-12.942500000000001</v>
      </c>
      <c r="AE404" s="10">
        <v>402</v>
      </c>
      <c r="AF404" s="9">
        <v>6000000</v>
      </c>
      <c r="AG404" s="6">
        <v>2888584.53</v>
      </c>
      <c r="AR404" s="10">
        <f t="shared" si="39"/>
        <v>-51.856924499999998</v>
      </c>
      <c r="AT404" s="10">
        <v>402</v>
      </c>
      <c r="AU404" s="9">
        <v>6000000</v>
      </c>
      <c r="AV404" s="6">
        <v>2756760.0000000005</v>
      </c>
      <c r="BG404" s="10">
        <f t="shared" si="40"/>
        <v>-54.053999999999988</v>
      </c>
      <c r="BI404" s="10">
        <v>402</v>
      </c>
      <c r="BJ404" s="9">
        <v>6000000</v>
      </c>
      <c r="BK404" s="6">
        <v>6689920</v>
      </c>
      <c r="BU404" s="10">
        <f t="shared" si="36"/>
        <v>11.498666666666658</v>
      </c>
      <c r="BW404" s="10">
        <v>402</v>
      </c>
      <c r="BX404" s="9">
        <v>6000000</v>
      </c>
      <c r="BY404" s="6">
        <v>3763963.2815617616</v>
      </c>
      <c r="CE404" s="10">
        <f t="shared" si="41"/>
        <v>-37.267278640637301</v>
      </c>
    </row>
    <row r="405" spans="1:83" x14ac:dyDescent="0.3">
      <c r="A405" s="10">
        <v>403</v>
      </c>
      <c r="B405" s="9">
        <v>6479000</v>
      </c>
      <c r="C405" s="6">
        <v>10085093.439999999</v>
      </c>
      <c r="N405" s="10">
        <f t="shared" si="37"/>
        <v>55.658179348664902</v>
      </c>
      <c r="P405" s="10">
        <v>403</v>
      </c>
      <c r="Q405" s="9">
        <v>6479000</v>
      </c>
      <c r="R405" s="6">
        <v>5417381</v>
      </c>
      <c r="AC405" s="10">
        <f t="shared" si="38"/>
        <v>-16.38553789164995</v>
      </c>
      <c r="AE405" s="10">
        <v>403</v>
      </c>
      <c r="AF405" s="9">
        <v>6479000</v>
      </c>
      <c r="AG405" s="6">
        <v>3323908.2499999995</v>
      </c>
      <c r="AR405" s="10">
        <f t="shared" si="39"/>
        <v>-48.69720250038587</v>
      </c>
      <c r="AT405" s="10">
        <v>403</v>
      </c>
      <c r="AU405" s="9">
        <v>6479000</v>
      </c>
      <c r="AV405" s="6">
        <v>2864532.0000000005</v>
      </c>
      <c r="BG405" s="10">
        <f t="shared" si="40"/>
        <v>-55.787436332767392</v>
      </c>
      <c r="BI405" s="10">
        <v>403</v>
      </c>
      <c r="BJ405" s="9">
        <v>6479000</v>
      </c>
      <c r="BK405" s="6">
        <v>6799936</v>
      </c>
      <c r="BU405" s="10">
        <f t="shared" si="36"/>
        <v>4.9534804753819994</v>
      </c>
      <c r="BW405" s="10">
        <v>403</v>
      </c>
      <c r="BX405" s="9">
        <v>6479000</v>
      </c>
      <c r="BY405" s="6">
        <v>5455465.9580663862</v>
      </c>
      <c r="CE405" s="10">
        <f t="shared" si="41"/>
        <v>-15.79771634409035</v>
      </c>
    </row>
    <row r="406" spans="1:83" x14ac:dyDescent="0.3">
      <c r="A406" s="10">
        <v>404</v>
      </c>
      <c r="B406" s="9">
        <v>1878720</v>
      </c>
      <c r="C406" s="6">
        <v>1354635.52</v>
      </c>
      <c r="N406" s="10">
        <f t="shared" si="37"/>
        <v>-27.895826946005787</v>
      </c>
      <c r="P406" s="10">
        <v>404</v>
      </c>
      <c r="Q406" s="9">
        <v>1878720</v>
      </c>
      <c r="R406" s="6">
        <v>1994591.28</v>
      </c>
      <c r="AC406" s="10">
        <f t="shared" si="38"/>
        <v>6.1675651507409279</v>
      </c>
      <c r="AE406" s="10">
        <v>404</v>
      </c>
      <c r="AF406" s="9">
        <v>1878720</v>
      </c>
      <c r="AG406" s="6">
        <v>3222530.4000000004</v>
      </c>
      <c r="AR406" s="10">
        <f t="shared" si="39"/>
        <v>71.527976494634672</v>
      </c>
      <c r="AT406" s="10">
        <v>404</v>
      </c>
      <c r="AU406" s="9">
        <v>1878720</v>
      </c>
      <c r="AV406" s="6">
        <v>575292.16000000015</v>
      </c>
      <c r="BG406" s="10">
        <f t="shared" si="40"/>
        <v>-69.378504513711462</v>
      </c>
      <c r="BI406" s="10">
        <v>404</v>
      </c>
      <c r="BJ406" s="9">
        <v>1878720</v>
      </c>
      <c r="BK406" s="6">
        <v>1417508.48</v>
      </c>
      <c r="BU406" s="10">
        <f t="shared" si="36"/>
        <v>-24.54924203713167</v>
      </c>
      <c r="BW406" s="10">
        <v>404</v>
      </c>
      <c r="BX406" s="9">
        <v>1878720</v>
      </c>
      <c r="BY406" s="6">
        <v>1794100.7258569149</v>
      </c>
      <c r="CE406" s="10">
        <f t="shared" si="41"/>
        <v>-4.5040918360950588</v>
      </c>
    </row>
    <row r="407" spans="1:83" x14ac:dyDescent="0.3">
      <c r="A407" s="10">
        <v>405</v>
      </c>
      <c r="B407" s="9">
        <v>1930680</v>
      </c>
      <c r="C407" s="6">
        <v>2079666.56</v>
      </c>
      <c r="N407" s="10">
        <f t="shared" si="37"/>
        <v>7.7167920111048893</v>
      </c>
      <c r="P407" s="10">
        <v>405</v>
      </c>
      <c r="Q407" s="9">
        <v>1930680</v>
      </c>
      <c r="R407" s="6">
        <v>3618709.3200000003</v>
      </c>
      <c r="AC407" s="10">
        <f t="shared" si="38"/>
        <v>87.431854061781351</v>
      </c>
      <c r="AE407" s="10">
        <v>405</v>
      </c>
      <c r="AF407" s="9">
        <v>1930680</v>
      </c>
      <c r="AG407" s="6">
        <v>2107902.6</v>
      </c>
      <c r="AR407" s="10">
        <f t="shared" si="39"/>
        <v>9.1792839828454209</v>
      </c>
      <c r="AT407" s="10">
        <v>405</v>
      </c>
      <c r="AU407" s="9">
        <v>1930680</v>
      </c>
      <c r="AV407" s="6">
        <v>3468971.04</v>
      </c>
      <c r="BG407" s="10">
        <f t="shared" si="40"/>
        <v>79.676126546087403</v>
      </c>
      <c r="BI407" s="10">
        <v>405</v>
      </c>
      <c r="BJ407" s="9">
        <v>1930680</v>
      </c>
      <c r="BK407" s="6">
        <v>2515461.1200000001</v>
      </c>
      <c r="BU407" s="10">
        <f t="shared" si="36"/>
        <v>30.288868170799923</v>
      </c>
      <c r="BW407" s="10">
        <v>405</v>
      </c>
      <c r="BX407" s="9">
        <v>1930680</v>
      </c>
      <c r="BY407" s="6">
        <v>2816849.7561607305</v>
      </c>
      <c r="CE407" s="10">
        <f t="shared" si="41"/>
        <v>45.899359612195198</v>
      </c>
    </row>
    <row r="408" spans="1:83" x14ac:dyDescent="0.3">
      <c r="A408" s="10">
        <v>406</v>
      </c>
      <c r="B408" s="9">
        <v>1752640</v>
      </c>
      <c r="C408" s="6">
        <v>2694077.76</v>
      </c>
      <c r="N408" s="10">
        <f t="shared" si="37"/>
        <v>53.715409895928424</v>
      </c>
      <c r="P408" s="10">
        <v>406</v>
      </c>
      <c r="Q408" s="9">
        <v>1752640</v>
      </c>
      <c r="R408" s="6">
        <v>1425667.3599999999</v>
      </c>
      <c r="AC408" s="10">
        <f t="shared" si="38"/>
        <v>-18.656006938104809</v>
      </c>
      <c r="AE408" s="10">
        <v>406</v>
      </c>
      <c r="AF408" s="9">
        <v>1752640</v>
      </c>
      <c r="AG408" s="6">
        <v>3166424.8</v>
      </c>
      <c r="AR408" s="10">
        <f t="shared" si="39"/>
        <v>80.666012415555954</v>
      </c>
      <c r="AT408" s="10">
        <v>406</v>
      </c>
      <c r="AU408" s="9">
        <v>1752640</v>
      </c>
      <c r="AV408" s="6">
        <v>-274384.42799999984</v>
      </c>
      <c r="BG408" s="10">
        <f t="shared" si="40"/>
        <v>-115.65549274237721</v>
      </c>
      <c r="BI408" s="10">
        <v>406</v>
      </c>
      <c r="BJ408" s="9">
        <v>1752640</v>
      </c>
      <c r="BK408" s="6">
        <v>937893.76</v>
      </c>
      <c r="BU408" s="10">
        <f t="shared" si="36"/>
        <v>-46.486799342705865</v>
      </c>
      <c r="BW408" s="10">
        <v>406</v>
      </c>
      <c r="BX408" s="9">
        <v>1752640</v>
      </c>
      <c r="BY408" s="6">
        <v>1767135.6669861753</v>
      </c>
      <c r="CE408" s="10">
        <f t="shared" si="41"/>
        <v>0.82707612437096234</v>
      </c>
    </row>
    <row r="409" spans="1:83" x14ac:dyDescent="0.3">
      <c r="A409" s="10">
        <v>407</v>
      </c>
      <c r="B409" s="9">
        <v>2316880</v>
      </c>
      <c r="C409" s="6">
        <v>2057426.88</v>
      </c>
      <c r="N409" s="10">
        <f t="shared" si="37"/>
        <v>-11.198384033700503</v>
      </c>
      <c r="P409" s="10">
        <v>407</v>
      </c>
      <c r="Q409" s="9">
        <v>2316880</v>
      </c>
      <c r="R409" s="6">
        <v>2283373.12</v>
      </c>
      <c r="AC409" s="10">
        <f t="shared" si="38"/>
        <v>-1.4462069679914369</v>
      </c>
      <c r="AE409" s="10">
        <v>407</v>
      </c>
      <c r="AF409" s="9">
        <v>2316880</v>
      </c>
      <c r="AG409" s="6">
        <v>1627331.35</v>
      </c>
      <c r="AR409" s="10">
        <f t="shared" si="39"/>
        <v>-29.761949259348775</v>
      </c>
      <c r="AT409" s="10">
        <v>407</v>
      </c>
      <c r="AU409" s="9">
        <v>2316880</v>
      </c>
      <c r="AV409" s="6">
        <v>2061264.6400000001</v>
      </c>
      <c r="BG409" s="10">
        <f t="shared" si="40"/>
        <v>-11.032740582162216</v>
      </c>
      <c r="BI409" s="10">
        <v>407</v>
      </c>
      <c r="BJ409" s="9">
        <v>2316880</v>
      </c>
      <c r="BK409" s="6">
        <v>1290081.92</v>
      </c>
      <c r="BU409" s="10">
        <f t="shared" si="36"/>
        <v>-44.318138185836133</v>
      </c>
      <c r="BW409" s="10">
        <v>407</v>
      </c>
      <c r="BX409" s="9">
        <v>2316880</v>
      </c>
      <c r="BY409" s="6">
        <v>2008835.3839585688</v>
      </c>
      <c r="CE409" s="10">
        <f t="shared" si="41"/>
        <v>-13.295665552010949</v>
      </c>
    </row>
    <row r="410" spans="1:83" x14ac:dyDescent="0.3">
      <c r="A410" s="10">
        <v>408</v>
      </c>
      <c r="B410" s="9">
        <v>17926800</v>
      </c>
      <c r="C410" s="6">
        <v>13797069.120000001</v>
      </c>
      <c r="N410" s="10">
        <f t="shared" si="37"/>
        <v>-23.036631635316951</v>
      </c>
      <c r="P410" s="10">
        <v>408</v>
      </c>
      <c r="Q410" s="9">
        <v>17926800</v>
      </c>
      <c r="R410" s="6">
        <v>26280073.199999999</v>
      </c>
      <c r="AC410" s="10">
        <f t="shared" si="38"/>
        <v>46.596566035209854</v>
      </c>
      <c r="AE410" s="10">
        <v>408</v>
      </c>
      <c r="AF410" s="9">
        <v>17926800</v>
      </c>
      <c r="AG410" s="6">
        <v>9376026</v>
      </c>
      <c r="AR410" s="10">
        <f t="shared" si="39"/>
        <v>-47.698272976772202</v>
      </c>
      <c r="AT410" s="10">
        <v>408</v>
      </c>
      <c r="AU410" s="9">
        <v>17926800</v>
      </c>
      <c r="AV410" s="6">
        <v>26605870.399999999</v>
      </c>
      <c r="BG410" s="10">
        <f t="shared" si="40"/>
        <v>48.413941138407289</v>
      </c>
      <c r="BI410" s="10">
        <v>408</v>
      </c>
      <c r="BJ410" s="9">
        <v>17926800</v>
      </c>
      <c r="BK410" s="6">
        <v>11503891.199999999</v>
      </c>
      <c r="BU410" s="10">
        <f t="shared" si="36"/>
        <v>-35.82852935270099</v>
      </c>
      <c r="BW410" s="10">
        <v>408</v>
      </c>
      <c r="BX410" s="9">
        <v>17926800</v>
      </c>
      <c r="BY410" s="6">
        <v>18991639.926146898</v>
      </c>
      <c r="CE410" s="10">
        <f t="shared" si="41"/>
        <v>5.9399330954040819</v>
      </c>
    </row>
    <row r="411" spans="1:83" x14ac:dyDescent="0.3">
      <c r="A411" s="10">
        <v>409</v>
      </c>
      <c r="B411" s="9">
        <v>5377520</v>
      </c>
      <c r="C411" s="6">
        <v>3914468.48</v>
      </c>
      <c r="N411" s="10">
        <f t="shared" si="37"/>
        <v>-27.206807599041937</v>
      </c>
      <c r="P411" s="10">
        <v>409</v>
      </c>
      <c r="Q411" s="9">
        <v>5377520</v>
      </c>
      <c r="R411" s="6">
        <v>3680372.48</v>
      </c>
      <c r="AC411" s="10">
        <f t="shared" si="38"/>
        <v>-31.560041059819397</v>
      </c>
      <c r="AE411" s="10">
        <v>409</v>
      </c>
      <c r="AF411" s="9">
        <v>5377520</v>
      </c>
      <c r="AG411" s="6">
        <v>3927571.4</v>
      </c>
      <c r="AR411" s="10">
        <f t="shared" si="39"/>
        <v>-26.963146580579899</v>
      </c>
      <c r="AT411" s="10">
        <v>409</v>
      </c>
      <c r="AU411" s="9">
        <v>5377520</v>
      </c>
      <c r="AV411" s="6">
        <v>1273718.0120000006</v>
      </c>
      <c r="BG411" s="10">
        <f t="shared" si="40"/>
        <v>-76.314025573126628</v>
      </c>
      <c r="BI411" s="10">
        <v>409</v>
      </c>
      <c r="BJ411" s="9">
        <v>5377520</v>
      </c>
      <c r="BK411" s="6">
        <v>3617287.6799999997</v>
      </c>
      <c r="BU411" s="10">
        <f t="shared" si="36"/>
        <v>-32.733161754860987</v>
      </c>
      <c r="BW411" s="10">
        <v>409</v>
      </c>
      <c r="BX411" s="9">
        <v>5377520</v>
      </c>
      <c r="BY411" s="6">
        <v>3216600.1600895743</v>
      </c>
      <c r="CE411" s="10">
        <f t="shared" si="41"/>
        <v>-40.184319907883669</v>
      </c>
    </row>
    <row r="412" spans="1:83" x14ac:dyDescent="0.3">
      <c r="A412" s="10">
        <v>410</v>
      </c>
      <c r="B412" s="9">
        <v>1968180</v>
      </c>
      <c r="C412" s="6">
        <v>-979593.44</v>
      </c>
      <c r="N412" s="10">
        <f t="shared" si="37"/>
        <v>-149.77153715615441</v>
      </c>
      <c r="P412" s="10">
        <v>410</v>
      </c>
      <c r="Q412" s="9">
        <v>1968180</v>
      </c>
      <c r="R412" s="6">
        <v>1473101.82</v>
      </c>
      <c r="AC412" s="10">
        <f t="shared" si="38"/>
        <v>-25.154110904490434</v>
      </c>
      <c r="AE412" s="10">
        <v>410</v>
      </c>
      <c r="AF412" s="9">
        <v>1968180</v>
      </c>
      <c r="AG412" s="6">
        <v>1756441.95</v>
      </c>
      <c r="AR412" s="10">
        <f t="shared" si="39"/>
        <v>-10.758063286894492</v>
      </c>
      <c r="AT412" s="10">
        <v>410</v>
      </c>
      <c r="AU412" s="9">
        <v>1968180</v>
      </c>
      <c r="AV412" s="6">
        <v>3702381.04</v>
      </c>
      <c r="BG412" s="10">
        <f t="shared" si="40"/>
        <v>88.111912528325661</v>
      </c>
      <c r="BI412" s="10">
        <v>410</v>
      </c>
      <c r="BJ412" s="9">
        <v>1968180</v>
      </c>
      <c r="BK412" s="6">
        <v>928261.12</v>
      </c>
      <c r="BU412" s="10">
        <f t="shared" si="36"/>
        <v>-52.836573890599439</v>
      </c>
      <c r="BW412" s="10">
        <v>410</v>
      </c>
      <c r="BX412" s="9">
        <v>1968180</v>
      </c>
      <c r="BY412" s="6">
        <v>1465224.2270630831</v>
      </c>
      <c r="CE412" s="10">
        <f t="shared" si="41"/>
        <v>-25.554358490428562</v>
      </c>
    </row>
    <row r="413" spans="1:83" x14ac:dyDescent="0.3">
      <c r="A413" s="10">
        <v>411</v>
      </c>
      <c r="B413" s="9">
        <v>2161440</v>
      </c>
      <c r="C413" s="6">
        <v>-1038469.1200000001</v>
      </c>
      <c r="N413" s="10">
        <f t="shared" si="37"/>
        <v>-148.04524391146643</v>
      </c>
      <c r="P413" s="10">
        <v>411</v>
      </c>
      <c r="Q413" s="9">
        <v>2161440</v>
      </c>
      <c r="R413" s="6">
        <v>2867128.56</v>
      </c>
      <c r="AC413" s="10">
        <f t="shared" si="38"/>
        <v>32.64900066622252</v>
      </c>
      <c r="AE413" s="10">
        <v>411</v>
      </c>
      <c r="AF413" s="9">
        <v>2161440</v>
      </c>
      <c r="AG413" s="6">
        <v>5890240.8000000007</v>
      </c>
      <c r="AR413" s="10">
        <f t="shared" si="39"/>
        <v>172.51465689540311</v>
      </c>
      <c r="AT413" s="10">
        <v>411</v>
      </c>
      <c r="AU413" s="9">
        <v>2161440</v>
      </c>
      <c r="AV413" s="6">
        <v>3270296.32</v>
      </c>
      <c r="BG413" s="10">
        <f t="shared" si="40"/>
        <v>51.301739581020044</v>
      </c>
      <c r="BI413" s="10">
        <v>411</v>
      </c>
      <c r="BJ413" s="9">
        <v>2161440</v>
      </c>
      <c r="BK413" s="6">
        <v>1310472.96</v>
      </c>
      <c r="BU413" s="10">
        <f t="shared" si="36"/>
        <v>-39.370375305351992</v>
      </c>
      <c r="BW413" s="10">
        <v>411</v>
      </c>
      <c r="BX413" s="9">
        <v>2161440</v>
      </c>
      <c r="BY413" s="6">
        <v>2731207.528952823</v>
      </c>
      <c r="CE413" s="10">
        <f t="shared" si="41"/>
        <v>26.360552638649381</v>
      </c>
    </row>
    <row r="414" spans="1:83" x14ac:dyDescent="0.3">
      <c r="A414" s="10">
        <v>412</v>
      </c>
      <c r="B414" s="9">
        <v>2109480</v>
      </c>
      <c r="C414" s="6">
        <v>1786838.08</v>
      </c>
      <c r="N414" s="10">
        <f t="shared" si="37"/>
        <v>-15.294855604224733</v>
      </c>
      <c r="P414" s="10">
        <v>412</v>
      </c>
      <c r="Q414" s="9">
        <v>2109480</v>
      </c>
      <c r="R414" s="6">
        <v>2049620.52</v>
      </c>
      <c r="AC414" s="10">
        <f t="shared" si="38"/>
        <v>-2.8376415040673564</v>
      </c>
      <c r="AE414" s="10">
        <v>412</v>
      </c>
      <c r="AF414" s="9">
        <v>2109480</v>
      </c>
      <c r="AG414" s="6">
        <v>1433583.7949999999</v>
      </c>
      <c r="AR414" s="10">
        <f t="shared" si="39"/>
        <v>-32.040891831162185</v>
      </c>
      <c r="AT414" s="10">
        <v>412</v>
      </c>
      <c r="AU414" s="9">
        <v>2109480</v>
      </c>
      <c r="AV414" s="6">
        <v>1057297.4400000002</v>
      </c>
      <c r="BG414" s="10">
        <f t="shared" si="40"/>
        <v>-49.878764434837009</v>
      </c>
      <c r="BI414" s="10">
        <v>412</v>
      </c>
      <c r="BJ414" s="9">
        <v>2109480</v>
      </c>
      <c r="BK414" s="6">
        <v>2571800.3199999998</v>
      </c>
      <c r="BU414" s="10">
        <f t="shared" si="36"/>
        <v>21.916316817414703</v>
      </c>
      <c r="BW414" s="10">
        <v>412</v>
      </c>
      <c r="BX414" s="9">
        <v>2109480</v>
      </c>
      <c r="BY414" s="6">
        <v>1588666.6898496773</v>
      </c>
      <c r="CE414" s="10">
        <f t="shared" si="41"/>
        <v>-24.689179804990935</v>
      </c>
    </row>
    <row r="415" spans="1:83" x14ac:dyDescent="0.3">
      <c r="A415" s="10">
        <v>413</v>
      </c>
      <c r="B415" s="9">
        <v>1563520</v>
      </c>
      <c r="C415" s="6">
        <v>-381390.08000000007</v>
      </c>
      <c r="N415" s="10">
        <f t="shared" si="37"/>
        <v>-124.39304134261155</v>
      </c>
      <c r="P415" s="10">
        <v>413</v>
      </c>
      <c r="Q415" s="9">
        <v>1563520</v>
      </c>
      <c r="R415" s="6">
        <v>1546726.48</v>
      </c>
      <c r="AC415" s="10">
        <f t="shared" si="38"/>
        <v>-1.0740841178878413</v>
      </c>
      <c r="AE415" s="10">
        <v>413</v>
      </c>
      <c r="AF415" s="9">
        <v>1563520</v>
      </c>
      <c r="AG415" s="6">
        <v>2244216.4</v>
      </c>
      <c r="AR415" s="10">
        <f t="shared" si="39"/>
        <v>43.536149201801067</v>
      </c>
      <c r="AT415" s="10">
        <v>413</v>
      </c>
      <c r="AU415" s="9">
        <v>1563520</v>
      </c>
      <c r="AV415" s="6">
        <v>2505306.56</v>
      </c>
      <c r="BG415" s="10">
        <f t="shared" si="40"/>
        <v>60.235018419975447</v>
      </c>
      <c r="BI415" s="10">
        <v>413</v>
      </c>
      <c r="BJ415" s="9">
        <v>1563520</v>
      </c>
      <c r="BK415" s="6">
        <v>2762551.6799999997</v>
      </c>
      <c r="BU415" s="10">
        <f t="shared" si="36"/>
        <v>76.68796561604583</v>
      </c>
      <c r="BW415" s="10">
        <v>413</v>
      </c>
      <c r="BX415" s="9">
        <v>1563520</v>
      </c>
      <c r="BY415" s="6">
        <v>1466009.5259805163</v>
      </c>
      <c r="CE415" s="10">
        <f t="shared" si="41"/>
        <v>-6.2365990853640252</v>
      </c>
    </row>
    <row r="416" spans="1:83" x14ac:dyDescent="0.3">
      <c r="A416" s="10">
        <v>414</v>
      </c>
      <c r="B416" s="10">
        <v>49719</v>
      </c>
      <c r="C416" s="6">
        <v>-194475.56</v>
      </c>
      <c r="N416" s="10">
        <f t="shared" si="37"/>
        <v>-491.14937951286225</v>
      </c>
      <c r="P416" s="10">
        <v>414</v>
      </c>
      <c r="Q416" s="10">
        <v>49719</v>
      </c>
      <c r="R416" s="6">
        <v>14234.171999999999</v>
      </c>
      <c r="AC416" s="10">
        <f t="shared" si="38"/>
        <v>-71.370759669341695</v>
      </c>
      <c r="AE416" s="10">
        <v>414</v>
      </c>
      <c r="AF416" s="10">
        <v>49719</v>
      </c>
      <c r="AG416" s="6">
        <v>126959.46</v>
      </c>
      <c r="AR416" s="10">
        <f t="shared" si="39"/>
        <v>155.35400953357873</v>
      </c>
      <c r="AT416" s="10">
        <v>414</v>
      </c>
      <c r="AU416" s="10">
        <v>49719</v>
      </c>
      <c r="AV416" s="6">
        <v>-30834.615999999995</v>
      </c>
      <c r="BG416" s="10">
        <f t="shared" si="40"/>
        <v>-162.01777187795409</v>
      </c>
      <c r="BI416" s="10">
        <v>414</v>
      </c>
      <c r="BJ416" s="10">
        <v>49719</v>
      </c>
      <c r="BK416" s="6">
        <v>-20888.767999999996</v>
      </c>
      <c r="BU416" s="10">
        <f t="shared" si="36"/>
        <v>-142.01365272833323</v>
      </c>
      <c r="BW416" s="10">
        <v>414</v>
      </c>
      <c r="BX416" s="10">
        <v>49719</v>
      </c>
      <c r="BY416" s="6">
        <v>-21375.711966898496</v>
      </c>
      <c r="CE416" s="10">
        <f t="shared" si="41"/>
        <v>-142.99304484583055</v>
      </c>
    </row>
    <row r="417" spans="1:83" x14ac:dyDescent="0.3">
      <c r="A417" s="10">
        <v>415</v>
      </c>
      <c r="B417" s="9">
        <v>1997720</v>
      </c>
      <c r="C417" s="6">
        <v>1031433.28</v>
      </c>
      <c r="N417" s="10">
        <f t="shared" si="37"/>
        <v>-48.369477204012568</v>
      </c>
      <c r="P417" s="10">
        <v>415</v>
      </c>
      <c r="Q417" s="9">
        <v>1997720</v>
      </c>
      <c r="R417" s="6">
        <v>1583032.28</v>
      </c>
      <c r="AC417" s="10">
        <f t="shared" si="38"/>
        <v>-20.758050177202016</v>
      </c>
      <c r="AE417" s="10">
        <v>415</v>
      </c>
      <c r="AF417" s="9">
        <v>1997720</v>
      </c>
      <c r="AG417" s="6">
        <v>4910887.25</v>
      </c>
      <c r="AR417" s="10">
        <f t="shared" si="39"/>
        <v>145.82460254690349</v>
      </c>
      <c r="AT417" s="10">
        <v>415</v>
      </c>
      <c r="AU417" s="9">
        <v>1997720</v>
      </c>
      <c r="AV417" s="6">
        <v>2542424.16</v>
      </c>
      <c r="BG417" s="10">
        <f t="shared" si="40"/>
        <v>27.266291572392532</v>
      </c>
      <c r="BI417" s="10">
        <v>415</v>
      </c>
      <c r="BJ417" s="9">
        <v>1997720</v>
      </c>
      <c r="BK417" s="6">
        <v>2245524.48</v>
      </c>
      <c r="BU417" s="10">
        <f t="shared" si="36"/>
        <v>12.404364976072713</v>
      </c>
      <c r="BW417" s="10">
        <v>415</v>
      </c>
      <c r="BX417" s="9">
        <v>1997720</v>
      </c>
      <c r="BY417" s="6">
        <v>2505907.9128348958</v>
      </c>
      <c r="CE417" s="10">
        <f t="shared" si="41"/>
        <v>25.438395412515046</v>
      </c>
    </row>
    <row r="418" spans="1:83" x14ac:dyDescent="0.3">
      <c r="A418" s="10">
        <v>416</v>
      </c>
      <c r="B418" s="10">
        <v>612162</v>
      </c>
      <c r="C418" s="6">
        <v>572376.07999999996</v>
      </c>
      <c r="N418" s="10">
        <f t="shared" si="37"/>
        <v>-6.4992469313678525</v>
      </c>
      <c r="P418" s="10">
        <v>416</v>
      </c>
      <c r="Q418" s="10">
        <v>612162</v>
      </c>
      <c r="R418" s="6">
        <v>1597750.743</v>
      </c>
      <c r="AC418" s="10">
        <f t="shared" si="38"/>
        <v>161.0012942652435</v>
      </c>
      <c r="AE418" s="10">
        <v>416</v>
      </c>
      <c r="AF418" s="10">
        <v>612162</v>
      </c>
      <c r="AG418" s="6">
        <v>1543362.09</v>
      </c>
      <c r="AR418" s="10">
        <f t="shared" si="39"/>
        <v>152.11661128916859</v>
      </c>
      <c r="AT418" s="10">
        <v>416</v>
      </c>
      <c r="AU418" s="10">
        <v>612162</v>
      </c>
      <c r="AV418" s="6">
        <v>-356389.01199999987</v>
      </c>
      <c r="BG418" s="10">
        <f t="shared" si="40"/>
        <v>-158.21808802245155</v>
      </c>
      <c r="BI418" s="10">
        <v>416</v>
      </c>
      <c r="BJ418" s="10">
        <v>612162</v>
      </c>
      <c r="BK418" s="6">
        <v>-375452.93599999999</v>
      </c>
      <c r="BU418" s="10">
        <f t="shared" si="36"/>
        <v>-161.33228393791185</v>
      </c>
      <c r="BW418" s="10">
        <v>416</v>
      </c>
      <c r="BX418" s="10">
        <v>612162</v>
      </c>
      <c r="BY418" s="6">
        <v>850390.29234526563</v>
      </c>
      <c r="CE418" s="10">
        <f t="shared" si="41"/>
        <v>38.915890294605937</v>
      </c>
    </row>
    <row r="419" spans="1:83" x14ac:dyDescent="0.3">
      <c r="A419" s="10">
        <v>417</v>
      </c>
      <c r="B419" s="10">
        <v>374357</v>
      </c>
      <c r="C419" s="6">
        <v>-1673971</v>
      </c>
      <c r="N419" s="10">
        <f t="shared" si="37"/>
        <v>-547.15899529059152</v>
      </c>
      <c r="P419" s="10">
        <v>417</v>
      </c>
      <c r="Q419" s="10">
        <v>374357</v>
      </c>
      <c r="R419" s="6">
        <v>40958.533999999985</v>
      </c>
      <c r="AC419" s="10">
        <f t="shared" si="38"/>
        <v>-89.058964037002113</v>
      </c>
      <c r="AE419" s="10">
        <v>417</v>
      </c>
      <c r="AF419" s="10">
        <v>374357</v>
      </c>
      <c r="AG419" s="6">
        <v>340155.125</v>
      </c>
      <c r="AR419" s="10">
        <f t="shared" si="39"/>
        <v>-9.1361654784069763</v>
      </c>
      <c r="AT419" s="10">
        <v>417</v>
      </c>
      <c r="AU419" s="10">
        <v>374357</v>
      </c>
      <c r="AV419" s="6">
        <v>-80649.551999999967</v>
      </c>
      <c r="BG419" s="10">
        <f t="shared" si="40"/>
        <v>-121.54348709921277</v>
      </c>
      <c r="BI419" s="10">
        <v>417</v>
      </c>
      <c r="BJ419" s="10">
        <v>374357</v>
      </c>
      <c r="BK419" s="6">
        <v>-174845.19200000004</v>
      </c>
      <c r="BU419" s="10">
        <f t="shared" si="36"/>
        <v>-146.70546884391104</v>
      </c>
      <c r="BW419" s="10">
        <v>417</v>
      </c>
      <c r="BX419" s="10">
        <v>374357</v>
      </c>
      <c r="BY419" s="6">
        <v>-347487.25876788865</v>
      </c>
      <c r="CE419" s="10">
        <f t="shared" si="41"/>
        <v>-192.82242852888785</v>
      </c>
    </row>
    <row r="420" spans="1:83" x14ac:dyDescent="0.3">
      <c r="A420" s="10">
        <v>418</v>
      </c>
      <c r="B420" s="9">
        <v>29776800</v>
      </c>
      <c r="C420" s="6">
        <v>29884319.359999999</v>
      </c>
      <c r="N420" s="10">
        <f t="shared" si="37"/>
        <v>0.36108433411246033</v>
      </c>
      <c r="P420" s="10">
        <v>418</v>
      </c>
      <c r="Q420" s="9">
        <v>29776800</v>
      </c>
      <c r="R420" s="6">
        <v>29688223.199999999</v>
      </c>
      <c r="AC420" s="10">
        <f t="shared" si="38"/>
        <v>-0.29746917062948297</v>
      </c>
      <c r="AE420" s="10">
        <v>418</v>
      </c>
      <c r="AF420" s="9">
        <v>29776800</v>
      </c>
      <c r="AG420" s="6">
        <v>22907676</v>
      </c>
      <c r="AR420" s="10">
        <f t="shared" si="39"/>
        <v>-23.068711211412907</v>
      </c>
      <c r="AT420" s="10">
        <v>418</v>
      </c>
      <c r="AU420" s="9">
        <v>29776800</v>
      </c>
      <c r="AV420" s="6">
        <v>24184470.399999999</v>
      </c>
      <c r="BG420" s="10">
        <f t="shared" si="40"/>
        <v>-18.780828027188956</v>
      </c>
      <c r="BI420" s="10">
        <v>418</v>
      </c>
      <c r="BJ420" s="9">
        <v>29776800</v>
      </c>
      <c r="BK420" s="6">
        <v>25171091.199999999</v>
      </c>
      <c r="BU420" s="10">
        <f t="shared" si="36"/>
        <v>-15.467440423416889</v>
      </c>
      <c r="BW420" s="10">
        <v>418</v>
      </c>
      <c r="BX420" s="9">
        <v>29776800</v>
      </c>
      <c r="BY420" s="6">
        <v>26711345.421314973</v>
      </c>
      <c r="CE420" s="10">
        <f t="shared" si="41"/>
        <v>-10.294775055361981</v>
      </c>
    </row>
    <row r="421" spans="1:83" x14ac:dyDescent="0.3">
      <c r="A421" s="10">
        <v>419</v>
      </c>
      <c r="B421" s="9">
        <v>4000000</v>
      </c>
      <c r="C421" s="6">
        <v>4589799.68</v>
      </c>
      <c r="N421" s="10">
        <f t="shared" si="37"/>
        <v>14.744991999999989</v>
      </c>
      <c r="P421" s="10">
        <v>419</v>
      </c>
      <c r="Q421" s="9">
        <v>4000000</v>
      </c>
      <c r="R421" s="6">
        <v>4180360</v>
      </c>
      <c r="AC421" s="10">
        <f t="shared" si="38"/>
        <v>4.5090000000000074</v>
      </c>
      <c r="AE421" s="10">
        <v>419</v>
      </c>
      <c r="AF421" s="9">
        <v>4000000</v>
      </c>
      <c r="AG421" s="6">
        <v>3178600</v>
      </c>
      <c r="AR421" s="10">
        <f t="shared" si="39"/>
        <v>-20.535000000000004</v>
      </c>
      <c r="AT421" s="10">
        <v>419</v>
      </c>
      <c r="AU421" s="9">
        <v>4000000</v>
      </c>
      <c r="AV421" s="6">
        <v>1900760</v>
      </c>
      <c r="BG421" s="10">
        <f t="shared" si="40"/>
        <v>-52.481000000000002</v>
      </c>
      <c r="BI421" s="10">
        <v>419</v>
      </c>
      <c r="BJ421" s="9">
        <v>4000000</v>
      </c>
      <c r="BK421" s="6">
        <v>1745440</v>
      </c>
      <c r="BU421" s="10">
        <f t="shared" si="36"/>
        <v>-56.36399999999999</v>
      </c>
      <c r="BW421" s="10">
        <v>419</v>
      </c>
      <c r="BX421" s="9">
        <v>4000000</v>
      </c>
      <c r="BY421" s="6">
        <v>3480536.650143363</v>
      </c>
      <c r="CE421" s="10">
        <f t="shared" si="41"/>
        <v>-12.986583746415924</v>
      </c>
    </row>
    <row r="422" spans="1:83" x14ac:dyDescent="0.3">
      <c r="A422" s="10">
        <v>420</v>
      </c>
      <c r="B422" s="9">
        <v>31377800</v>
      </c>
      <c r="C422" s="6">
        <v>24503744.32</v>
      </c>
      <c r="N422" s="10">
        <f t="shared" si="37"/>
        <v>-21.907385731313223</v>
      </c>
      <c r="P422" s="10">
        <v>420</v>
      </c>
      <c r="Q422" s="9">
        <v>31377800</v>
      </c>
      <c r="R422" s="6">
        <v>19830852.199999999</v>
      </c>
      <c r="AC422" s="10">
        <f t="shared" si="38"/>
        <v>-36.799736756560378</v>
      </c>
      <c r="AE422" s="10">
        <v>420</v>
      </c>
      <c r="AF422" s="9">
        <v>31377800</v>
      </c>
      <c r="AG422" s="6">
        <v>24674621</v>
      </c>
      <c r="AR422" s="10">
        <f t="shared" si="39"/>
        <v>-21.362807462600951</v>
      </c>
      <c r="AT422" s="10">
        <v>420</v>
      </c>
      <c r="AU422" s="9">
        <v>31377800</v>
      </c>
      <c r="AV422" s="6">
        <v>17336458.399999999</v>
      </c>
      <c r="BG422" s="10">
        <f t="shared" si="40"/>
        <v>-44.749286438182409</v>
      </c>
      <c r="BI422" s="10">
        <v>420</v>
      </c>
      <c r="BJ422" s="9">
        <v>31377800</v>
      </c>
      <c r="BK422" s="6">
        <v>32253875.199999999</v>
      </c>
      <c r="BU422" s="10">
        <f t="shared" si="36"/>
        <v>2.7920223852532677</v>
      </c>
      <c r="BW422" s="10">
        <v>420</v>
      </c>
      <c r="BX422" s="9">
        <v>31377800</v>
      </c>
      <c r="BY422" s="6">
        <v>21613150.240075033</v>
      </c>
      <c r="CE422" s="10">
        <f t="shared" si="41"/>
        <v>-31.11961246462457</v>
      </c>
    </row>
    <row r="423" spans="1:83" x14ac:dyDescent="0.3">
      <c r="A423" s="10">
        <v>421</v>
      </c>
      <c r="B423" s="9">
        <v>7775400</v>
      </c>
      <c r="C423" s="6">
        <v>5624725.7599999998</v>
      </c>
      <c r="N423" s="10">
        <f t="shared" si="37"/>
        <v>-27.659981994495464</v>
      </c>
      <c r="P423" s="10">
        <v>421</v>
      </c>
      <c r="Q423" s="9">
        <v>7775400</v>
      </c>
      <c r="R423" s="6">
        <v>6114384.5999999996</v>
      </c>
      <c r="AC423" s="10">
        <f t="shared" si="38"/>
        <v>-21.362443089744588</v>
      </c>
      <c r="AE423" s="10">
        <v>421</v>
      </c>
      <c r="AF423" s="9">
        <v>7775400</v>
      </c>
      <c r="AG423" s="6">
        <v>5637501.1500000004</v>
      </c>
      <c r="AR423" s="10">
        <f t="shared" si="39"/>
        <v>-27.495676749749208</v>
      </c>
      <c r="AT423" s="10">
        <v>421</v>
      </c>
      <c r="AU423" s="9">
        <v>7775400</v>
      </c>
      <c r="AV423" s="6">
        <v>3316431.2</v>
      </c>
      <c r="BG423" s="10">
        <f t="shared" si="40"/>
        <v>-57.347130694240811</v>
      </c>
      <c r="BI423" s="10">
        <v>421</v>
      </c>
      <c r="BJ423" s="9">
        <v>7775400</v>
      </c>
      <c r="BK423" s="6">
        <v>5178713.5999999996</v>
      </c>
      <c r="BU423" s="10">
        <f t="shared" si="36"/>
        <v>-33.396177688607665</v>
      </c>
      <c r="BW423" s="10">
        <v>421</v>
      </c>
      <c r="BX423" s="9">
        <v>7775400</v>
      </c>
      <c r="BY423" s="6">
        <v>5192199.0628865482</v>
      </c>
      <c r="CE423" s="10">
        <f t="shared" si="41"/>
        <v>-33.222740143445371</v>
      </c>
    </row>
    <row r="424" spans="1:83" x14ac:dyDescent="0.3">
      <c r="A424" s="10">
        <v>422</v>
      </c>
      <c r="B424" s="9">
        <v>8283690</v>
      </c>
      <c r="C424" s="6">
        <v>5306888.72</v>
      </c>
      <c r="N424" s="10">
        <f t="shared" si="37"/>
        <v>-35.935691461172503</v>
      </c>
      <c r="P424" s="10">
        <v>422</v>
      </c>
      <c r="Q424" s="9">
        <v>8283690</v>
      </c>
      <c r="R424" s="6">
        <v>5656601.3100000005</v>
      </c>
      <c r="AC424" s="10">
        <f t="shared" si="38"/>
        <v>-31.713990866389253</v>
      </c>
      <c r="AE424" s="10">
        <v>422</v>
      </c>
      <c r="AF424" s="9">
        <v>8283690</v>
      </c>
      <c r="AG424" s="6">
        <v>11030723.550000001</v>
      </c>
      <c r="AR424" s="10">
        <f t="shared" si="39"/>
        <v>33.161954998315977</v>
      </c>
      <c r="AT424" s="10">
        <v>422</v>
      </c>
      <c r="AU424" s="9">
        <v>8283690</v>
      </c>
      <c r="AV424" s="6">
        <v>3894339.3200000003</v>
      </c>
      <c r="BG424" s="10">
        <f t="shared" si="40"/>
        <v>-52.987867484176732</v>
      </c>
      <c r="BI424" s="10">
        <v>422</v>
      </c>
      <c r="BJ424" s="9">
        <v>8283690</v>
      </c>
      <c r="BK424" s="6">
        <v>4049496.96</v>
      </c>
      <c r="BU424" s="10">
        <f t="shared" si="36"/>
        <v>-51.114817671834658</v>
      </c>
      <c r="BW424" s="10">
        <v>422</v>
      </c>
      <c r="BX424" s="9">
        <v>8283690</v>
      </c>
      <c r="BY424" s="6">
        <v>6479368.0382850002</v>
      </c>
      <c r="CE424" s="10">
        <f t="shared" si="41"/>
        <v>-21.781621013280304</v>
      </c>
    </row>
    <row r="425" spans="1:83" x14ac:dyDescent="0.3">
      <c r="A425" s="10">
        <v>423</v>
      </c>
      <c r="B425" s="9">
        <v>4124280</v>
      </c>
      <c r="C425" s="6">
        <v>699485.75999999978</v>
      </c>
      <c r="N425" s="10">
        <f t="shared" si="37"/>
        <v>-83.039809130320947</v>
      </c>
      <c r="P425" s="10">
        <v>423</v>
      </c>
      <c r="Q425" s="9">
        <v>4124280</v>
      </c>
      <c r="R425" s="6">
        <v>4532955.72</v>
      </c>
      <c r="AC425" s="10">
        <f t="shared" si="38"/>
        <v>9.9090197561756188</v>
      </c>
      <c r="AE425" s="10">
        <v>423</v>
      </c>
      <c r="AF425" s="9">
        <v>4124280</v>
      </c>
      <c r="AG425" s="6">
        <v>2850954.5999999996</v>
      </c>
      <c r="AR425" s="10">
        <f t="shared" si="39"/>
        <v>-30.873883441473428</v>
      </c>
      <c r="AT425" s="10">
        <v>423</v>
      </c>
      <c r="AU425" s="9">
        <v>4124280</v>
      </c>
      <c r="AV425" s="6">
        <v>2222791.84</v>
      </c>
      <c r="BG425" s="10">
        <f t="shared" si="40"/>
        <v>-46.104730037727805</v>
      </c>
      <c r="BI425" s="10">
        <v>423</v>
      </c>
      <c r="BJ425" s="9">
        <v>4124280</v>
      </c>
      <c r="BK425" s="6">
        <v>2242843.52</v>
      </c>
      <c r="BU425" s="10">
        <f t="shared" si="36"/>
        <v>-45.61854384280408</v>
      </c>
      <c r="BW425" s="10">
        <v>423</v>
      </c>
      <c r="BX425" s="9">
        <v>4124280</v>
      </c>
      <c r="BY425" s="6">
        <v>2583758.4336653347</v>
      </c>
      <c r="CE425" s="10">
        <f t="shared" si="41"/>
        <v>-37.352497074269088</v>
      </c>
    </row>
    <row r="426" spans="1:83" x14ac:dyDescent="0.3">
      <c r="A426" s="10">
        <v>424</v>
      </c>
      <c r="B426" s="9">
        <v>2133280</v>
      </c>
      <c r="C426" s="6">
        <v>5043632.6400000006</v>
      </c>
      <c r="N426" s="10">
        <f t="shared" si="37"/>
        <v>136.4261906547664</v>
      </c>
      <c r="P426" s="10">
        <v>424</v>
      </c>
      <c r="Q426" s="9">
        <v>2133280</v>
      </c>
      <c r="R426" s="6">
        <v>4521406.7200000007</v>
      </c>
      <c r="AC426" s="10">
        <f t="shared" si="38"/>
        <v>111.94623865596643</v>
      </c>
      <c r="AE426" s="10">
        <v>424</v>
      </c>
      <c r="AF426" s="9">
        <v>2133280</v>
      </c>
      <c r="AG426" s="6">
        <v>2001034.6</v>
      </c>
      <c r="AR426" s="10">
        <f t="shared" si="39"/>
        <v>-6.1991581039525956</v>
      </c>
      <c r="AT426" s="10">
        <v>424</v>
      </c>
      <c r="AU426" s="9">
        <v>2133280</v>
      </c>
      <c r="AV426" s="6">
        <v>4631043.84</v>
      </c>
      <c r="BG426" s="10">
        <f t="shared" si="40"/>
        <v>117.08560714017851</v>
      </c>
      <c r="BI426" s="10">
        <v>424</v>
      </c>
      <c r="BJ426" s="9">
        <v>2133280</v>
      </c>
      <c r="BK426" s="6">
        <v>4823179.5199999996</v>
      </c>
      <c r="BU426" s="10">
        <f t="shared" si="36"/>
        <v>126.0921923048076</v>
      </c>
      <c r="BW426" s="10">
        <v>424</v>
      </c>
      <c r="BX426" s="9">
        <v>2133280</v>
      </c>
      <c r="BY426" s="6">
        <v>4051977.2172695878</v>
      </c>
      <c r="CE426" s="10">
        <f t="shared" si="41"/>
        <v>89.941180589026644</v>
      </c>
    </row>
    <row r="427" spans="1:83" x14ac:dyDescent="0.3">
      <c r="A427" s="10">
        <v>425</v>
      </c>
      <c r="B427" s="9">
        <v>2372160</v>
      </c>
      <c r="C427" s="6">
        <v>2782730.56</v>
      </c>
      <c r="N427" s="10">
        <f t="shared" si="37"/>
        <v>17.307878052070681</v>
      </c>
      <c r="P427" s="10">
        <v>425</v>
      </c>
      <c r="Q427" s="9">
        <v>2372160</v>
      </c>
      <c r="R427" s="6">
        <v>1293927.8400000001</v>
      </c>
      <c r="AC427" s="10">
        <f t="shared" si="38"/>
        <v>-45.453601780655603</v>
      </c>
      <c r="AE427" s="10">
        <v>425</v>
      </c>
      <c r="AF427" s="9">
        <v>2372160</v>
      </c>
      <c r="AG427" s="6">
        <v>3547561.2</v>
      </c>
      <c r="AR427" s="10">
        <f t="shared" si="39"/>
        <v>49.549828004856344</v>
      </c>
      <c r="AT427" s="10">
        <v>425</v>
      </c>
      <c r="AU427" s="9">
        <v>2372160</v>
      </c>
      <c r="AV427" s="6">
        <v>1987684.48</v>
      </c>
      <c r="BG427" s="10">
        <f t="shared" si="40"/>
        <v>-16.207824092809929</v>
      </c>
      <c r="BI427" s="10">
        <v>425</v>
      </c>
      <c r="BJ427" s="9">
        <v>2372160</v>
      </c>
      <c r="BK427" s="6">
        <v>1865709.44</v>
      </c>
      <c r="BU427" s="10">
        <f t="shared" si="36"/>
        <v>-21.349763928234189</v>
      </c>
      <c r="BW427" s="10">
        <v>425</v>
      </c>
      <c r="BX427" s="9">
        <v>2372160</v>
      </c>
      <c r="BY427" s="6">
        <v>2400329.6679248912</v>
      </c>
      <c r="CE427" s="10">
        <f t="shared" si="41"/>
        <v>1.1875112945539668</v>
      </c>
    </row>
    <row r="428" spans="1:83" x14ac:dyDescent="0.3">
      <c r="A428" s="10">
        <v>426</v>
      </c>
      <c r="B428" s="9">
        <v>11215300</v>
      </c>
      <c r="C428" s="6">
        <v>7236939.3599999994</v>
      </c>
      <c r="N428" s="10">
        <f t="shared" si="37"/>
        <v>-35.472619011528892</v>
      </c>
      <c r="P428" s="10">
        <v>426</v>
      </c>
      <c r="Q428" s="9">
        <v>11215300</v>
      </c>
      <c r="R428" s="6">
        <v>6262764.7000000002</v>
      </c>
      <c r="AC428" s="10">
        <f t="shared" si="38"/>
        <v>-44.158741183918394</v>
      </c>
      <c r="AE428" s="10">
        <v>426</v>
      </c>
      <c r="AF428" s="9">
        <v>11215300</v>
      </c>
      <c r="AG428" s="6">
        <v>6302456.6499999994</v>
      </c>
      <c r="AR428" s="10">
        <f t="shared" si="39"/>
        <v>-43.804832238103309</v>
      </c>
      <c r="AT428" s="10">
        <v>426</v>
      </c>
      <c r="AU428" s="9">
        <v>11215300</v>
      </c>
      <c r="AV428" s="6">
        <v>4800148.4000000004</v>
      </c>
      <c r="BG428" s="10">
        <f t="shared" si="40"/>
        <v>-57.199999999999996</v>
      </c>
      <c r="BI428" s="10">
        <v>426</v>
      </c>
      <c r="BJ428" s="9">
        <v>11215300</v>
      </c>
      <c r="BK428" s="6">
        <v>4799475.2</v>
      </c>
      <c r="BU428" s="10">
        <f t="shared" si="36"/>
        <v>-57.206002514422259</v>
      </c>
      <c r="BW428" s="10">
        <v>426</v>
      </c>
      <c r="BX428" s="9">
        <v>11215300</v>
      </c>
      <c r="BY428" s="6">
        <v>6163639.4845791049</v>
      </c>
      <c r="CE428" s="10">
        <f t="shared" si="41"/>
        <v>-45.042580362726767</v>
      </c>
    </row>
    <row r="429" spans="1:83" x14ac:dyDescent="0.3">
      <c r="A429" s="10">
        <v>427</v>
      </c>
      <c r="B429" s="9">
        <v>28400000</v>
      </c>
      <c r="C429" s="6">
        <v>24108866.559999999</v>
      </c>
      <c r="N429" s="10">
        <f t="shared" si="37"/>
        <v>-15.1096247887324</v>
      </c>
      <c r="P429" s="10">
        <v>427</v>
      </c>
      <c r="Q429" s="9">
        <v>28400000</v>
      </c>
      <c r="R429" s="6">
        <v>29251700</v>
      </c>
      <c r="AC429" s="10">
        <f t="shared" si="38"/>
        <v>2.9989436619718202</v>
      </c>
      <c r="AE429" s="10">
        <v>427</v>
      </c>
      <c r="AF429" s="9">
        <v>28400000</v>
      </c>
      <c r="AG429" s="6">
        <v>17692201.850000001</v>
      </c>
      <c r="AR429" s="10">
        <f t="shared" si="39"/>
        <v>-37.703514612676045</v>
      </c>
      <c r="AT429" s="10">
        <v>427</v>
      </c>
      <c r="AU429" s="9">
        <v>28400000</v>
      </c>
      <c r="AV429" s="6">
        <v>28056800</v>
      </c>
      <c r="BG429" s="10">
        <f t="shared" si="40"/>
        <v>-1.2084507042253501</v>
      </c>
      <c r="BI429" s="10">
        <v>427</v>
      </c>
      <c r="BJ429" s="9">
        <v>28400000</v>
      </c>
      <c r="BK429" s="6">
        <v>25874400</v>
      </c>
      <c r="BU429" s="10">
        <f t="shared" si="36"/>
        <v>-8.8929577464788689</v>
      </c>
      <c r="BW429" s="10">
        <v>427</v>
      </c>
      <c r="BX429" s="9">
        <v>28400000</v>
      </c>
      <c r="BY429" s="6">
        <v>24781034.949102182</v>
      </c>
      <c r="CE429" s="10">
        <f t="shared" si="41"/>
        <v>-12.742834686259918</v>
      </c>
    </row>
    <row r="430" spans="1:83" x14ac:dyDescent="0.3">
      <c r="A430" s="10">
        <v>428</v>
      </c>
      <c r="B430" s="9">
        <v>2800000</v>
      </c>
      <c r="C430" s="6">
        <v>2973293.76</v>
      </c>
      <c r="N430" s="10">
        <f t="shared" si="37"/>
        <v>6.1890628571428463</v>
      </c>
      <c r="P430" s="10">
        <v>428</v>
      </c>
      <c r="Q430" s="9">
        <v>2800000</v>
      </c>
      <c r="R430" s="6">
        <v>1777960</v>
      </c>
      <c r="AC430" s="10">
        <f t="shared" si="38"/>
        <v>-36.501428571428576</v>
      </c>
      <c r="AE430" s="10">
        <v>428</v>
      </c>
      <c r="AF430" s="9">
        <v>2800000</v>
      </c>
      <c r="AG430" s="6">
        <v>2269048.15</v>
      </c>
      <c r="AR430" s="10">
        <f t="shared" si="39"/>
        <v>-18.962566071428576</v>
      </c>
      <c r="AT430" s="10">
        <v>428</v>
      </c>
      <c r="AU430" s="9">
        <v>2800000</v>
      </c>
      <c r="AV430" s="6">
        <v>466240</v>
      </c>
      <c r="BG430" s="10">
        <f t="shared" si="40"/>
        <v>-83.348571428571432</v>
      </c>
      <c r="BI430" s="10">
        <v>428</v>
      </c>
      <c r="BJ430" s="9">
        <v>2800000</v>
      </c>
      <c r="BK430" s="6">
        <v>4007360</v>
      </c>
      <c r="BU430" s="10">
        <f t="shared" si="36"/>
        <v>43.120000000000005</v>
      </c>
      <c r="BW430" s="10">
        <v>428</v>
      </c>
      <c r="BX430" s="9">
        <v>2800000</v>
      </c>
      <c r="BY430" s="6">
        <v>1883870.0202017305</v>
      </c>
      <c r="CE430" s="10">
        <f t="shared" si="41"/>
        <v>-32.718927849938197</v>
      </c>
    </row>
    <row r="431" spans="1:83" x14ac:dyDescent="0.3">
      <c r="A431" s="10">
        <v>429</v>
      </c>
      <c r="B431" s="9">
        <v>6012960</v>
      </c>
      <c r="C431" s="6">
        <v>1545170.5599999996</v>
      </c>
      <c r="N431" s="10">
        <f t="shared" si="37"/>
        <v>-74.302663580000541</v>
      </c>
      <c r="P431" s="10">
        <v>429</v>
      </c>
      <c r="Q431" s="9">
        <v>6012960</v>
      </c>
      <c r="R431" s="6">
        <v>4563587.04</v>
      </c>
      <c r="AC431" s="10">
        <f t="shared" si="38"/>
        <v>-24.104151033767064</v>
      </c>
      <c r="AE431" s="10">
        <v>429</v>
      </c>
      <c r="AF431" s="9">
        <v>6012960</v>
      </c>
      <c r="AG431" s="6">
        <v>4171492.2</v>
      </c>
      <c r="AR431" s="10">
        <f t="shared" si="39"/>
        <v>-30.624980043106888</v>
      </c>
      <c r="AT431" s="10">
        <v>429</v>
      </c>
      <c r="AU431" s="9">
        <v>6012960</v>
      </c>
      <c r="AV431" s="6">
        <v>1835666.8800000004</v>
      </c>
      <c r="BG431" s="10">
        <f t="shared" si="40"/>
        <v>-69.471493573880409</v>
      </c>
      <c r="BI431" s="10">
        <v>429</v>
      </c>
      <c r="BJ431" s="9">
        <v>6012960</v>
      </c>
      <c r="BK431" s="6">
        <v>3799696.64</v>
      </c>
      <c r="BU431" s="10">
        <f t="shared" si="36"/>
        <v>-36.808216918123513</v>
      </c>
      <c r="BW431" s="10">
        <v>429</v>
      </c>
      <c r="BX431" s="9">
        <v>6012960</v>
      </c>
      <c r="BY431" s="6">
        <v>3040370.3723026449</v>
      </c>
      <c r="CE431" s="10">
        <f t="shared" si="41"/>
        <v>-49.436377885390137</v>
      </c>
    </row>
    <row r="432" spans="1:83" x14ac:dyDescent="0.3">
      <c r="A432" s="10">
        <v>430</v>
      </c>
      <c r="B432" s="9">
        <v>1500000</v>
      </c>
      <c r="C432" s="6">
        <v>1500143.04</v>
      </c>
      <c r="N432" s="10">
        <f t="shared" si="37"/>
        <v>9.5359999999988787E-3</v>
      </c>
      <c r="P432" s="10">
        <v>430</v>
      </c>
      <c r="Q432" s="9">
        <v>1500000</v>
      </c>
      <c r="R432" s="6">
        <v>1635270</v>
      </c>
      <c r="AC432" s="10">
        <f t="shared" si="38"/>
        <v>9.0179999999999936</v>
      </c>
      <c r="AE432" s="10">
        <v>430</v>
      </c>
      <c r="AF432" s="9">
        <v>1500000</v>
      </c>
      <c r="AG432" s="6">
        <v>3811575</v>
      </c>
      <c r="AR432" s="10">
        <f t="shared" si="39"/>
        <v>154.10499999999999</v>
      </c>
      <c r="AT432" s="10">
        <v>430</v>
      </c>
      <c r="AU432" s="9">
        <v>1500000</v>
      </c>
      <c r="AV432" s="6">
        <v>2987200</v>
      </c>
      <c r="BG432" s="10">
        <f t="shared" si="40"/>
        <v>99.146666666666675</v>
      </c>
      <c r="BI432" s="10">
        <v>430</v>
      </c>
      <c r="BJ432" s="9">
        <v>1500000</v>
      </c>
      <c r="BK432" s="6">
        <v>2485600</v>
      </c>
      <c r="BU432" s="10">
        <f t="shared" si="36"/>
        <v>65.706666666666663</v>
      </c>
      <c r="BW432" s="10">
        <v>430</v>
      </c>
      <c r="BX432" s="9">
        <v>1500000</v>
      </c>
      <c r="BY432" s="6">
        <v>2471798.1020612214</v>
      </c>
      <c r="CE432" s="10">
        <f t="shared" si="41"/>
        <v>64.786540137414761</v>
      </c>
    </row>
    <row r="433" spans="1:83" x14ac:dyDescent="0.3">
      <c r="A433" s="10">
        <v>431</v>
      </c>
      <c r="B433" s="10">
        <v>116986</v>
      </c>
      <c r="C433" s="6">
        <v>-415772.72</v>
      </c>
      <c r="N433" s="10">
        <f t="shared" si="37"/>
        <v>-455.40382609884944</v>
      </c>
      <c r="P433" s="10">
        <v>431</v>
      </c>
      <c r="Q433" s="10">
        <v>116986</v>
      </c>
      <c r="R433" s="6">
        <v>26998.884999999995</v>
      </c>
      <c r="AC433" s="10">
        <f t="shared" si="38"/>
        <v>-76.921268356897414</v>
      </c>
      <c r="AE433" s="10">
        <v>431</v>
      </c>
      <c r="AF433" s="10">
        <v>116986</v>
      </c>
      <c r="AG433" s="6">
        <v>274058.77</v>
      </c>
      <c r="AR433" s="10">
        <f t="shared" si="39"/>
        <v>134.26629682184193</v>
      </c>
      <c r="AT433" s="10">
        <v>431</v>
      </c>
      <c r="AU433" s="10">
        <v>116986</v>
      </c>
      <c r="AV433" s="6">
        <v>169555.66</v>
      </c>
      <c r="BG433" s="10">
        <f t="shared" si="40"/>
        <v>44.936710375600498</v>
      </c>
      <c r="BI433" s="10">
        <v>431</v>
      </c>
      <c r="BJ433" s="10">
        <v>116986</v>
      </c>
      <c r="BK433" s="6">
        <v>19599.479999999996</v>
      </c>
      <c r="BU433" s="10">
        <f t="shared" si="36"/>
        <v>-83.246302976424531</v>
      </c>
      <c r="BW433" s="10">
        <v>431</v>
      </c>
      <c r="BX433" s="10">
        <v>116986</v>
      </c>
      <c r="BY433" s="6">
        <v>11274.156144228342</v>
      </c>
      <c r="CE433" s="10">
        <f t="shared" si="41"/>
        <v>-90.362815940173746</v>
      </c>
    </row>
    <row r="434" spans="1:83" x14ac:dyDescent="0.3">
      <c r="A434" s="10">
        <v>432</v>
      </c>
      <c r="B434" s="9">
        <v>2674740</v>
      </c>
      <c r="C434" s="6">
        <v>22463.520000000019</v>
      </c>
      <c r="N434" s="10">
        <f t="shared" si="37"/>
        <v>-99.160160613741894</v>
      </c>
      <c r="P434" s="10">
        <v>432</v>
      </c>
      <c r="Q434" s="9">
        <v>2674740</v>
      </c>
      <c r="R434" s="6">
        <v>2331685.2599999998</v>
      </c>
      <c r="AC434" s="10">
        <f t="shared" si="38"/>
        <v>-12.825722873998979</v>
      </c>
      <c r="AE434" s="10">
        <v>432</v>
      </c>
      <c r="AF434" s="9">
        <v>2674740</v>
      </c>
      <c r="AG434" s="6">
        <v>7128759.3000000007</v>
      </c>
      <c r="AR434" s="10">
        <f t="shared" si="39"/>
        <v>166.52157966755649</v>
      </c>
      <c r="AT434" s="10">
        <v>432</v>
      </c>
      <c r="AU434" s="9">
        <v>2674740</v>
      </c>
      <c r="AV434" s="6">
        <v>5606388.7199999997</v>
      </c>
      <c r="BG434" s="10">
        <f t="shared" si="40"/>
        <v>109.60499786895173</v>
      </c>
      <c r="BI434" s="10">
        <v>432</v>
      </c>
      <c r="BJ434" s="9">
        <v>2674740</v>
      </c>
      <c r="BK434" s="6">
        <v>6447900.1600000001</v>
      </c>
      <c r="BU434" s="10">
        <f t="shared" si="36"/>
        <v>141.06642739107352</v>
      </c>
      <c r="BW434" s="10">
        <v>432</v>
      </c>
      <c r="BX434" s="9">
        <v>2674740</v>
      </c>
      <c r="BY434" s="6">
        <v>3738777.8667258951</v>
      </c>
      <c r="CE434" s="10">
        <f t="shared" si="41"/>
        <v>39.780983075958609</v>
      </c>
    </row>
    <row r="435" spans="1:83" x14ac:dyDescent="0.3">
      <c r="A435" s="10">
        <v>433</v>
      </c>
      <c r="B435" s="9">
        <v>5954450</v>
      </c>
      <c r="C435" s="6">
        <v>4201070.16</v>
      </c>
      <c r="N435" s="10">
        <f t="shared" si="37"/>
        <v>-29.446545692717208</v>
      </c>
      <c r="P435" s="10">
        <v>433</v>
      </c>
      <c r="Q435" s="9">
        <v>5954450</v>
      </c>
      <c r="R435" s="6">
        <v>4544410.55</v>
      </c>
      <c r="AC435" s="10">
        <f t="shared" si="38"/>
        <v>-23.680431442030759</v>
      </c>
      <c r="AE435" s="10">
        <v>433</v>
      </c>
      <c r="AF435" s="9">
        <v>5954450</v>
      </c>
      <c r="AG435" s="6">
        <v>3530332.0999999996</v>
      </c>
      <c r="AR435" s="10">
        <f t="shared" si="39"/>
        <v>-40.711029566122825</v>
      </c>
      <c r="AT435" s="10">
        <v>433</v>
      </c>
      <c r="AU435" s="9">
        <v>5954450</v>
      </c>
      <c r="AV435" s="6">
        <v>1816344.6000000006</v>
      </c>
      <c r="BG435" s="10">
        <f t="shared" si="40"/>
        <v>-69.496013905566414</v>
      </c>
      <c r="BI435" s="10">
        <v>433</v>
      </c>
      <c r="BJ435" s="9">
        <v>5954450</v>
      </c>
      <c r="BK435" s="6">
        <v>2483628.7999999998</v>
      </c>
      <c r="BU435" s="10">
        <f t="shared" si="36"/>
        <v>-58.289534717732124</v>
      </c>
      <c r="BW435" s="10">
        <v>433</v>
      </c>
      <c r="BX435" s="9">
        <v>5954450</v>
      </c>
      <c r="BY435" s="6">
        <v>3542318.4469660399</v>
      </c>
      <c r="CE435" s="10">
        <f t="shared" si="41"/>
        <v>-40.509728909201691</v>
      </c>
    </row>
  </sheetData>
  <mergeCells count="30">
    <mergeCell ref="BW1:CE1"/>
    <mergeCell ref="A1:N1"/>
    <mergeCell ref="P1:AC1"/>
    <mergeCell ref="AE1:AR1"/>
    <mergeCell ref="AT1:BG1"/>
    <mergeCell ref="BI1:BU1"/>
    <mergeCell ref="BZ17:CD17"/>
    <mergeCell ref="H13:L13"/>
    <mergeCell ref="W13:AA13"/>
    <mergeCell ref="AL13:AP13"/>
    <mergeCell ref="BA13:BE13"/>
    <mergeCell ref="BP13:BT13"/>
    <mergeCell ref="BZ13:CD13"/>
    <mergeCell ref="H17:L17"/>
    <mergeCell ref="W17:AA17"/>
    <mergeCell ref="AL17:AP17"/>
    <mergeCell ref="BA17:BE17"/>
    <mergeCell ref="BP17:BT17"/>
    <mergeCell ref="BZ26:CD26"/>
    <mergeCell ref="H22:L22"/>
    <mergeCell ref="W22:AA22"/>
    <mergeCell ref="AL22:AP22"/>
    <mergeCell ref="BA22:BE22"/>
    <mergeCell ref="BP22:BT22"/>
    <mergeCell ref="BZ22:CD22"/>
    <mergeCell ref="H26:L26"/>
    <mergeCell ref="W26:AA26"/>
    <mergeCell ref="AL26:AP26"/>
    <mergeCell ref="BA26:BE26"/>
    <mergeCell ref="BP26:BT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K2_DATA</vt:lpstr>
      <vt:lpstr>VIF_DATA</vt:lpstr>
      <vt:lpstr>K2_XGB</vt:lpstr>
      <vt:lpstr>VIF_XGB</vt:lpstr>
      <vt:lpstr>K2_ADA</vt:lpstr>
      <vt:lpstr>VIF_ADA</vt:lpstr>
      <vt:lpstr>K2_DT</vt:lpstr>
      <vt:lpstr>VIF_DT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2024-04-12T22:53:48Z</dcterms:modified>
</cp:coreProperties>
</file>