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tabRatio="518" firstSheet="2" activeTab="9"/>
  </bookViews>
  <sheets>
    <sheet name="Global_AI_Content_Impact_Datase" sheetId="1" r:id="rId1"/>
    <sheet name="LabelEncoded" sheetId="2" r:id="rId2"/>
    <sheet name="PCA" sheetId="3" r:id="rId3"/>
    <sheet name="K-Fold" sheetId="4" r:id="rId4"/>
    <sheet name="Data after K-Fold (GBR &amp; ANFIS)" sheetId="10" r:id="rId5"/>
    <sheet name="Data after K-Fold (ADAR)" sheetId="5" r:id="rId6"/>
    <sheet name="ANFIS" sheetId="6" r:id="rId7"/>
    <sheet name="GBR" sheetId="7" r:id="rId8"/>
    <sheet name="ADAR " sheetId="8" r:id="rId9"/>
    <sheet name="SHAP" sheetId="9" r:id="rId10"/>
  </sheets>
  <calcPr calcId="144525"/>
</workbook>
</file>

<file path=xl/calcChain.xml><?xml version="1.0" encoding="utf-8"?>
<calcChain xmlns="http://schemas.openxmlformats.org/spreadsheetml/2006/main">
  <c r="AE202" i="8" l="1"/>
  <c r="O202" i="8"/>
  <c r="AE201" i="8"/>
  <c r="O201" i="8"/>
  <c r="AE200" i="8"/>
  <c r="O200" i="8"/>
  <c r="AE199" i="8"/>
  <c r="O199" i="8"/>
  <c r="AE198" i="8"/>
  <c r="O198" i="8"/>
  <c r="AE197" i="8"/>
  <c r="O197" i="8"/>
  <c r="AE196" i="8"/>
  <c r="O196" i="8"/>
  <c r="AE195" i="8"/>
  <c r="O195" i="8"/>
  <c r="AE194" i="8"/>
  <c r="O194" i="8"/>
  <c r="AE193" i="8"/>
  <c r="O193" i="8"/>
  <c r="AE192" i="8"/>
  <c r="O192" i="8"/>
  <c r="AE191" i="8"/>
  <c r="O191" i="8"/>
  <c r="AE190" i="8"/>
  <c r="O190" i="8"/>
  <c r="AE189" i="8"/>
  <c r="O189" i="8"/>
  <c r="AE188" i="8"/>
  <c r="O188" i="8"/>
  <c r="AE187" i="8"/>
  <c r="O187" i="8"/>
  <c r="AE186" i="8"/>
  <c r="O186" i="8"/>
  <c r="AE185" i="8"/>
  <c r="O185" i="8"/>
  <c r="AE184" i="8"/>
  <c r="O184" i="8"/>
  <c r="AE183" i="8"/>
  <c r="O183" i="8"/>
  <c r="AE182" i="8"/>
  <c r="O182" i="8"/>
  <c r="AE181" i="8"/>
  <c r="O181" i="8"/>
  <c r="AE180" i="8"/>
  <c r="O180" i="8"/>
  <c r="AE179" i="8"/>
  <c r="O179" i="8"/>
  <c r="AE178" i="8"/>
  <c r="O178" i="8"/>
  <c r="AE177" i="8"/>
  <c r="O177" i="8"/>
  <c r="AE176" i="8"/>
  <c r="O176" i="8"/>
  <c r="AE175" i="8"/>
  <c r="O175" i="8"/>
  <c r="AE174" i="8"/>
  <c r="O174" i="8"/>
  <c r="AE173" i="8"/>
  <c r="O173" i="8"/>
  <c r="AE172" i="8"/>
  <c r="O172" i="8"/>
  <c r="AE171" i="8"/>
  <c r="O171" i="8"/>
  <c r="AE170" i="8"/>
  <c r="O170" i="8"/>
  <c r="AE169" i="8"/>
  <c r="O169" i="8"/>
  <c r="AE168" i="8"/>
  <c r="O168" i="8"/>
  <c r="AE167" i="8"/>
  <c r="O167" i="8"/>
  <c r="AE166" i="8"/>
  <c r="O166" i="8"/>
  <c r="AE165" i="8"/>
  <c r="O165" i="8"/>
  <c r="AE164" i="8"/>
  <c r="O164" i="8"/>
  <c r="AE163" i="8"/>
  <c r="O163" i="8"/>
  <c r="AE162" i="8"/>
  <c r="O162" i="8"/>
  <c r="AE161" i="8"/>
  <c r="O161" i="8"/>
  <c r="AE160" i="8"/>
  <c r="O160" i="8"/>
  <c r="AE159" i="8"/>
  <c r="O159" i="8"/>
  <c r="AE158" i="8"/>
  <c r="O158" i="8"/>
  <c r="AE157" i="8"/>
  <c r="O157" i="8"/>
  <c r="AE156" i="8"/>
  <c r="O156" i="8"/>
  <c r="AE155" i="8"/>
  <c r="O155" i="8"/>
  <c r="AE154" i="8"/>
  <c r="O154" i="8"/>
  <c r="AE153" i="8"/>
  <c r="O153" i="8"/>
  <c r="AE152" i="8"/>
  <c r="O152" i="8"/>
  <c r="AE151" i="8"/>
  <c r="O151" i="8"/>
  <c r="AE150" i="8"/>
  <c r="O150" i="8"/>
  <c r="AE149" i="8"/>
  <c r="O149" i="8"/>
  <c r="AE148" i="8"/>
  <c r="O148" i="8"/>
  <c r="AE147" i="8"/>
  <c r="O147" i="8"/>
  <c r="AE146" i="8"/>
  <c r="O146" i="8"/>
  <c r="AE145" i="8"/>
  <c r="O145" i="8"/>
  <c r="AE144" i="8"/>
  <c r="O144" i="8"/>
  <c r="AE143" i="8"/>
  <c r="O143" i="8"/>
  <c r="AE142" i="8"/>
  <c r="O142" i="8"/>
  <c r="AE141" i="8"/>
  <c r="O141" i="8"/>
  <c r="AE140" i="8"/>
  <c r="O140" i="8"/>
  <c r="AE139" i="8"/>
  <c r="O139" i="8"/>
  <c r="AE138" i="8"/>
  <c r="O138" i="8"/>
  <c r="AE137" i="8"/>
  <c r="O137" i="8"/>
  <c r="AE136" i="8"/>
  <c r="O136" i="8"/>
  <c r="AE135" i="8"/>
  <c r="O135" i="8"/>
  <c r="AE134" i="8"/>
  <c r="O134" i="8"/>
  <c r="AE133" i="8"/>
  <c r="O133" i="8"/>
  <c r="AE132" i="8"/>
  <c r="O132" i="8"/>
  <c r="AE131" i="8"/>
  <c r="O131" i="8"/>
  <c r="AE130" i="8"/>
  <c r="O130" i="8"/>
  <c r="AE129" i="8"/>
  <c r="O129" i="8"/>
  <c r="AE128" i="8"/>
  <c r="O128" i="8"/>
  <c r="AE127" i="8"/>
  <c r="O127" i="8"/>
  <c r="AE126" i="8"/>
  <c r="O126" i="8"/>
  <c r="AE125" i="8"/>
  <c r="O125" i="8"/>
  <c r="AE124" i="8"/>
  <c r="O124" i="8"/>
  <c r="AE123" i="8"/>
  <c r="O123" i="8"/>
  <c r="AE122" i="8"/>
  <c r="O122" i="8"/>
  <c r="AE121" i="8"/>
  <c r="O121" i="8"/>
  <c r="AE120" i="8"/>
  <c r="O120" i="8"/>
  <c r="AE119" i="8"/>
  <c r="O119" i="8"/>
  <c r="AE118" i="8"/>
  <c r="O118" i="8"/>
  <c r="AE117" i="8"/>
  <c r="O117" i="8"/>
  <c r="AE116" i="8"/>
  <c r="O116" i="8"/>
  <c r="AE115" i="8"/>
  <c r="O115" i="8"/>
  <c r="AE114" i="8"/>
  <c r="O114" i="8"/>
  <c r="AE113" i="8"/>
  <c r="O113" i="8"/>
  <c r="AE112" i="8"/>
  <c r="O112" i="8"/>
  <c r="AE111" i="8"/>
  <c r="O111" i="8"/>
  <c r="AE110" i="8"/>
  <c r="O110" i="8"/>
  <c r="AE109" i="8"/>
  <c r="O109" i="8"/>
  <c r="AE108" i="8"/>
  <c r="O108" i="8"/>
  <c r="AE107" i="8"/>
  <c r="O107" i="8"/>
  <c r="AE106" i="8"/>
  <c r="O106" i="8"/>
  <c r="AE105" i="8"/>
  <c r="O105" i="8"/>
  <c r="AE104" i="8"/>
  <c r="O104" i="8"/>
  <c r="AE103" i="8"/>
  <c r="O103" i="8"/>
  <c r="AE102" i="8"/>
  <c r="O102" i="8"/>
  <c r="AE101" i="8"/>
  <c r="O101" i="8"/>
  <c r="AE100" i="8"/>
  <c r="O100" i="8"/>
  <c r="AE99" i="8"/>
  <c r="O99" i="8"/>
  <c r="AE98" i="8"/>
  <c r="O98" i="8"/>
  <c r="AE97" i="8"/>
  <c r="O97" i="8"/>
  <c r="AE96" i="8"/>
  <c r="O96" i="8"/>
  <c r="AE95" i="8"/>
  <c r="O95" i="8"/>
  <c r="AE94" i="8"/>
  <c r="O94" i="8"/>
  <c r="AE93" i="8"/>
  <c r="O93" i="8"/>
  <c r="AE92" i="8"/>
  <c r="O92" i="8"/>
  <c r="AE91" i="8"/>
  <c r="O91" i="8"/>
  <c r="AE90" i="8"/>
  <c r="O90" i="8"/>
  <c r="AE89" i="8"/>
  <c r="O89" i="8"/>
  <c r="AE88" i="8"/>
  <c r="O88" i="8"/>
  <c r="AE87" i="8"/>
  <c r="O87" i="8"/>
  <c r="AE86" i="8"/>
  <c r="O86" i="8"/>
  <c r="AE85" i="8"/>
  <c r="O85" i="8"/>
  <c r="AE84" i="8"/>
  <c r="O84" i="8"/>
  <c r="AE83" i="8"/>
  <c r="O83" i="8"/>
  <c r="AE82" i="8"/>
  <c r="O82" i="8"/>
  <c r="AE81" i="8"/>
  <c r="O81" i="8"/>
  <c r="AE80" i="8"/>
  <c r="O80" i="8"/>
  <c r="AE79" i="8"/>
  <c r="O79" i="8"/>
  <c r="AE78" i="8"/>
  <c r="O78" i="8"/>
  <c r="AE77" i="8"/>
  <c r="O77" i="8"/>
  <c r="AE76" i="8"/>
  <c r="O76" i="8"/>
  <c r="AE75" i="8"/>
  <c r="O75" i="8"/>
  <c r="AE74" i="8"/>
  <c r="O74" i="8"/>
  <c r="AE73" i="8"/>
  <c r="O73" i="8"/>
  <c r="AE72" i="8"/>
  <c r="O72" i="8"/>
  <c r="AE71" i="8"/>
  <c r="O71" i="8"/>
  <c r="AE70" i="8"/>
  <c r="O70" i="8"/>
  <c r="AE69" i="8"/>
  <c r="O69" i="8"/>
  <c r="AE68" i="8"/>
  <c r="O68" i="8"/>
  <c r="AE67" i="8"/>
  <c r="O67" i="8"/>
  <c r="AE66" i="8"/>
  <c r="O66" i="8"/>
  <c r="AE65" i="8"/>
  <c r="O65" i="8"/>
  <c r="AE64" i="8"/>
  <c r="O64" i="8"/>
  <c r="AE63" i="8"/>
  <c r="O63" i="8"/>
  <c r="AE62" i="8"/>
  <c r="O62" i="8"/>
  <c r="AE61" i="8"/>
  <c r="O61" i="8"/>
  <c r="AE60" i="8"/>
  <c r="O60" i="8"/>
  <c r="AE59" i="8"/>
  <c r="O59" i="8"/>
  <c r="AE58" i="8"/>
  <c r="O58" i="8"/>
  <c r="AE57" i="8"/>
  <c r="O57" i="8"/>
  <c r="AE56" i="8"/>
  <c r="O56" i="8"/>
  <c r="AE55" i="8"/>
  <c r="O55" i="8"/>
  <c r="AE54" i="8"/>
  <c r="O54" i="8"/>
  <c r="AE53" i="8"/>
  <c r="O53" i="8"/>
  <c r="AE52" i="8"/>
  <c r="O52" i="8"/>
  <c r="AE51" i="8"/>
  <c r="O51" i="8"/>
  <c r="AE50" i="8"/>
  <c r="O50" i="8"/>
  <c r="AE49" i="8"/>
  <c r="O49" i="8"/>
  <c r="AE48" i="8"/>
  <c r="O48" i="8"/>
  <c r="AE47" i="8"/>
  <c r="O47" i="8"/>
  <c r="AE46" i="8"/>
  <c r="O46" i="8"/>
  <c r="AE45" i="8"/>
  <c r="O45" i="8"/>
  <c r="AE44" i="8"/>
  <c r="O44" i="8"/>
  <c r="AE43" i="8"/>
  <c r="O43" i="8"/>
  <c r="AE42" i="8"/>
  <c r="O42" i="8"/>
  <c r="AE41" i="8"/>
  <c r="O41" i="8"/>
  <c r="AE40" i="8"/>
  <c r="O40" i="8"/>
  <c r="AE39" i="8"/>
  <c r="O39" i="8"/>
  <c r="AE38" i="8"/>
  <c r="O38" i="8"/>
  <c r="AE37" i="8"/>
  <c r="O37" i="8"/>
  <c r="AE36" i="8"/>
  <c r="O36" i="8"/>
  <c r="AE35" i="8"/>
  <c r="O35" i="8"/>
  <c r="AE34" i="8"/>
  <c r="O34" i="8"/>
  <c r="AE33" i="8"/>
  <c r="O33" i="8"/>
  <c r="AE32" i="8"/>
  <c r="O32" i="8"/>
  <c r="AE31" i="8"/>
  <c r="O31" i="8"/>
  <c r="AE30" i="8"/>
  <c r="O30" i="8"/>
  <c r="AE29" i="8"/>
  <c r="O29" i="8"/>
  <c r="AE28" i="8"/>
  <c r="O28" i="8"/>
  <c r="AE27" i="8"/>
  <c r="O27" i="8"/>
  <c r="AE26" i="8"/>
  <c r="O26" i="8"/>
  <c r="AE25" i="8"/>
  <c r="O25" i="8"/>
  <c r="AE24" i="8"/>
  <c r="O24" i="8"/>
  <c r="AE23" i="8"/>
  <c r="O23" i="8"/>
  <c r="AE22" i="8"/>
  <c r="O22" i="8"/>
  <c r="AE21" i="8"/>
  <c r="O21" i="8"/>
  <c r="AE20" i="8"/>
  <c r="O20" i="8"/>
  <c r="AE19" i="8"/>
  <c r="O19" i="8"/>
  <c r="AE18" i="8"/>
  <c r="O18" i="8"/>
  <c r="AE17" i="8"/>
  <c r="O17" i="8"/>
  <c r="AE16" i="8"/>
  <c r="O16" i="8"/>
  <c r="AE15" i="8"/>
  <c r="O15" i="8"/>
  <c r="AE14" i="8"/>
  <c r="O14" i="8"/>
  <c r="AE13" i="8"/>
  <c r="O13" i="8"/>
  <c r="AE12" i="8"/>
  <c r="O12" i="8"/>
  <c r="AE11" i="8"/>
  <c r="O11" i="8"/>
  <c r="AE10" i="8"/>
  <c r="O10" i="8"/>
  <c r="AE9" i="8"/>
  <c r="O9" i="8"/>
  <c r="AE8" i="8"/>
  <c r="O8" i="8"/>
  <c r="AE7" i="8"/>
  <c r="O7" i="8"/>
  <c r="AE6" i="8"/>
  <c r="O6" i="8"/>
  <c r="AE5" i="8"/>
  <c r="O5" i="8"/>
  <c r="AE4" i="8"/>
  <c r="O4" i="8"/>
  <c r="AE3" i="8"/>
  <c r="O3" i="8"/>
  <c r="AE202" i="7"/>
  <c r="O202" i="7"/>
  <c r="AE201" i="7"/>
  <c r="O201" i="7"/>
  <c r="AE200" i="7"/>
  <c r="O200" i="7"/>
  <c r="AE199" i="7"/>
  <c r="O199" i="7"/>
  <c r="AE198" i="7"/>
  <c r="O198" i="7"/>
  <c r="AE197" i="7"/>
  <c r="O197" i="7"/>
  <c r="AE196" i="7"/>
  <c r="O196" i="7"/>
  <c r="AE195" i="7"/>
  <c r="O195" i="7"/>
  <c r="AE194" i="7"/>
  <c r="O194" i="7"/>
  <c r="AE193" i="7"/>
  <c r="O193" i="7"/>
  <c r="AE192" i="7"/>
  <c r="O192" i="7"/>
  <c r="AE191" i="7"/>
  <c r="O191" i="7"/>
  <c r="AE190" i="7"/>
  <c r="O190" i="7"/>
  <c r="AE189" i="7"/>
  <c r="O189" i="7"/>
  <c r="AE188" i="7"/>
  <c r="O188" i="7"/>
  <c r="AE187" i="7"/>
  <c r="O187" i="7"/>
  <c r="AE186" i="7"/>
  <c r="O186" i="7"/>
  <c r="AE185" i="7"/>
  <c r="O185" i="7"/>
  <c r="AE184" i="7"/>
  <c r="O184" i="7"/>
  <c r="AE183" i="7"/>
  <c r="O183" i="7"/>
  <c r="AE182" i="7"/>
  <c r="O182" i="7"/>
  <c r="AE181" i="7"/>
  <c r="O181" i="7"/>
  <c r="AE180" i="7"/>
  <c r="O180" i="7"/>
  <c r="AE179" i="7"/>
  <c r="O179" i="7"/>
  <c r="AE178" i="7"/>
  <c r="O178" i="7"/>
  <c r="AE177" i="7"/>
  <c r="O177" i="7"/>
  <c r="AE176" i="7"/>
  <c r="O176" i="7"/>
  <c r="AE175" i="7"/>
  <c r="O175" i="7"/>
  <c r="AE174" i="7"/>
  <c r="O174" i="7"/>
  <c r="AE173" i="7"/>
  <c r="O173" i="7"/>
  <c r="AE172" i="7"/>
  <c r="O172" i="7"/>
  <c r="AE171" i="7"/>
  <c r="O171" i="7"/>
  <c r="AE170" i="7"/>
  <c r="O170" i="7"/>
  <c r="AE169" i="7"/>
  <c r="O169" i="7"/>
  <c r="AE168" i="7"/>
  <c r="O168" i="7"/>
  <c r="AE167" i="7"/>
  <c r="O167" i="7"/>
  <c r="AE166" i="7"/>
  <c r="O166" i="7"/>
  <c r="AE165" i="7"/>
  <c r="O165" i="7"/>
  <c r="AE164" i="7"/>
  <c r="O164" i="7"/>
  <c r="AE163" i="7"/>
  <c r="O163" i="7"/>
  <c r="AE162" i="7"/>
  <c r="O162" i="7"/>
  <c r="AE161" i="7"/>
  <c r="O161" i="7"/>
  <c r="AE160" i="7"/>
  <c r="O160" i="7"/>
  <c r="AE159" i="7"/>
  <c r="O159" i="7"/>
  <c r="AE158" i="7"/>
  <c r="O158" i="7"/>
  <c r="AE157" i="7"/>
  <c r="O157" i="7"/>
  <c r="AE156" i="7"/>
  <c r="O156" i="7"/>
  <c r="AE155" i="7"/>
  <c r="O155" i="7"/>
  <c r="AE154" i="7"/>
  <c r="O154" i="7"/>
  <c r="AE153" i="7"/>
  <c r="O153" i="7"/>
  <c r="AE152" i="7"/>
  <c r="O152" i="7"/>
  <c r="AE151" i="7"/>
  <c r="O151" i="7"/>
  <c r="AE150" i="7"/>
  <c r="O150" i="7"/>
  <c r="AE149" i="7"/>
  <c r="O149" i="7"/>
  <c r="AE148" i="7"/>
  <c r="O148" i="7"/>
  <c r="AE147" i="7"/>
  <c r="O147" i="7"/>
  <c r="AE146" i="7"/>
  <c r="O146" i="7"/>
  <c r="AE145" i="7"/>
  <c r="O145" i="7"/>
  <c r="AE144" i="7"/>
  <c r="O144" i="7"/>
  <c r="AE143" i="7"/>
  <c r="O143" i="7"/>
  <c r="AE142" i="7"/>
  <c r="O142" i="7"/>
  <c r="AE141" i="7"/>
  <c r="O141" i="7"/>
  <c r="AE140" i="7"/>
  <c r="O140" i="7"/>
  <c r="AE139" i="7"/>
  <c r="O139" i="7"/>
  <c r="AE138" i="7"/>
  <c r="O138" i="7"/>
  <c r="AE137" i="7"/>
  <c r="O137" i="7"/>
  <c r="AE136" i="7"/>
  <c r="O136" i="7"/>
  <c r="AE135" i="7"/>
  <c r="O135" i="7"/>
  <c r="AE134" i="7"/>
  <c r="O134" i="7"/>
  <c r="AE133" i="7"/>
  <c r="O133" i="7"/>
  <c r="AE132" i="7"/>
  <c r="O132" i="7"/>
  <c r="AE131" i="7"/>
  <c r="O131" i="7"/>
  <c r="AE130" i="7"/>
  <c r="O130" i="7"/>
  <c r="AE129" i="7"/>
  <c r="O129" i="7"/>
  <c r="AE128" i="7"/>
  <c r="O128" i="7"/>
  <c r="AE127" i="7"/>
  <c r="O127" i="7"/>
  <c r="AE126" i="7"/>
  <c r="O126" i="7"/>
  <c r="AE125" i="7"/>
  <c r="O125" i="7"/>
  <c r="AE124" i="7"/>
  <c r="O124" i="7"/>
  <c r="AE123" i="7"/>
  <c r="O123" i="7"/>
  <c r="AE122" i="7"/>
  <c r="O122" i="7"/>
  <c r="AE121" i="7"/>
  <c r="O121" i="7"/>
  <c r="AE120" i="7"/>
  <c r="O120" i="7"/>
  <c r="AE119" i="7"/>
  <c r="O119" i="7"/>
  <c r="AE118" i="7"/>
  <c r="O118" i="7"/>
  <c r="AE117" i="7"/>
  <c r="O117" i="7"/>
  <c r="AE116" i="7"/>
  <c r="O116" i="7"/>
  <c r="AE115" i="7"/>
  <c r="O115" i="7"/>
  <c r="AE114" i="7"/>
  <c r="O114" i="7"/>
  <c r="AE113" i="7"/>
  <c r="O113" i="7"/>
  <c r="AE112" i="7"/>
  <c r="O112" i="7"/>
  <c r="AE111" i="7"/>
  <c r="O111" i="7"/>
  <c r="AE110" i="7"/>
  <c r="O110" i="7"/>
  <c r="AE109" i="7"/>
  <c r="O109" i="7"/>
  <c r="AE108" i="7"/>
  <c r="O108" i="7"/>
  <c r="AE107" i="7"/>
  <c r="O107" i="7"/>
  <c r="AE106" i="7"/>
  <c r="O106" i="7"/>
  <c r="AE105" i="7"/>
  <c r="O105" i="7"/>
  <c r="AE104" i="7"/>
  <c r="O104" i="7"/>
  <c r="AE103" i="7"/>
  <c r="O103" i="7"/>
  <c r="AE102" i="7"/>
  <c r="O102" i="7"/>
  <c r="AE101" i="7"/>
  <c r="O101" i="7"/>
  <c r="AE100" i="7"/>
  <c r="O100" i="7"/>
  <c r="AE99" i="7"/>
  <c r="O99" i="7"/>
  <c r="AE98" i="7"/>
  <c r="O98" i="7"/>
  <c r="AE97" i="7"/>
  <c r="O97" i="7"/>
  <c r="AE96" i="7"/>
  <c r="O96" i="7"/>
  <c r="AE95" i="7"/>
  <c r="O95" i="7"/>
  <c r="AE94" i="7"/>
  <c r="O94" i="7"/>
  <c r="AE93" i="7"/>
  <c r="O93" i="7"/>
  <c r="AE92" i="7"/>
  <c r="O92" i="7"/>
  <c r="AE91" i="7"/>
  <c r="O91" i="7"/>
  <c r="AE90" i="7"/>
  <c r="O90" i="7"/>
  <c r="AE89" i="7"/>
  <c r="O89" i="7"/>
  <c r="AE88" i="7"/>
  <c r="O88" i="7"/>
  <c r="AE87" i="7"/>
  <c r="O87" i="7"/>
  <c r="AE86" i="7"/>
  <c r="O86" i="7"/>
  <c r="AE85" i="7"/>
  <c r="O85" i="7"/>
  <c r="AE84" i="7"/>
  <c r="O84" i="7"/>
  <c r="AE83" i="7"/>
  <c r="O83" i="7"/>
  <c r="AE82" i="7"/>
  <c r="O82" i="7"/>
  <c r="AE81" i="7"/>
  <c r="O81" i="7"/>
  <c r="AE80" i="7"/>
  <c r="O80" i="7"/>
  <c r="AE79" i="7"/>
  <c r="O79" i="7"/>
  <c r="AE78" i="7"/>
  <c r="O78" i="7"/>
  <c r="AE77" i="7"/>
  <c r="O77" i="7"/>
  <c r="AE76" i="7"/>
  <c r="O76" i="7"/>
  <c r="AE75" i="7"/>
  <c r="O75" i="7"/>
  <c r="AE74" i="7"/>
  <c r="O74" i="7"/>
  <c r="AE73" i="7"/>
  <c r="O73" i="7"/>
  <c r="AE72" i="7"/>
  <c r="O72" i="7"/>
  <c r="AE71" i="7"/>
  <c r="O71" i="7"/>
  <c r="AE70" i="7"/>
  <c r="O70" i="7"/>
  <c r="AE69" i="7"/>
  <c r="O69" i="7"/>
  <c r="AE68" i="7"/>
  <c r="O68" i="7"/>
  <c r="AE67" i="7"/>
  <c r="O67" i="7"/>
  <c r="AE66" i="7"/>
  <c r="O66" i="7"/>
  <c r="AE65" i="7"/>
  <c r="O65" i="7"/>
  <c r="AE64" i="7"/>
  <c r="O64" i="7"/>
  <c r="AE63" i="7"/>
  <c r="O63" i="7"/>
  <c r="AE62" i="7"/>
  <c r="O62" i="7"/>
  <c r="AE61" i="7"/>
  <c r="O61" i="7"/>
  <c r="AE60" i="7"/>
  <c r="O60" i="7"/>
  <c r="AE59" i="7"/>
  <c r="O59" i="7"/>
  <c r="AE58" i="7"/>
  <c r="O58" i="7"/>
  <c r="AE57" i="7"/>
  <c r="O57" i="7"/>
  <c r="AE56" i="7"/>
  <c r="O56" i="7"/>
  <c r="AE55" i="7"/>
  <c r="O55" i="7"/>
  <c r="AE54" i="7"/>
  <c r="O54" i="7"/>
  <c r="AE53" i="7"/>
  <c r="O53" i="7"/>
  <c r="AE52" i="7"/>
  <c r="O52" i="7"/>
  <c r="AE51" i="7"/>
  <c r="O51" i="7"/>
  <c r="AE50" i="7"/>
  <c r="O50" i="7"/>
  <c r="AE49" i="7"/>
  <c r="O49" i="7"/>
  <c r="AE48" i="7"/>
  <c r="O48" i="7"/>
  <c r="AE47" i="7"/>
  <c r="O47" i="7"/>
  <c r="AE46" i="7"/>
  <c r="O46" i="7"/>
  <c r="AE45" i="7"/>
  <c r="O45" i="7"/>
  <c r="AE44" i="7"/>
  <c r="O44" i="7"/>
  <c r="AE43" i="7"/>
  <c r="O43" i="7"/>
  <c r="AE42" i="7"/>
  <c r="O42" i="7"/>
  <c r="AE41" i="7"/>
  <c r="O41" i="7"/>
  <c r="AE40" i="7"/>
  <c r="O40" i="7"/>
  <c r="AE39" i="7"/>
  <c r="O39" i="7"/>
  <c r="AE38" i="7"/>
  <c r="O38" i="7"/>
  <c r="AE37" i="7"/>
  <c r="O37" i="7"/>
  <c r="AE36" i="7"/>
  <c r="O36" i="7"/>
  <c r="AE35" i="7"/>
  <c r="O35" i="7"/>
  <c r="AE34" i="7"/>
  <c r="O34" i="7"/>
  <c r="AE33" i="7"/>
  <c r="O33" i="7"/>
  <c r="AE32" i="7"/>
  <c r="O32" i="7"/>
  <c r="AE31" i="7"/>
  <c r="O31" i="7"/>
  <c r="AE30" i="7"/>
  <c r="O30" i="7"/>
  <c r="AE29" i="7"/>
  <c r="O29" i="7"/>
  <c r="AE28" i="7"/>
  <c r="O28" i="7"/>
  <c r="AE27" i="7"/>
  <c r="O27" i="7"/>
  <c r="AE26" i="7"/>
  <c r="O26" i="7"/>
  <c r="AE25" i="7"/>
  <c r="O25" i="7"/>
  <c r="AE24" i="7"/>
  <c r="O24" i="7"/>
  <c r="AE23" i="7"/>
  <c r="O23" i="7"/>
  <c r="AE22" i="7"/>
  <c r="O22" i="7"/>
  <c r="AE21" i="7"/>
  <c r="O21" i="7"/>
  <c r="AE20" i="7"/>
  <c r="O20" i="7"/>
  <c r="AE19" i="7"/>
  <c r="O19" i="7"/>
  <c r="AE18" i="7"/>
  <c r="O18" i="7"/>
  <c r="AE17" i="7"/>
  <c r="O17" i="7"/>
  <c r="AE16" i="7"/>
  <c r="O16" i="7"/>
  <c r="AE15" i="7"/>
  <c r="O15" i="7"/>
  <c r="AE14" i="7"/>
  <c r="O14" i="7"/>
  <c r="AE13" i="7"/>
  <c r="O13" i="7"/>
  <c r="AE12" i="7"/>
  <c r="O12" i="7"/>
  <c r="AE11" i="7"/>
  <c r="O11" i="7"/>
  <c r="AE10" i="7"/>
  <c r="O10" i="7"/>
  <c r="AE9" i="7"/>
  <c r="O9" i="7"/>
  <c r="AE8" i="7"/>
  <c r="O8" i="7"/>
  <c r="AE7" i="7"/>
  <c r="O7" i="7"/>
  <c r="AE6" i="7"/>
  <c r="O6" i="7"/>
  <c r="AE5" i="7"/>
  <c r="O5" i="7"/>
  <c r="AE4" i="7"/>
  <c r="O4" i="7"/>
  <c r="AE3" i="7"/>
  <c r="O3" i="7"/>
  <c r="AE202" i="6"/>
  <c r="O202" i="6"/>
  <c r="AE201" i="6"/>
  <c r="O201" i="6"/>
  <c r="AE200" i="6"/>
  <c r="O200" i="6"/>
  <c r="AE199" i="6"/>
  <c r="O199" i="6"/>
  <c r="AE198" i="6"/>
  <c r="O198" i="6"/>
  <c r="AE197" i="6"/>
  <c r="O197" i="6"/>
  <c r="AE196" i="6"/>
  <c r="O196" i="6"/>
  <c r="AE195" i="6"/>
  <c r="O195" i="6"/>
  <c r="AE194" i="6"/>
  <c r="O194" i="6"/>
  <c r="AE193" i="6"/>
  <c r="O193" i="6"/>
  <c r="AE192" i="6"/>
  <c r="O192" i="6"/>
  <c r="AE191" i="6"/>
  <c r="O191" i="6"/>
  <c r="AE190" i="6"/>
  <c r="O190" i="6"/>
  <c r="AE189" i="6"/>
  <c r="O189" i="6"/>
  <c r="AE188" i="6"/>
  <c r="O188" i="6"/>
  <c r="AE187" i="6"/>
  <c r="O187" i="6"/>
  <c r="AE186" i="6"/>
  <c r="O186" i="6"/>
  <c r="AE185" i="6"/>
  <c r="O185" i="6"/>
  <c r="AE184" i="6"/>
  <c r="O184" i="6"/>
  <c r="AE183" i="6"/>
  <c r="O183" i="6"/>
  <c r="AE182" i="6"/>
  <c r="O182" i="6"/>
  <c r="AE181" i="6"/>
  <c r="O181" i="6"/>
  <c r="AE180" i="6"/>
  <c r="O180" i="6"/>
  <c r="AE179" i="6"/>
  <c r="O179" i="6"/>
  <c r="AE178" i="6"/>
  <c r="O178" i="6"/>
  <c r="AE177" i="6"/>
  <c r="O177" i="6"/>
  <c r="AE176" i="6"/>
  <c r="O176" i="6"/>
  <c r="AE175" i="6"/>
  <c r="O175" i="6"/>
  <c r="AE174" i="6"/>
  <c r="O174" i="6"/>
  <c r="AE173" i="6"/>
  <c r="O173" i="6"/>
  <c r="AE172" i="6"/>
  <c r="O172" i="6"/>
  <c r="AE171" i="6"/>
  <c r="O171" i="6"/>
  <c r="AE170" i="6"/>
  <c r="O170" i="6"/>
  <c r="AE169" i="6"/>
  <c r="O169" i="6"/>
  <c r="AE168" i="6"/>
  <c r="O168" i="6"/>
  <c r="AE167" i="6"/>
  <c r="O167" i="6"/>
  <c r="AE166" i="6"/>
  <c r="O166" i="6"/>
  <c r="AE165" i="6"/>
  <c r="O165" i="6"/>
  <c r="AE164" i="6"/>
  <c r="O164" i="6"/>
  <c r="AE163" i="6"/>
  <c r="O163" i="6"/>
  <c r="AE162" i="6"/>
  <c r="O162" i="6"/>
  <c r="AE161" i="6"/>
  <c r="O161" i="6"/>
  <c r="AE160" i="6"/>
  <c r="O160" i="6"/>
  <c r="AE159" i="6"/>
  <c r="O159" i="6"/>
  <c r="AE158" i="6"/>
  <c r="O158" i="6"/>
  <c r="AE157" i="6"/>
  <c r="O157" i="6"/>
  <c r="AE156" i="6"/>
  <c r="O156" i="6"/>
  <c r="AE155" i="6"/>
  <c r="O155" i="6"/>
  <c r="AE154" i="6"/>
  <c r="O154" i="6"/>
  <c r="AE153" i="6"/>
  <c r="O153" i="6"/>
  <c r="AE152" i="6"/>
  <c r="O152" i="6"/>
  <c r="AE151" i="6"/>
  <c r="O151" i="6"/>
  <c r="AE150" i="6"/>
  <c r="O150" i="6"/>
  <c r="AE149" i="6"/>
  <c r="O149" i="6"/>
  <c r="AE148" i="6"/>
  <c r="O148" i="6"/>
  <c r="AE147" i="6"/>
  <c r="O147" i="6"/>
  <c r="AE146" i="6"/>
  <c r="O146" i="6"/>
  <c r="AE145" i="6"/>
  <c r="O145" i="6"/>
  <c r="AE144" i="6"/>
  <c r="O144" i="6"/>
  <c r="AE143" i="6"/>
  <c r="O143" i="6"/>
  <c r="AE142" i="6"/>
  <c r="O142" i="6"/>
  <c r="AE141" i="6"/>
  <c r="O141" i="6"/>
  <c r="AE140" i="6"/>
  <c r="O140" i="6"/>
  <c r="AE139" i="6"/>
  <c r="O139" i="6"/>
  <c r="AE138" i="6"/>
  <c r="O138" i="6"/>
  <c r="AE137" i="6"/>
  <c r="O137" i="6"/>
  <c r="AE136" i="6"/>
  <c r="O136" i="6"/>
  <c r="AE135" i="6"/>
  <c r="O135" i="6"/>
  <c r="AE134" i="6"/>
  <c r="O134" i="6"/>
  <c r="AE133" i="6"/>
  <c r="O133" i="6"/>
  <c r="AE132" i="6"/>
  <c r="O132" i="6"/>
  <c r="AE131" i="6"/>
  <c r="O131" i="6"/>
  <c r="AE130" i="6"/>
  <c r="O130" i="6"/>
  <c r="AE129" i="6"/>
  <c r="O129" i="6"/>
  <c r="AE128" i="6"/>
  <c r="O128" i="6"/>
  <c r="AE127" i="6"/>
  <c r="O127" i="6"/>
  <c r="AE126" i="6"/>
  <c r="O126" i="6"/>
  <c r="AE125" i="6"/>
  <c r="O125" i="6"/>
  <c r="AE124" i="6"/>
  <c r="O124" i="6"/>
  <c r="AE123" i="6"/>
  <c r="O123" i="6"/>
  <c r="AE122" i="6"/>
  <c r="O122" i="6"/>
  <c r="AE121" i="6"/>
  <c r="O121" i="6"/>
  <c r="AE120" i="6"/>
  <c r="O120" i="6"/>
  <c r="AE119" i="6"/>
  <c r="O119" i="6"/>
  <c r="AE118" i="6"/>
  <c r="O118" i="6"/>
  <c r="AE117" i="6"/>
  <c r="O117" i="6"/>
  <c r="AE116" i="6"/>
  <c r="O116" i="6"/>
  <c r="AE115" i="6"/>
  <c r="O115" i="6"/>
  <c r="AE114" i="6"/>
  <c r="O114" i="6"/>
  <c r="AE113" i="6"/>
  <c r="O113" i="6"/>
  <c r="AE112" i="6"/>
  <c r="O112" i="6"/>
  <c r="AE111" i="6"/>
  <c r="O111" i="6"/>
  <c r="AE110" i="6"/>
  <c r="O110" i="6"/>
  <c r="AE109" i="6"/>
  <c r="O109" i="6"/>
  <c r="AE108" i="6"/>
  <c r="O108" i="6"/>
  <c r="AE107" i="6"/>
  <c r="O107" i="6"/>
  <c r="AE106" i="6"/>
  <c r="O106" i="6"/>
  <c r="AE105" i="6"/>
  <c r="O105" i="6"/>
  <c r="AE104" i="6"/>
  <c r="O104" i="6"/>
  <c r="AE103" i="6"/>
  <c r="O103" i="6"/>
  <c r="AE102" i="6"/>
  <c r="O102" i="6"/>
  <c r="AE101" i="6"/>
  <c r="O101" i="6"/>
  <c r="AE100" i="6"/>
  <c r="O100" i="6"/>
  <c r="AE99" i="6"/>
  <c r="O99" i="6"/>
  <c r="AE98" i="6"/>
  <c r="O98" i="6"/>
  <c r="AE97" i="6"/>
  <c r="O97" i="6"/>
  <c r="AE96" i="6"/>
  <c r="O96" i="6"/>
  <c r="AE95" i="6"/>
  <c r="O95" i="6"/>
  <c r="AE94" i="6"/>
  <c r="O94" i="6"/>
  <c r="AE93" i="6"/>
  <c r="O93" i="6"/>
  <c r="AE92" i="6"/>
  <c r="O92" i="6"/>
  <c r="AE91" i="6"/>
  <c r="O91" i="6"/>
  <c r="AE90" i="6"/>
  <c r="O90" i="6"/>
  <c r="AE89" i="6"/>
  <c r="O89" i="6"/>
  <c r="AE88" i="6"/>
  <c r="O88" i="6"/>
  <c r="AE87" i="6"/>
  <c r="O87" i="6"/>
  <c r="AE86" i="6"/>
  <c r="O86" i="6"/>
  <c r="AE85" i="6"/>
  <c r="O85" i="6"/>
  <c r="AE84" i="6"/>
  <c r="O84" i="6"/>
  <c r="AE83" i="6"/>
  <c r="O83" i="6"/>
  <c r="AE82" i="6"/>
  <c r="O82" i="6"/>
  <c r="AE81" i="6"/>
  <c r="O81" i="6"/>
  <c r="AE80" i="6"/>
  <c r="O80" i="6"/>
  <c r="AE79" i="6"/>
  <c r="O79" i="6"/>
  <c r="AE78" i="6"/>
  <c r="O78" i="6"/>
  <c r="AE77" i="6"/>
  <c r="O77" i="6"/>
  <c r="AE76" i="6"/>
  <c r="O76" i="6"/>
  <c r="AE75" i="6"/>
  <c r="O75" i="6"/>
  <c r="AE74" i="6"/>
  <c r="O74" i="6"/>
  <c r="AE73" i="6"/>
  <c r="O73" i="6"/>
  <c r="AE72" i="6"/>
  <c r="O72" i="6"/>
  <c r="AE71" i="6"/>
  <c r="O71" i="6"/>
  <c r="AE70" i="6"/>
  <c r="O70" i="6"/>
  <c r="AE69" i="6"/>
  <c r="O69" i="6"/>
  <c r="AE68" i="6"/>
  <c r="O68" i="6"/>
  <c r="AE67" i="6"/>
  <c r="O67" i="6"/>
  <c r="AE66" i="6"/>
  <c r="O66" i="6"/>
  <c r="AE65" i="6"/>
  <c r="O65" i="6"/>
  <c r="AE64" i="6"/>
  <c r="O64" i="6"/>
  <c r="AE63" i="6"/>
  <c r="O63" i="6"/>
  <c r="AE62" i="6"/>
  <c r="O62" i="6"/>
  <c r="AE61" i="6"/>
  <c r="O61" i="6"/>
  <c r="AE60" i="6"/>
  <c r="O60" i="6"/>
  <c r="AE59" i="6"/>
  <c r="O59" i="6"/>
  <c r="AE58" i="6"/>
  <c r="O58" i="6"/>
  <c r="AE57" i="6"/>
  <c r="O57" i="6"/>
  <c r="AE56" i="6"/>
  <c r="O56" i="6"/>
  <c r="AE55" i="6"/>
  <c r="O55" i="6"/>
  <c r="AE54" i="6"/>
  <c r="O54" i="6"/>
  <c r="AE53" i="6"/>
  <c r="O53" i="6"/>
  <c r="AE52" i="6"/>
  <c r="O52" i="6"/>
  <c r="AE51" i="6"/>
  <c r="O51" i="6"/>
  <c r="AE50" i="6"/>
  <c r="O50" i="6"/>
  <c r="AE49" i="6"/>
  <c r="O49" i="6"/>
  <c r="AE48" i="6"/>
  <c r="O48" i="6"/>
  <c r="AE47" i="6"/>
  <c r="O47" i="6"/>
  <c r="AE46" i="6"/>
  <c r="O46" i="6"/>
  <c r="AE45" i="6"/>
  <c r="O45" i="6"/>
  <c r="AE44" i="6"/>
  <c r="O44" i="6"/>
  <c r="AE43" i="6"/>
  <c r="O43" i="6"/>
  <c r="AE42" i="6"/>
  <c r="O42" i="6"/>
  <c r="AE41" i="6"/>
  <c r="O41" i="6"/>
  <c r="AE40" i="6"/>
  <c r="O40" i="6"/>
  <c r="AE39" i="6"/>
  <c r="O39" i="6"/>
  <c r="AE38" i="6"/>
  <c r="O38" i="6"/>
  <c r="AE37" i="6"/>
  <c r="O37" i="6"/>
  <c r="AE36" i="6"/>
  <c r="O36" i="6"/>
  <c r="AE35" i="6"/>
  <c r="O35" i="6"/>
  <c r="AE34" i="6"/>
  <c r="O34" i="6"/>
  <c r="AE33" i="6"/>
  <c r="O33" i="6"/>
  <c r="AE32" i="6"/>
  <c r="O32" i="6"/>
  <c r="AE31" i="6"/>
  <c r="O31" i="6"/>
  <c r="AE30" i="6"/>
  <c r="O30" i="6"/>
  <c r="AE29" i="6"/>
  <c r="O29" i="6"/>
  <c r="AE28" i="6"/>
  <c r="O28" i="6"/>
  <c r="AE27" i="6"/>
  <c r="O27" i="6"/>
  <c r="AE26" i="6"/>
  <c r="O26" i="6"/>
  <c r="AE25" i="6"/>
  <c r="O25" i="6"/>
  <c r="AE24" i="6"/>
  <c r="O24" i="6"/>
  <c r="AE23" i="6"/>
  <c r="O23" i="6"/>
  <c r="AE22" i="6"/>
  <c r="O22" i="6"/>
  <c r="AE21" i="6"/>
  <c r="O21" i="6"/>
  <c r="AE20" i="6"/>
  <c r="O20" i="6"/>
  <c r="AE19" i="6"/>
  <c r="O19" i="6"/>
  <c r="AE18" i="6"/>
  <c r="O18" i="6"/>
  <c r="AE17" i="6"/>
  <c r="O17" i="6"/>
  <c r="AE16" i="6"/>
  <c r="O16" i="6"/>
  <c r="AE15" i="6"/>
  <c r="O15" i="6"/>
  <c r="AE14" i="6"/>
  <c r="O14" i="6"/>
  <c r="AE13" i="6"/>
  <c r="O13" i="6"/>
  <c r="AE12" i="6"/>
  <c r="O12" i="6"/>
  <c r="AE11" i="6"/>
  <c r="O11" i="6"/>
  <c r="AE10" i="6"/>
  <c r="O10" i="6"/>
  <c r="AE9" i="6"/>
  <c r="O9" i="6"/>
  <c r="AE8" i="6"/>
  <c r="O8" i="6"/>
  <c r="AE7" i="6"/>
  <c r="O7" i="6"/>
  <c r="AE6" i="6"/>
  <c r="O6" i="6"/>
  <c r="AE5" i="6"/>
  <c r="O5" i="6"/>
  <c r="AE4" i="6"/>
  <c r="O4" i="6"/>
  <c r="AE3" i="6"/>
  <c r="O3" i="6"/>
</calcChain>
</file>

<file path=xl/sharedStrings.xml><?xml version="1.0" encoding="utf-8"?>
<sst xmlns="http://schemas.openxmlformats.org/spreadsheetml/2006/main" count="1031" uniqueCount="79">
  <si>
    <t>Country</t>
  </si>
  <si>
    <t>Year</t>
  </si>
  <si>
    <t>Industry</t>
  </si>
  <si>
    <t>AI Adoption Rate (%)</t>
  </si>
  <si>
    <t>AI-Generated Content Volume (TBs per year)</t>
  </si>
  <si>
    <t>Job Loss Due to AI (%)</t>
  </si>
  <si>
    <t>Revenue Increase Due to AI (%)</t>
  </si>
  <si>
    <t>Human-AI Collaboration Rate (%)</t>
  </si>
  <si>
    <t>Top AI Tools Used</t>
  </si>
  <si>
    <t>Regulation Status</t>
  </si>
  <si>
    <t>Consumer Trust in AI (%)</t>
  </si>
  <si>
    <t>Market Share of AI Companies (%)</t>
  </si>
  <si>
    <t>South Korea</t>
  </si>
  <si>
    <t>Media</t>
  </si>
  <si>
    <t>Bard</t>
  </si>
  <si>
    <t>Strict</t>
  </si>
  <si>
    <t>China</t>
  </si>
  <si>
    <t>Legal</t>
  </si>
  <si>
    <t>DALL-E</t>
  </si>
  <si>
    <t>USA</t>
  </si>
  <si>
    <t>Automotive</t>
  </si>
  <si>
    <t>Stable Diffusion</t>
  </si>
  <si>
    <t>Moderate</t>
  </si>
  <si>
    <t>France</t>
  </si>
  <si>
    <t>Claude</t>
  </si>
  <si>
    <t>Gaming</t>
  </si>
  <si>
    <t>Midjourney</t>
  </si>
  <si>
    <t>Retail</t>
  </si>
  <si>
    <t>ChatGPT</t>
  </si>
  <si>
    <t>Lenient</t>
  </si>
  <si>
    <t>Australia</t>
  </si>
  <si>
    <t>UK</t>
  </si>
  <si>
    <t>Canada</t>
  </si>
  <si>
    <t>Education</t>
  </si>
  <si>
    <t>Healthcare</t>
  </si>
  <si>
    <t>Synthesia</t>
  </si>
  <si>
    <t>India</t>
  </si>
  <si>
    <t>Marketing</t>
  </si>
  <si>
    <t>Japan</t>
  </si>
  <si>
    <t>Germany</t>
  </si>
  <si>
    <t>Manufacturing</t>
  </si>
  <si>
    <t>Finance</t>
  </si>
  <si>
    <t>GBR</t>
  </si>
  <si>
    <t>ADAR</t>
  </si>
  <si>
    <t>ANFIS</t>
  </si>
  <si>
    <t>Fold</t>
  </si>
  <si>
    <t>R2</t>
  </si>
  <si>
    <t>RMSE</t>
  </si>
  <si>
    <t>ANFIS Henry gas solubility optimization (HGSO)</t>
  </si>
  <si>
    <t>y_real</t>
  </si>
  <si>
    <t>y_pred</t>
  </si>
  <si>
    <t>offsprings</t>
  </si>
  <si>
    <t>learning_rate</t>
  </si>
  <si>
    <t>mutationRate</t>
  </si>
  <si>
    <t>chance</t>
  </si>
  <si>
    <t>ruleComb</t>
  </si>
  <si>
    <t>Set</t>
  </si>
  <si>
    <t>MAE</t>
  </si>
  <si>
    <t>RSE</t>
  </si>
  <si>
    <t>SMAPE</t>
  </si>
  <si>
    <t>Error</t>
  </si>
  <si>
    <t>Convergence</t>
  </si>
  <si>
    <t>simple</t>
  </si>
  <si>
    <t>All</t>
  </si>
  <si>
    <t>Train</t>
  </si>
  <si>
    <t>Test</t>
  </si>
  <si>
    <t>Value</t>
  </si>
  <si>
    <t>Test-Value</t>
  </si>
  <si>
    <t>GBR Henry gas solubility optimization (HGSO)</t>
  </si>
  <si>
    <t>y_train_real</t>
  </si>
  <si>
    <t>y_train_pred</t>
  </si>
  <si>
    <t>n_estimators</t>
  </si>
  <si>
    <t>max_depth</t>
  </si>
  <si>
    <t>alpha</t>
  </si>
  <si>
    <t>random_state</t>
  </si>
  <si>
    <t>loss</t>
  </si>
  <si>
    <t>linear</t>
  </si>
  <si>
    <t>Feature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</si>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</sst>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</font>
    <font>
      <sz val="11"/>
      <color rgb="FF9C6500"/>
      <name val="Calibri"/>
      <family val="2"/>
      <scheme val="minor"/>
    </font>
    <font>
      <sz val="11"/>
      <color rgb="FF0061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6" borderId="0"/>
    <xf numFmtId="0" fontId="1" fillId="7" borderId="0"/>
    <xf numFmtId="0" fontId="1" fillId="8" borderId="0"/>
    <xf numFmtId="0" fontId="7" fillId="11" borderId="0"/>
    <xf numFmtId="0" fontId="2" fillId="2" borderId="0"/>
    <xf numFmtId="0" fontId="8" fillId="4" borderId="0"/>
    <xf numFmtId="0" fontId="6" fillId="5" borderId="0"/>
    <xf numFmtId="0" fontId="3" fillId="3" borderId="0"/>
  </cellStyleXfs>
  <cellXfs count="26">
    <xf numFmtId="0" fontId="0" fillId="0" borderId="0" xfId="0"/>
    <xf numFmtId="0" fontId="0" fillId="9" borderId="0" xfId="0" applyFill="1"/>
    <xf numFmtId="0" fontId="0" fillId="10" borderId="0" xfId="0" applyFill="1"/>
    <xf numFmtId="0" fontId="1" fillId="7" borderId="0" xfId="2"/>
    <xf numFmtId="0" fontId="1" fillId="6" borderId="0" xfId="1"/>
    <xf numFmtId="0" fontId="5" fillId="0" borderId="0" xfId="0" applyFont="1"/>
    <xf numFmtId="11" fontId="0" fillId="0" borderId="0" xfId="0" applyNumberFormat="1"/>
    <xf numFmtId="0" fontId="9" fillId="11" borderId="0" xfId="4" applyFont="1" applyAlignment="1">
      <alignment horizontal="center" vertical="center"/>
    </xf>
    <xf numFmtId="0" fontId="2" fillId="2" borderId="0" xfId="5"/>
    <xf numFmtId="0" fontId="9" fillId="2" borderId="0" xfId="5" applyFont="1" applyAlignment="1">
      <alignment horizontal="center"/>
    </xf>
    <xf numFmtId="0" fontId="9" fillId="2" borderId="0" xfId="5" applyFont="1" applyAlignment="1">
      <alignment horizontal="center" vertical="center"/>
    </xf>
    <xf numFmtId="0" fontId="6" fillId="5" borderId="0" xfId="7"/>
    <xf numFmtId="0" fontId="8" fillId="4" borderId="0" xfId="6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2" fillId="2" borderId="0" xfId="5" applyAlignment="1">
      <alignment horizontal="center" vertical="center"/>
    </xf>
    <xf numFmtId="0" fontId="6" fillId="5" borderId="0" xfId="7" applyAlignment="1">
      <alignment horizontal="center" vertical="center"/>
    </xf>
    <xf numFmtId="0" fontId="8" fillId="4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8" borderId="0" xfId="3" applyFont="1" applyAlignment="1">
      <alignment horizontal="center"/>
    </xf>
    <xf numFmtId="0" fontId="0" fillId="0" borderId="0" xfId="0"/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7" applyFont="1" applyAlignment="1">
      <alignment horizontal="center" vertical="center"/>
    </xf>
  </cellXfs>
  <cellStyles count="9">
    <cellStyle name="20% - Accent1" xfId="1" builtinId="30"/>
    <cellStyle name="40% - Accent1" xfId="2" builtinId="31"/>
    <cellStyle name="60% - Accent1" xfId="3" builtinId="32"/>
    <cellStyle name="Accent1 2" xfId="7"/>
    <cellStyle name="Bad 2" xfId="8"/>
    <cellStyle name="Excel Built-in Good" xfId="4"/>
    <cellStyle name="Good 2" xfId="5"/>
    <cellStyle name="Neutral 2" xf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L1" sqref="L1"/>
    </sheetView>
  </sheetViews>
  <sheetFormatPr defaultRowHeight="14.4" x14ac:dyDescent="0.3"/>
  <cols>
    <col min="12" max="12" width="27.21875" style="20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 t="s">
        <v>12</v>
      </c>
      <c r="B2">
        <v>2022</v>
      </c>
      <c r="C2" t="s">
        <v>13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 t="s">
        <v>14</v>
      </c>
      <c r="J2" t="s">
        <v>15</v>
      </c>
      <c r="K2">
        <v>40.770000000000003</v>
      </c>
      <c r="L2">
        <v>18.73</v>
      </c>
    </row>
    <row r="3" spans="1:12" x14ac:dyDescent="0.3">
      <c r="A3" t="s">
        <v>16</v>
      </c>
      <c r="B3">
        <v>2025</v>
      </c>
      <c r="C3" t="s">
        <v>17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 t="s">
        <v>18</v>
      </c>
      <c r="J3" t="s">
        <v>15</v>
      </c>
      <c r="K3">
        <v>35.67</v>
      </c>
      <c r="L3">
        <v>35.020000000000003</v>
      </c>
    </row>
    <row r="4" spans="1:12" x14ac:dyDescent="0.3">
      <c r="A4" t="s">
        <v>19</v>
      </c>
      <c r="B4">
        <v>2022</v>
      </c>
      <c r="C4" t="s">
        <v>20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 t="s">
        <v>21</v>
      </c>
      <c r="J4" t="s">
        <v>22</v>
      </c>
      <c r="K4">
        <v>54.47</v>
      </c>
      <c r="L4">
        <v>22.76</v>
      </c>
    </row>
    <row r="5" spans="1:12" x14ac:dyDescent="0.3">
      <c r="A5" t="s">
        <v>23</v>
      </c>
      <c r="B5">
        <v>2021</v>
      </c>
      <c r="C5" t="s">
        <v>17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 t="s">
        <v>24</v>
      </c>
      <c r="J5" t="s">
        <v>22</v>
      </c>
      <c r="K5">
        <v>51.84</v>
      </c>
      <c r="L5">
        <v>1.93</v>
      </c>
    </row>
    <row r="6" spans="1:12" x14ac:dyDescent="0.3">
      <c r="A6" t="s">
        <v>23</v>
      </c>
      <c r="B6">
        <v>2021</v>
      </c>
      <c r="C6" t="s">
        <v>25</v>
      </c>
      <c r="D6">
        <v>78.95</v>
      </c>
      <c r="E6">
        <v>45.62</v>
      </c>
      <c r="F6">
        <v>17.45</v>
      </c>
      <c r="G6">
        <v>1.05</v>
      </c>
      <c r="H6">
        <v>21.7</v>
      </c>
      <c r="I6" t="s">
        <v>26</v>
      </c>
      <c r="J6" t="s">
        <v>15</v>
      </c>
      <c r="K6">
        <v>41.77</v>
      </c>
      <c r="L6">
        <v>21.41</v>
      </c>
    </row>
    <row r="7" spans="1:12" x14ac:dyDescent="0.3">
      <c r="A7" t="s">
        <v>19</v>
      </c>
      <c r="B7">
        <v>2021</v>
      </c>
      <c r="C7" t="s">
        <v>27</v>
      </c>
      <c r="D7">
        <v>66.95</v>
      </c>
      <c r="E7">
        <v>47.72</v>
      </c>
      <c r="F7">
        <v>0.86</v>
      </c>
      <c r="G7">
        <v>27.58</v>
      </c>
      <c r="H7">
        <v>64.42</v>
      </c>
      <c r="I7" t="s">
        <v>28</v>
      </c>
      <c r="J7" t="s">
        <v>29</v>
      </c>
      <c r="K7">
        <v>68.14</v>
      </c>
      <c r="L7">
        <v>8.09</v>
      </c>
    </row>
    <row r="8" spans="1:12" x14ac:dyDescent="0.3">
      <c r="A8" t="s">
        <v>30</v>
      </c>
      <c r="B8">
        <v>2023</v>
      </c>
      <c r="C8" t="s">
        <v>13</v>
      </c>
      <c r="D8">
        <v>68.23</v>
      </c>
      <c r="E8">
        <v>6.14</v>
      </c>
      <c r="F8">
        <v>6.2</v>
      </c>
      <c r="G8">
        <v>53.13</v>
      </c>
      <c r="H8">
        <v>53.16</v>
      </c>
      <c r="I8" t="s">
        <v>24</v>
      </c>
      <c r="J8" t="s">
        <v>22</v>
      </c>
      <c r="K8">
        <v>71.599999999999994</v>
      </c>
      <c r="L8">
        <v>15.26</v>
      </c>
    </row>
    <row r="9" spans="1:12" x14ac:dyDescent="0.3">
      <c r="A9" t="s">
        <v>31</v>
      </c>
      <c r="B9">
        <v>2023</v>
      </c>
      <c r="C9" t="s">
        <v>25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 t="s">
        <v>28</v>
      </c>
      <c r="J9" t="s">
        <v>22</v>
      </c>
      <c r="K9">
        <v>46.98</v>
      </c>
      <c r="L9">
        <v>28.51</v>
      </c>
    </row>
    <row r="10" spans="1:12" x14ac:dyDescent="0.3">
      <c r="A10" t="s">
        <v>32</v>
      </c>
      <c r="B10">
        <v>2025</v>
      </c>
      <c r="C10" t="s">
        <v>33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 t="s">
        <v>24</v>
      </c>
      <c r="J10" t="s">
        <v>22</v>
      </c>
      <c r="K10">
        <v>60.55</v>
      </c>
      <c r="L10">
        <v>22.7</v>
      </c>
    </row>
    <row r="11" spans="1:12" x14ac:dyDescent="0.3">
      <c r="A11" t="s">
        <v>16</v>
      </c>
      <c r="B11">
        <v>2025</v>
      </c>
      <c r="C11" t="s">
        <v>34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 t="s">
        <v>21</v>
      </c>
      <c r="J11" t="s">
        <v>22</v>
      </c>
      <c r="K11">
        <v>51.07</v>
      </c>
      <c r="L11">
        <v>39.97</v>
      </c>
    </row>
    <row r="12" spans="1:12" x14ac:dyDescent="0.3">
      <c r="A12" t="s">
        <v>19</v>
      </c>
      <c r="B12">
        <v>2023</v>
      </c>
      <c r="C12" t="s">
        <v>27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 t="s">
        <v>35</v>
      </c>
      <c r="J12" t="s">
        <v>22</v>
      </c>
      <c r="K12">
        <v>65.790000000000006</v>
      </c>
      <c r="L12">
        <v>29.3</v>
      </c>
    </row>
    <row r="13" spans="1:12" x14ac:dyDescent="0.3">
      <c r="A13" t="s">
        <v>36</v>
      </c>
      <c r="B13">
        <v>2023</v>
      </c>
      <c r="C13" t="s">
        <v>25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 t="s">
        <v>28</v>
      </c>
      <c r="J13" t="s">
        <v>15</v>
      </c>
      <c r="K13">
        <v>39.630000000000003</v>
      </c>
      <c r="L13">
        <v>22.79</v>
      </c>
    </row>
    <row r="14" spans="1:12" x14ac:dyDescent="0.3">
      <c r="A14" t="s">
        <v>23</v>
      </c>
      <c r="B14">
        <v>2020</v>
      </c>
      <c r="C14" t="s">
        <v>37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 t="s">
        <v>26</v>
      </c>
      <c r="J14" t="s">
        <v>15</v>
      </c>
      <c r="K14">
        <v>56.93</v>
      </c>
      <c r="L14">
        <v>38.36</v>
      </c>
    </row>
    <row r="15" spans="1:12" x14ac:dyDescent="0.3">
      <c r="A15" t="s">
        <v>23</v>
      </c>
      <c r="B15">
        <v>2021</v>
      </c>
      <c r="C15" t="s">
        <v>17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 t="s">
        <v>14</v>
      </c>
      <c r="J15" t="s">
        <v>29</v>
      </c>
      <c r="K15">
        <v>63.66</v>
      </c>
      <c r="L15">
        <v>29.92</v>
      </c>
    </row>
    <row r="16" spans="1:12" x14ac:dyDescent="0.3">
      <c r="A16" t="s">
        <v>19</v>
      </c>
      <c r="B16">
        <v>2025</v>
      </c>
      <c r="C16" t="s">
        <v>25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 t="s">
        <v>21</v>
      </c>
      <c r="J16" t="s">
        <v>22</v>
      </c>
      <c r="K16">
        <v>57.05</v>
      </c>
      <c r="L16">
        <v>5.76</v>
      </c>
    </row>
    <row r="17" spans="1:12" x14ac:dyDescent="0.3">
      <c r="A17" t="s">
        <v>38</v>
      </c>
      <c r="B17">
        <v>2024</v>
      </c>
      <c r="C17" t="s">
        <v>17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 t="s">
        <v>21</v>
      </c>
      <c r="J17" t="s">
        <v>29</v>
      </c>
      <c r="K17">
        <v>33.159999999999997</v>
      </c>
      <c r="L17">
        <v>7.6</v>
      </c>
    </row>
    <row r="18" spans="1:12" x14ac:dyDescent="0.3">
      <c r="A18" t="s">
        <v>39</v>
      </c>
      <c r="B18">
        <v>2022</v>
      </c>
      <c r="C18" t="s">
        <v>33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 t="s">
        <v>21</v>
      </c>
      <c r="J18" t="s">
        <v>15</v>
      </c>
      <c r="K18">
        <v>56.79</v>
      </c>
      <c r="L18">
        <v>25.07</v>
      </c>
    </row>
    <row r="19" spans="1:12" x14ac:dyDescent="0.3">
      <c r="A19" t="s">
        <v>31</v>
      </c>
      <c r="B19">
        <v>2025</v>
      </c>
      <c r="C19" t="s">
        <v>40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 t="s">
        <v>35</v>
      </c>
      <c r="J19" t="s">
        <v>29</v>
      </c>
      <c r="K19">
        <v>78.14</v>
      </c>
      <c r="L19">
        <v>20.54</v>
      </c>
    </row>
    <row r="20" spans="1:12" x14ac:dyDescent="0.3">
      <c r="A20" t="s">
        <v>38</v>
      </c>
      <c r="B20">
        <v>2022</v>
      </c>
      <c r="C20" t="s">
        <v>34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 t="s">
        <v>26</v>
      </c>
      <c r="J20" t="s">
        <v>15</v>
      </c>
      <c r="K20">
        <v>55.93</v>
      </c>
      <c r="L20">
        <v>30.55</v>
      </c>
    </row>
    <row r="21" spans="1:12" x14ac:dyDescent="0.3">
      <c r="A21" t="s">
        <v>23</v>
      </c>
      <c r="B21">
        <v>2025</v>
      </c>
      <c r="C21" t="s">
        <v>37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 t="s">
        <v>21</v>
      </c>
      <c r="J21" t="s">
        <v>29</v>
      </c>
      <c r="K21">
        <v>44.26</v>
      </c>
      <c r="L21">
        <v>41.99</v>
      </c>
    </row>
    <row r="22" spans="1:12" x14ac:dyDescent="0.3">
      <c r="A22" t="s">
        <v>32</v>
      </c>
      <c r="B22">
        <v>2025</v>
      </c>
      <c r="C22" t="s">
        <v>25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 t="s">
        <v>26</v>
      </c>
      <c r="J22" t="s">
        <v>15</v>
      </c>
      <c r="K22">
        <v>71.959999999999994</v>
      </c>
      <c r="L22">
        <v>34.65</v>
      </c>
    </row>
    <row r="23" spans="1:12" x14ac:dyDescent="0.3">
      <c r="A23" t="s">
        <v>12</v>
      </c>
      <c r="B23">
        <v>2025</v>
      </c>
      <c r="C23" t="s">
        <v>34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 t="s">
        <v>26</v>
      </c>
      <c r="J23" t="s">
        <v>29</v>
      </c>
      <c r="K23">
        <v>76.739999999999995</v>
      </c>
      <c r="L23">
        <v>40.98</v>
      </c>
    </row>
    <row r="24" spans="1:12" x14ac:dyDescent="0.3">
      <c r="A24" t="s">
        <v>38</v>
      </c>
      <c r="B24">
        <v>2023</v>
      </c>
      <c r="C24" t="s">
        <v>37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 t="s">
        <v>18</v>
      </c>
      <c r="J24" t="s">
        <v>29</v>
      </c>
      <c r="K24">
        <v>38.35</v>
      </c>
      <c r="L24">
        <v>5.25</v>
      </c>
    </row>
    <row r="25" spans="1:12" x14ac:dyDescent="0.3">
      <c r="A25" t="s">
        <v>23</v>
      </c>
      <c r="B25">
        <v>2022</v>
      </c>
      <c r="C25" t="s">
        <v>13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 t="s">
        <v>35</v>
      </c>
      <c r="J25" t="s">
        <v>29</v>
      </c>
      <c r="K25">
        <v>78.709999999999994</v>
      </c>
      <c r="L25">
        <v>27.6</v>
      </c>
    </row>
    <row r="26" spans="1:12" x14ac:dyDescent="0.3">
      <c r="A26" t="s">
        <v>23</v>
      </c>
      <c r="B26">
        <v>2023</v>
      </c>
      <c r="C26" t="s">
        <v>13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 t="s">
        <v>35</v>
      </c>
      <c r="J26" t="s">
        <v>22</v>
      </c>
      <c r="K26">
        <v>58.85</v>
      </c>
      <c r="L26">
        <v>35.86</v>
      </c>
    </row>
    <row r="27" spans="1:12" x14ac:dyDescent="0.3">
      <c r="A27" t="s">
        <v>23</v>
      </c>
      <c r="B27">
        <v>2020</v>
      </c>
      <c r="C27" t="s">
        <v>20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 t="s">
        <v>35</v>
      </c>
      <c r="J27" t="s">
        <v>22</v>
      </c>
      <c r="K27">
        <v>45.04</v>
      </c>
      <c r="L27">
        <v>14.03</v>
      </c>
    </row>
    <row r="28" spans="1:12" x14ac:dyDescent="0.3">
      <c r="A28" t="s">
        <v>19</v>
      </c>
      <c r="B28">
        <v>2020</v>
      </c>
      <c r="C28" t="s">
        <v>27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 t="s">
        <v>26</v>
      </c>
      <c r="J28" t="s">
        <v>15</v>
      </c>
      <c r="K28">
        <v>44.56</v>
      </c>
      <c r="L28">
        <v>3.46</v>
      </c>
    </row>
    <row r="29" spans="1:12" x14ac:dyDescent="0.3">
      <c r="A29" t="s">
        <v>39</v>
      </c>
      <c r="B29">
        <v>2022</v>
      </c>
      <c r="C29" t="s">
        <v>41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 t="s">
        <v>24</v>
      </c>
      <c r="J29" t="s">
        <v>29</v>
      </c>
      <c r="K29">
        <v>34.369999999999997</v>
      </c>
      <c r="L29">
        <v>31.99</v>
      </c>
    </row>
    <row r="30" spans="1:12" x14ac:dyDescent="0.3">
      <c r="A30" t="s">
        <v>23</v>
      </c>
      <c r="B30">
        <v>2021</v>
      </c>
      <c r="C30" t="s">
        <v>13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 t="s">
        <v>35</v>
      </c>
      <c r="J30" t="s">
        <v>22</v>
      </c>
      <c r="K30">
        <v>55.15</v>
      </c>
      <c r="L30">
        <v>46.58</v>
      </c>
    </row>
    <row r="31" spans="1:12" x14ac:dyDescent="0.3">
      <c r="A31" t="s">
        <v>36</v>
      </c>
      <c r="B31">
        <v>2025</v>
      </c>
      <c r="C31" t="s">
        <v>27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 t="s">
        <v>18</v>
      </c>
      <c r="J31" t="s">
        <v>29</v>
      </c>
      <c r="K31">
        <v>70.72</v>
      </c>
      <c r="L31">
        <v>19.93</v>
      </c>
    </row>
    <row r="32" spans="1:12" x14ac:dyDescent="0.3">
      <c r="A32" t="s">
        <v>32</v>
      </c>
      <c r="B32">
        <v>2022</v>
      </c>
      <c r="C32" t="s">
        <v>27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 t="s">
        <v>14</v>
      </c>
      <c r="J32" t="s">
        <v>29</v>
      </c>
      <c r="K32">
        <v>48.1</v>
      </c>
      <c r="L32">
        <v>22.15</v>
      </c>
    </row>
    <row r="33" spans="1:12" x14ac:dyDescent="0.3">
      <c r="A33" t="s">
        <v>36</v>
      </c>
      <c r="B33">
        <v>2022</v>
      </c>
      <c r="C33" t="s">
        <v>20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 t="s">
        <v>18</v>
      </c>
      <c r="J33" t="s">
        <v>15</v>
      </c>
      <c r="K33">
        <v>57.31</v>
      </c>
      <c r="L33">
        <v>14.27</v>
      </c>
    </row>
    <row r="34" spans="1:12" x14ac:dyDescent="0.3">
      <c r="A34" t="s">
        <v>38</v>
      </c>
      <c r="B34">
        <v>2025</v>
      </c>
      <c r="C34" t="s">
        <v>27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 t="s">
        <v>21</v>
      </c>
      <c r="J34" t="s">
        <v>22</v>
      </c>
      <c r="K34">
        <v>54.38</v>
      </c>
      <c r="L34">
        <v>46.37</v>
      </c>
    </row>
    <row r="35" spans="1:12" x14ac:dyDescent="0.3">
      <c r="A35" t="s">
        <v>38</v>
      </c>
      <c r="B35">
        <v>2023</v>
      </c>
      <c r="C35" t="s">
        <v>13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 t="s">
        <v>24</v>
      </c>
      <c r="J35" t="s">
        <v>22</v>
      </c>
      <c r="K35">
        <v>42.97</v>
      </c>
      <c r="L35">
        <v>28.45</v>
      </c>
    </row>
    <row r="36" spans="1:12" x14ac:dyDescent="0.3">
      <c r="A36" t="s">
        <v>36</v>
      </c>
      <c r="B36">
        <v>2025</v>
      </c>
      <c r="C36" t="s">
        <v>25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 t="s">
        <v>35</v>
      </c>
      <c r="J36" t="s">
        <v>22</v>
      </c>
      <c r="K36">
        <v>59.92</v>
      </c>
      <c r="L36">
        <v>16.399999999999999</v>
      </c>
    </row>
    <row r="37" spans="1:12" x14ac:dyDescent="0.3">
      <c r="A37" t="s">
        <v>12</v>
      </c>
      <c r="B37">
        <v>2023</v>
      </c>
      <c r="C37" t="s">
        <v>37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 t="s">
        <v>21</v>
      </c>
      <c r="J37" t="s">
        <v>29</v>
      </c>
      <c r="K37">
        <v>42.06</v>
      </c>
      <c r="L37">
        <v>11.7</v>
      </c>
    </row>
    <row r="38" spans="1:12" x14ac:dyDescent="0.3">
      <c r="A38" t="s">
        <v>31</v>
      </c>
      <c r="B38">
        <v>2024</v>
      </c>
      <c r="C38" t="s">
        <v>25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 t="s">
        <v>18</v>
      </c>
      <c r="J38" t="s">
        <v>22</v>
      </c>
      <c r="K38">
        <v>31.46</v>
      </c>
      <c r="L38">
        <v>41.11</v>
      </c>
    </row>
    <row r="39" spans="1:12" x14ac:dyDescent="0.3">
      <c r="A39" t="s">
        <v>38</v>
      </c>
      <c r="B39">
        <v>2023</v>
      </c>
      <c r="C39" t="s">
        <v>13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 t="s">
        <v>24</v>
      </c>
      <c r="J39" t="s">
        <v>15</v>
      </c>
      <c r="K39">
        <v>30.12</v>
      </c>
      <c r="L39">
        <v>42.23</v>
      </c>
    </row>
    <row r="40" spans="1:12" x14ac:dyDescent="0.3">
      <c r="A40" t="s">
        <v>19</v>
      </c>
      <c r="B40">
        <v>2022</v>
      </c>
      <c r="C40" t="s">
        <v>40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 t="s">
        <v>21</v>
      </c>
      <c r="J40" t="s">
        <v>22</v>
      </c>
      <c r="K40">
        <v>32.96</v>
      </c>
      <c r="L40">
        <v>43.24</v>
      </c>
    </row>
    <row r="41" spans="1:12" x14ac:dyDescent="0.3">
      <c r="A41" t="s">
        <v>39</v>
      </c>
      <c r="B41">
        <v>2021</v>
      </c>
      <c r="C41" t="s">
        <v>37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 t="s">
        <v>24</v>
      </c>
      <c r="J41" t="s">
        <v>29</v>
      </c>
      <c r="K41">
        <v>41.73</v>
      </c>
      <c r="L41">
        <v>39.04</v>
      </c>
    </row>
    <row r="42" spans="1:12" x14ac:dyDescent="0.3">
      <c r="A42" t="s">
        <v>38</v>
      </c>
      <c r="B42">
        <v>2022</v>
      </c>
      <c r="C42" t="s">
        <v>40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 t="s">
        <v>24</v>
      </c>
      <c r="J42" t="s">
        <v>29</v>
      </c>
      <c r="K42">
        <v>61.31</v>
      </c>
      <c r="L42">
        <v>33.26</v>
      </c>
    </row>
    <row r="43" spans="1:12" x14ac:dyDescent="0.3">
      <c r="A43" t="s">
        <v>16</v>
      </c>
      <c r="B43">
        <v>2024</v>
      </c>
      <c r="C43" t="s">
        <v>40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 t="s">
        <v>26</v>
      </c>
      <c r="J43" t="s">
        <v>22</v>
      </c>
      <c r="K43">
        <v>30.52</v>
      </c>
      <c r="L43">
        <v>24.81</v>
      </c>
    </row>
    <row r="44" spans="1:12" x14ac:dyDescent="0.3">
      <c r="A44" t="s">
        <v>30</v>
      </c>
      <c r="B44">
        <v>2025</v>
      </c>
      <c r="C44" t="s">
        <v>25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 t="s">
        <v>24</v>
      </c>
      <c r="J44" t="s">
        <v>29</v>
      </c>
      <c r="K44">
        <v>79.680000000000007</v>
      </c>
      <c r="L44">
        <v>47.08</v>
      </c>
    </row>
    <row r="45" spans="1:12" x14ac:dyDescent="0.3">
      <c r="A45" t="s">
        <v>38</v>
      </c>
      <c r="B45">
        <v>2022</v>
      </c>
      <c r="C45" t="s">
        <v>17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 t="s">
        <v>26</v>
      </c>
      <c r="J45" t="s">
        <v>22</v>
      </c>
      <c r="K45">
        <v>88.69</v>
      </c>
      <c r="L45">
        <v>7.53</v>
      </c>
    </row>
    <row r="46" spans="1:12" x14ac:dyDescent="0.3">
      <c r="A46" t="s">
        <v>12</v>
      </c>
      <c r="B46">
        <v>2024</v>
      </c>
      <c r="C46" t="s">
        <v>27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 t="s">
        <v>26</v>
      </c>
      <c r="J46" t="s">
        <v>15</v>
      </c>
      <c r="K46">
        <v>53.62</v>
      </c>
      <c r="L46">
        <v>48.53</v>
      </c>
    </row>
    <row r="47" spans="1:12" x14ac:dyDescent="0.3">
      <c r="A47" t="s">
        <v>12</v>
      </c>
      <c r="B47">
        <v>2024</v>
      </c>
      <c r="C47" t="s">
        <v>13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 t="s">
        <v>24</v>
      </c>
      <c r="J47" t="s">
        <v>15</v>
      </c>
      <c r="K47">
        <v>55.83</v>
      </c>
      <c r="L47">
        <v>42.56</v>
      </c>
    </row>
    <row r="48" spans="1:12" x14ac:dyDescent="0.3">
      <c r="A48" t="s">
        <v>23</v>
      </c>
      <c r="B48">
        <v>2020</v>
      </c>
      <c r="C48" t="s">
        <v>13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 t="s">
        <v>21</v>
      </c>
      <c r="J48" t="s">
        <v>15</v>
      </c>
      <c r="K48">
        <v>35.799999999999997</v>
      </c>
      <c r="L48">
        <v>24.29</v>
      </c>
    </row>
    <row r="49" spans="1:12" x14ac:dyDescent="0.3">
      <c r="A49" t="s">
        <v>19</v>
      </c>
      <c r="B49">
        <v>2021</v>
      </c>
      <c r="C49" t="s">
        <v>40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 t="s">
        <v>24</v>
      </c>
      <c r="J49" t="s">
        <v>22</v>
      </c>
      <c r="K49">
        <v>47.81</v>
      </c>
      <c r="L49">
        <v>47.4</v>
      </c>
    </row>
    <row r="50" spans="1:12" x14ac:dyDescent="0.3">
      <c r="A50" t="s">
        <v>32</v>
      </c>
      <c r="B50">
        <v>2023</v>
      </c>
      <c r="C50" t="s">
        <v>13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 t="s">
        <v>18</v>
      </c>
      <c r="J50" t="s">
        <v>22</v>
      </c>
      <c r="K50">
        <v>87.9</v>
      </c>
      <c r="L50">
        <v>29.32</v>
      </c>
    </row>
    <row r="51" spans="1:12" x14ac:dyDescent="0.3">
      <c r="A51" t="s">
        <v>30</v>
      </c>
      <c r="B51">
        <v>2022</v>
      </c>
      <c r="C51" t="s">
        <v>25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 t="s">
        <v>24</v>
      </c>
      <c r="J51" t="s">
        <v>15</v>
      </c>
      <c r="K51">
        <v>78.510000000000005</v>
      </c>
      <c r="L51">
        <v>17.66</v>
      </c>
    </row>
    <row r="52" spans="1:12" x14ac:dyDescent="0.3">
      <c r="A52" t="s">
        <v>19</v>
      </c>
      <c r="B52">
        <v>2025</v>
      </c>
      <c r="C52" t="s">
        <v>13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 t="s">
        <v>18</v>
      </c>
      <c r="J52" t="s">
        <v>29</v>
      </c>
      <c r="K52">
        <v>48.51</v>
      </c>
      <c r="L52">
        <v>4.66</v>
      </c>
    </row>
    <row r="53" spans="1:12" x14ac:dyDescent="0.3">
      <c r="A53" t="s">
        <v>12</v>
      </c>
      <c r="B53">
        <v>2020</v>
      </c>
      <c r="C53" t="s">
        <v>20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 t="s">
        <v>14</v>
      </c>
      <c r="J53" t="s">
        <v>29</v>
      </c>
      <c r="K53">
        <v>85.1</v>
      </c>
      <c r="L53">
        <v>38.380000000000003</v>
      </c>
    </row>
    <row r="54" spans="1:12" x14ac:dyDescent="0.3">
      <c r="A54" t="s">
        <v>30</v>
      </c>
      <c r="B54">
        <v>2023</v>
      </c>
      <c r="C54" t="s">
        <v>27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 t="s">
        <v>28</v>
      </c>
      <c r="J54" t="s">
        <v>15</v>
      </c>
      <c r="K54">
        <v>53.96</v>
      </c>
      <c r="L54">
        <v>29.35</v>
      </c>
    </row>
    <row r="55" spans="1:12" x14ac:dyDescent="0.3">
      <c r="A55" t="s">
        <v>19</v>
      </c>
      <c r="B55">
        <v>2022</v>
      </c>
      <c r="C55" t="s">
        <v>25</v>
      </c>
      <c r="D55">
        <v>93</v>
      </c>
      <c r="E55">
        <v>42.7</v>
      </c>
      <c r="F55">
        <v>12.92</v>
      </c>
      <c r="G55">
        <v>55.65</v>
      </c>
      <c r="H55">
        <v>51</v>
      </c>
      <c r="I55" t="s">
        <v>28</v>
      </c>
      <c r="J55" t="s">
        <v>29</v>
      </c>
      <c r="K55">
        <v>47.34</v>
      </c>
      <c r="L55">
        <v>21.16</v>
      </c>
    </row>
    <row r="56" spans="1:12" x14ac:dyDescent="0.3">
      <c r="A56" t="s">
        <v>23</v>
      </c>
      <c r="B56">
        <v>2020</v>
      </c>
      <c r="C56" t="s">
        <v>40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 t="s">
        <v>28</v>
      </c>
      <c r="J56" t="s">
        <v>29</v>
      </c>
      <c r="K56">
        <v>65.040000000000006</v>
      </c>
      <c r="L56">
        <v>9.0399999999999991</v>
      </c>
    </row>
    <row r="57" spans="1:12" x14ac:dyDescent="0.3">
      <c r="A57" t="s">
        <v>16</v>
      </c>
      <c r="B57">
        <v>2022</v>
      </c>
      <c r="C57" t="s">
        <v>13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 t="s">
        <v>26</v>
      </c>
      <c r="J57" t="s">
        <v>29</v>
      </c>
      <c r="K57">
        <v>54.57</v>
      </c>
      <c r="L57">
        <v>38.020000000000003</v>
      </c>
    </row>
    <row r="58" spans="1:12" x14ac:dyDescent="0.3">
      <c r="A58" t="s">
        <v>39</v>
      </c>
      <c r="B58">
        <v>2023</v>
      </c>
      <c r="C58" t="s">
        <v>34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 t="s">
        <v>28</v>
      </c>
      <c r="J58" t="s">
        <v>22</v>
      </c>
      <c r="K58">
        <v>70.19</v>
      </c>
      <c r="L58">
        <v>30.79</v>
      </c>
    </row>
    <row r="59" spans="1:12" x14ac:dyDescent="0.3">
      <c r="A59" t="s">
        <v>36</v>
      </c>
      <c r="B59">
        <v>2024</v>
      </c>
      <c r="C59" t="s">
        <v>41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 t="s">
        <v>24</v>
      </c>
      <c r="J59" t="s">
        <v>22</v>
      </c>
      <c r="K59">
        <v>32.28</v>
      </c>
      <c r="L59">
        <v>26.84</v>
      </c>
    </row>
    <row r="60" spans="1:12" x14ac:dyDescent="0.3">
      <c r="A60" t="s">
        <v>30</v>
      </c>
      <c r="B60">
        <v>2021</v>
      </c>
      <c r="C60" t="s">
        <v>25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 t="s">
        <v>18</v>
      </c>
      <c r="J60" t="s">
        <v>22</v>
      </c>
      <c r="K60">
        <v>65.569999999999993</v>
      </c>
      <c r="L60">
        <v>6.82</v>
      </c>
    </row>
    <row r="61" spans="1:12" x14ac:dyDescent="0.3">
      <c r="A61" t="s">
        <v>31</v>
      </c>
      <c r="B61">
        <v>2025</v>
      </c>
      <c r="C61" t="s">
        <v>25</v>
      </c>
      <c r="D61">
        <v>28.27</v>
      </c>
      <c r="E61">
        <v>3.98</v>
      </c>
      <c r="F61">
        <v>3.19</v>
      </c>
      <c r="G61">
        <v>6.12</v>
      </c>
      <c r="H61">
        <v>49.89</v>
      </c>
      <c r="I61" t="s">
        <v>26</v>
      </c>
      <c r="J61" t="s">
        <v>29</v>
      </c>
      <c r="K61">
        <v>54.77</v>
      </c>
      <c r="L61">
        <v>4.4000000000000004</v>
      </c>
    </row>
    <row r="62" spans="1:12" x14ac:dyDescent="0.3">
      <c r="A62" t="s">
        <v>32</v>
      </c>
      <c r="B62">
        <v>2020</v>
      </c>
      <c r="C62" t="s">
        <v>37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 t="s">
        <v>26</v>
      </c>
      <c r="J62" t="s">
        <v>29</v>
      </c>
      <c r="K62">
        <v>70.430000000000007</v>
      </c>
      <c r="L62">
        <v>37.79</v>
      </c>
    </row>
    <row r="63" spans="1:12" x14ac:dyDescent="0.3">
      <c r="A63" t="s">
        <v>38</v>
      </c>
      <c r="B63">
        <v>2021</v>
      </c>
      <c r="C63" t="s">
        <v>33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 t="s">
        <v>28</v>
      </c>
      <c r="J63" t="s">
        <v>15</v>
      </c>
      <c r="K63">
        <v>80.19</v>
      </c>
      <c r="L63">
        <v>25.28</v>
      </c>
    </row>
    <row r="64" spans="1:12" x14ac:dyDescent="0.3">
      <c r="A64" t="s">
        <v>39</v>
      </c>
      <c r="B64">
        <v>2021</v>
      </c>
      <c r="C64" t="s">
        <v>40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 t="s">
        <v>18</v>
      </c>
      <c r="J64" t="s">
        <v>22</v>
      </c>
      <c r="K64">
        <v>80.650000000000006</v>
      </c>
      <c r="L64">
        <v>5.5</v>
      </c>
    </row>
    <row r="65" spans="1:12" x14ac:dyDescent="0.3">
      <c r="A65" t="s">
        <v>36</v>
      </c>
      <c r="B65">
        <v>2022</v>
      </c>
      <c r="C65" t="s">
        <v>13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 t="s">
        <v>21</v>
      </c>
      <c r="J65" t="s">
        <v>15</v>
      </c>
      <c r="K65">
        <v>88.43</v>
      </c>
      <c r="L65">
        <v>34.83</v>
      </c>
    </row>
    <row r="66" spans="1:12" x14ac:dyDescent="0.3">
      <c r="A66" t="s">
        <v>36</v>
      </c>
      <c r="B66">
        <v>2025</v>
      </c>
      <c r="C66" t="s">
        <v>27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 t="s">
        <v>26</v>
      </c>
      <c r="J66" t="s">
        <v>22</v>
      </c>
      <c r="K66">
        <v>78.14</v>
      </c>
      <c r="L66">
        <v>41.3</v>
      </c>
    </row>
    <row r="67" spans="1:12" x14ac:dyDescent="0.3">
      <c r="A67" t="s">
        <v>12</v>
      </c>
      <c r="B67">
        <v>2021</v>
      </c>
      <c r="C67" t="s">
        <v>37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 t="s">
        <v>28</v>
      </c>
      <c r="J67" t="s">
        <v>22</v>
      </c>
      <c r="K67">
        <v>32.020000000000003</v>
      </c>
      <c r="L67">
        <v>48.91</v>
      </c>
    </row>
    <row r="68" spans="1:12" x14ac:dyDescent="0.3">
      <c r="A68" t="s">
        <v>31</v>
      </c>
      <c r="B68">
        <v>2020</v>
      </c>
      <c r="C68" t="s">
        <v>17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 t="s">
        <v>35</v>
      </c>
      <c r="J68" t="s">
        <v>15</v>
      </c>
      <c r="K68">
        <v>37.36</v>
      </c>
      <c r="L68">
        <v>28.87</v>
      </c>
    </row>
    <row r="69" spans="1:12" x14ac:dyDescent="0.3">
      <c r="A69" t="s">
        <v>16</v>
      </c>
      <c r="B69">
        <v>2020</v>
      </c>
      <c r="C69" t="s">
        <v>40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 t="s">
        <v>26</v>
      </c>
      <c r="J69" t="s">
        <v>15</v>
      </c>
      <c r="K69">
        <v>42.57</v>
      </c>
      <c r="L69">
        <v>39.35</v>
      </c>
    </row>
    <row r="70" spans="1:12" x14ac:dyDescent="0.3">
      <c r="A70" t="s">
        <v>16</v>
      </c>
      <c r="B70">
        <v>2023</v>
      </c>
      <c r="C70" t="s">
        <v>17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 t="s">
        <v>26</v>
      </c>
      <c r="J70" t="s">
        <v>15</v>
      </c>
      <c r="K70">
        <v>43.34</v>
      </c>
      <c r="L70">
        <v>5.41</v>
      </c>
    </row>
    <row r="71" spans="1:12" x14ac:dyDescent="0.3">
      <c r="A71" t="s">
        <v>30</v>
      </c>
      <c r="B71">
        <v>2024</v>
      </c>
      <c r="C71" t="s">
        <v>20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 t="s">
        <v>24</v>
      </c>
      <c r="J71" t="s">
        <v>15</v>
      </c>
      <c r="K71">
        <v>71.22</v>
      </c>
      <c r="L71">
        <v>49.04</v>
      </c>
    </row>
    <row r="72" spans="1:12" x14ac:dyDescent="0.3">
      <c r="A72" t="s">
        <v>19</v>
      </c>
      <c r="B72">
        <v>2023</v>
      </c>
      <c r="C72" t="s">
        <v>41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 t="s">
        <v>14</v>
      </c>
      <c r="J72" t="s">
        <v>22</v>
      </c>
      <c r="K72">
        <v>76.14</v>
      </c>
      <c r="L72">
        <v>35.299999999999997</v>
      </c>
    </row>
    <row r="73" spans="1:12" x14ac:dyDescent="0.3">
      <c r="A73" t="s">
        <v>12</v>
      </c>
      <c r="B73">
        <v>2020</v>
      </c>
      <c r="C73" t="s">
        <v>27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 t="s">
        <v>14</v>
      </c>
      <c r="J73" t="s">
        <v>29</v>
      </c>
      <c r="K73">
        <v>64</v>
      </c>
      <c r="L73">
        <v>35.4</v>
      </c>
    </row>
    <row r="74" spans="1:12" x14ac:dyDescent="0.3">
      <c r="A74" t="s">
        <v>16</v>
      </c>
      <c r="B74">
        <v>2020</v>
      </c>
      <c r="C74" t="s">
        <v>33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 t="s">
        <v>28</v>
      </c>
      <c r="J74" t="s">
        <v>29</v>
      </c>
      <c r="K74">
        <v>64.86</v>
      </c>
      <c r="L74">
        <v>3.86</v>
      </c>
    </row>
    <row r="75" spans="1:12" x14ac:dyDescent="0.3">
      <c r="A75" t="s">
        <v>30</v>
      </c>
      <c r="B75">
        <v>2022</v>
      </c>
      <c r="C75" t="s">
        <v>27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 t="s">
        <v>28</v>
      </c>
      <c r="J75" t="s">
        <v>15</v>
      </c>
      <c r="K75">
        <v>59.15</v>
      </c>
      <c r="L75">
        <v>13.48</v>
      </c>
    </row>
    <row r="76" spans="1:12" x14ac:dyDescent="0.3">
      <c r="A76" t="s">
        <v>36</v>
      </c>
      <c r="B76">
        <v>2020</v>
      </c>
      <c r="C76" t="s">
        <v>13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 t="s">
        <v>28</v>
      </c>
      <c r="J76" t="s">
        <v>22</v>
      </c>
      <c r="K76">
        <v>86.44</v>
      </c>
      <c r="L76">
        <v>35.299999999999997</v>
      </c>
    </row>
    <row r="77" spans="1:12" x14ac:dyDescent="0.3">
      <c r="A77" t="s">
        <v>31</v>
      </c>
      <c r="B77">
        <v>2023</v>
      </c>
      <c r="C77" t="s">
        <v>33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 t="s">
        <v>26</v>
      </c>
      <c r="J77" t="s">
        <v>15</v>
      </c>
      <c r="K77">
        <v>36.479999999999997</v>
      </c>
      <c r="L77">
        <v>17.29</v>
      </c>
    </row>
    <row r="78" spans="1:12" x14ac:dyDescent="0.3">
      <c r="A78" t="s">
        <v>12</v>
      </c>
      <c r="B78">
        <v>2023</v>
      </c>
      <c r="C78" t="s">
        <v>17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 t="s">
        <v>21</v>
      </c>
      <c r="J78" t="s">
        <v>29</v>
      </c>
      <c r="K78">
        <v>74.849999999999994</v>
      </c>
      <c r="L78">
        <v>11.26</v>
      </c>
    </row>
    <row r="79" spans="1:12" x14ac:dyDescent="0.3">
      <c r="A79" t="s">
        <v>16</v>
      </c>
      <c r="B79">
        <v>2021</v>
      </c>
      <c r="C79" t="s">
        <v>25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 t="s">
        <v>21</v>
      </c>
      <c r="J79" t="s">
        <v>22</v>
      </c>
      <c r="K79">
        <v>68.69</v>
      </c>
      <c r="L79">
        <v>38.590000000000003</v>
      </c>
    </row>
    <row r="80" spans="1:12" x14ac:dyDescent="0.3">
      <c r="A80" t="s">
        <v>38</v>
      </c>
      <c r="B80">
        <v>2024</v>
      </c>
      <c r="C80" t="s">
        <v>40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 t="s">
        <v>28</v>
      </c>
      <c r="J80" t="s">
        <v>15</v>
      </c>
      <c r="K80">
        <v>77.959999999999994</v>
      </c>
      <c r="L80">
        <v>5.46</v>
      </c>
    </row>
    <row r="81" spans="1:12" x14ac:dyDescent="0.3">
      <c r="A81" t="s">
        <v>36</v>
      </c>
      <c r="B81">
        <v>2021</v>
      </c>
      <c r="C81" t="s">
        <v>33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 t="s">
        <v>18</v>
      </c>
      <c r="J81" t="s">
        <v>29</v>
      </c>
      <c r="K81">
        <v>33.36</v>
      </c>
      <c r="L81">
        <v>38.6</v>
      </c>
    </row>
    <row r="82" spans="1:12" x14ac:dyDescent="0.3">
      <c r="A82" t="s">
        <v>16</v>
      </c>
      <c r="B82">
        <v>2020</v>
      </c>
      <c r="C82" t="s">
        <v>40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 t="s">
        <v>26</v>
      </c>
      <c r="J82" t="s">
        <v>22</v>
      </c>
      <c r="K82">
        <v>57.09</v>
      </c>
      <c r="L82">
        <v>12.1</v>
      </c>
    </row>
    <row r="83" spans="1:12" x14ac:dyDescent="0.3">
      <c r="A83" t="s">
        <v>19</v>
      </c>
      <c r="B83">
        <v>2025</v>
      </c>
      <c r="C83" t="s">
        <v>27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 t="s">
        <v>24</v>
      </c>
      <c r="J83" t="s">
        <v>22</v>
      </c>
      <c r="K83">
        <v>76.47</v>
      </c>
      <c r="L83">
        <v>16.73</v>
      </c>
    </row>
    <row r="84" spans="1:12" x14ac:dyDescent="0.3">
      <c r="A84" t="s">
        <v>31</v>
      </c>
      <c r="B84">
        <v>2022</v>
      </c>
      <c r="C84" t="s">
        <v>20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 t="s">
        <v>35</v>
      </c>
      <c r="J84" t="s">
        <v>15</v>
      </c>
      <c r="K84">
        <v>33.56</v>
      </c>
      <c r="L84">
        <v>21.66</v>
      </c>
    </row>
    <row r="85" spans="1:12" x14ac:dyDescent="0.3">
      <c r="A85" t="s">
        <v>23</v>
      </c>
      <c r="B85">
        <v>2024</v>
      </c>
      <c r="C85" t="s">
        <v>41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 t="s">
        <v>21</v>
      </c>
      <c r="J85" t="s">
        <v>15</v>
      </c>
      <c r="K85">
        <v>30.17</v>
      </c>
      <c r="L85">
        <v>48.56</v>
      </c>
    </row>
    <row r="86" spans="1:12" x14ac:dyDescent="0.3">
      <c r="A86" t="s">
        <v>19</v>
      </c>
      <c r="B86">
        <v>2025</v>
      </c>
      <c r="C86" t="s">
        <v>37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 t="s">
        <v>14</v>
      </c>
      <c r="J86" t="s">
        <v>22</v>
      </c>
      <c r="K86">
        <v>66.28</v>
      </c>
      <c r="L86">
        <v>10.51</v>
      </c>
    </row>
    <row r="87" spans="1:12" x14ac:dyDescent="0.3">
      <c r="A87" t="s">
        <v>31</v>
      </c>
      <c r="B87">
        <v>2022</v>
      </c>
      <c r="C87" t="s">
        <v>25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 t="s">
        <v>26</v>
      </c>
      <c r="J87" t="s">
        <v>22</v>
      </c>
      <c r="K87">
        <v>42.99</v>
      </c>
      <c r="L87">
        <v>32.229999999999997</v>
      </c>
    </row>
    <row r="88" spans="1:12" x14ac:dyDescent="0.3">
      <c r="A88" t="s">
        <v>36</v>
      </c>
      <c r="B88">
        <v>2024</v>
      </c>
      <c r="C88" t="s">
        <v>37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 t="s">
        <v>35</v>
      </c>
      <c r="J88" t="s">
        <v>15</v>
      </c>
      <c r="K88">
        <v>58.79</v>
      </c>
      <c r="L88">
        <v>45.09</v>
      </c>
    </row>
    <row r="89" spans="1:12" x14ac:dyDescent="0.3">
      <c r="A89" t="s">
        <v>16</v>
      </c>
      <c r="B89">
        <v>2025</v>
      </c>
      <c r="C89" t="s">
        <v>17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 t="s">
        <v>18</v>
      </c>
      <c r="J89" t="s">
        <v>15</v>
      </c>
      <c r="K89">
        <v>78.540000000000006</v>
      </c>
      <c r="L89">
        <v>32.72</v>
      </c>
    </row>
    <row r="90" spans="1:12" x14ac:dyDescent="0.3">
      <c r="A90" t="s">
        <v>39</v>
      </c>
      <c r="B90">
        <v>2020</v>
      </c>
      <c r="C90" t="s">
        <v>41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 t="s">
        <v>26</v>
      </c>
      <c r="J90" t="s">
        <v>22</v>
      </c>
      <c r="K90">
        <v>40.799999999999997</v>
      </c>
      <c r="L90">
        <v>37.869999999999997</v>
      </c>
    </row>
    <row r="91" spans="1:12" x14ac:dyDescent="0.3">
      <c r="A91" t="s">
        <v>31</v>
      </c>
      <c r="B91">
        <v>2021</v>
      </c>
      <c r="C91" t="s">
        <v>25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 t="s">
        <v>21</v>
      </c>
      <c r="J91" t="s">
        <v>22</v>
      </c>
      <c r="K91">
        <v>54.27</v>
      </c>
      <c r="L91">
        <v>48.93</v>
      </c>
    </row>
    <row r="92" spans="1:12" x14ac:dyDescent="0.3">
      <c r="A92" t="s">
        <v>19</v>
      </c>
      <c r="B92">
        <v>2021</v>
      </c>
      <c r="C92" t="s">
        <v>25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 t="s">
        <v>35</v>
      </c>
      <c r="J92" t="s">
        <v>22</v>
      </c>
      <c r="K92">
        <v>73.150000000000006</v>
      </c>
      <c r="L92">
        <v>8.66</v>
      </c>
    </row>
    <row r="93" spans="1:12" x14ac:dyDescent="0.3">
      <c r="A93" t="s">
        <v>38</v>
      </c>
      <c r="B93">
        <v>2022</v>
      </c>
      <c r="C93" t="s">
        <v>40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 t="s">
        <v>24</v>
      </c>
      <c r="J93" t="s">
        <v>22</v>
      </c>
      <c r="K93">
        <v>51.58</v>
      </c>
      <c r="L93">
        <v>29.9</v>
      </c>
    </row>
    <row r="94" spans="1:12" x14ac:dyDescent="0.3">
      <c r="A94" t="s">
        <v>16</v>
      </c>
      <c r="B94">
        <v>2022</v>
      </c>
      <c r="C94" t="s">
        <v>20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 t="s">
        <v>28</v>
      </c>
      <c r="J94" t="s">
        <v>29</v>
      </c>
      <c r="K94">
        <v>83.61</v>
      </c>
      <c r="L94">
        <v>33.06</v>
      </c>
    </row>
    <row r="95" spans="1:12" x14ac:dyDescent="0.3">
      <c r="A95" t="s">
        <v>38</v>
      </c>
      <c r="B95">
        <v>2025</v>
      </c>
      <c r="C95" t="s">
        <v>27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 t="s">
        <v>26</v>
      </c>
      <c r="J95" t="s">
        <v>22</v>
      </c>
      <c r="K95">
        <v>85.92</v>
      </c>
      <c r="L95">
        <v>33.33</v>
      </c>
    </row>
    <row r="96" spans="1:12" x14ac:dyDescent="0.3">
      <c r="A96" t="s">
        <v>38</v>
      </c>
      <c r="B96">
        <v>2021</v>
      </c>
      <c r="C96" t="s">
        <v>13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 t="s">
        <v>26</v>
      </c>
      <c r="J96" t="s">
        <v>29</v>
      </c>
      <c r="K96">
        <v>74.86</v>
      </c>
      <c r="L96">
        <v>49.08</v>
      </c>
    </row>
    <row r="97" spans="1:12" x14ac:dyDescent="0.3">
      <c r="A97" t="s">
        <v>23</v>
      </c>
      <c r="B97">
        <v>2024</v>
      </c>
      <c r="C97" t="s">
        <v>25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 t="s">
        <v>21</v>
      </c>
      <c r="J97" t="s">
        <v>22</v>
      </c>
      <c r="K97">
        <v>87.06</v>
      </c>
      <c r="L97">
        <v>20.68</v>
      </c>
    </row>
    <row r="98" spans="1:12" x14ac:dyDescent="0.3">
      <c r="A98" t="s">
        <v>36</v>
      </c>
      <c r="B98">
        <v>2025</v>
      </c>
      <c r="C98" t="s">
        <v>27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 t="s">
        <v>21</v>
      </c>
      <c r="J98" t="s">
        <v>22</v>
      </c>
      <c r="K98">
        <v>49</v>
      </c>
      <c r="L98">
        <v>16.850000000000001</v>
      </c>
    </row>
    <row r="99" spans="1:12" x14ac:dyDescent="0.3">
      <c r="A99" t="s">
        <v>19</v>
      </c>
      <c r="B99">
        <v>2025</v>
      </c>
      <c r="C99" t="s">
        <v>27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 t="s">
        <v>24</v>
      </c>
      <c r="J99" t="s">
        <v>29</v>
      </c>
      <c r="K99">
        <v>39.31</v>
      </c>
      <c r="L99">
        <v>11.84</v>
      </c>
    </row>
    <row r="100" spans="1:12" x14ac:dyDescent="0.3">
      <c r="A100" t="s">
        <v>39</v>
      </c>
      <c r="B100">
        <v>2023</v>
      </c>
      <c r="C100" t="s">
        <v>13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 t="s">
        <v>26</v>
      </c>
      <c r="J100" t="s">
        <v>22</v>
      </c>
      <c r="K100">
        <v>87.28</v>
      </c>
      <c r="L100">
        <v>48.39</v>
      </c>
    </row>
    <row r="101" spans="1:12" x14ac:dyDescent="0.3">
      <c r="A101" t="s">
        <v>12</v>
      </c>
      <c r="B101">
        <v>2021</v>
      </c>
      <c r="C101" t="s">
        <v>34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 t="s">
        <v>26</v>
      </c>
      <c r="J101" t="s">
        <v>22</v>
      </c>
      <c r="K101">
        <v>46.5</v>
      </c>
      <c r="L101">
        <v>20.88</v>
      </c>
    </row>
    <row r="102" spans="1:12" x14ac:dyDescent="0.3">
      <c r="A102" t="s">
        <v>38</v>
      </c>
      <c r="B102">
        <v>2025</v>
      </c>
      <c r="C102" t="s">
        <v>20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 t="s">
        <v>26</v>
      </c>
      <c r="J102" t="s">
        <v>15</v>
      </c>
      <c r="K102">
        <v>76.16</v>
      </c>
      <c r="L102">
        <v>9.4700000000000006</v>
      </c>
    </row>
    <row r="103" spans="1:12" x14ac:dyDescent="0.3">
      <c r="A103" t="s">
        <v>12</v>
      </c>
      <c r="B103">
        <v>2020</v>
      </c>
      <c r="C103" t="s">
        <v>41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 t="s">
        <v>26</v>
      </c>
      <c r="J103" t="s">
        <v>15</v>
      </c>
      <c r="K103">
        <v>68.44</v>
      </c>
      <c r="L103">
        <v>12.68</v>
      </c>
    </row>
    <row r="104" spans="1:12" x14ac:dyDescent="0.3">
      <c r="A104" t="s">
        <v>31</v>
      </c>
      <c r="B104">
        <v>2020</v>
      </c>
      <c r="C104" t="s">
        <v>33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 t="s">
        <v>24</v>
      </c>
      <c r="J104" t="s">
        <v>29</v>
      </c>
      <c r="K104">
        <v>89.88</v>
      </c>
      <c r="L104">
        <v>4.47</v>
      </c>
    </row>
    <row r="105" spans="1:12" x14ac:dyDescent="0.3">
      <c r="A105" t="s">
        <v>12</v>
      </c>
      <c r="B105">
        <v>2023</v>
      </c>
      <c r="C105" t="s">
        <v>41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 t="s">
        <v>28</v>
      </c>
      <c r="J105" t="s">
        <v>22</v>
      </c>
      <c r="K105">
        <v>70.63</v>
      </c>
      <c r="L105">
        <v>46.78</v>
      </c>
    </row>
    <row r="106" spans="1:12" x14ac:dyDescent="0.3">
      <c r="A106" t="s">
        <v>32</v>
      </c>
      <c r="B106">
        <v>2022</v>
      </c>
      <c r="C106" t="s">
        <v>34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 t="s">
        <v>18</v>
      </c>
      <c r="J106" t="s">
        <v>15</v>
      </c>
      <c r="K106">
        <v>63.92</v>
      </c>
      <c r="L106">
        <v>47.98</v>
      </c>
    </row>
    <row r="107" spans="1:12" x14ac:dyDescent="0.3">
      <c r="A107" t="s">
        <v>19</v>
      </c>
      <c r="B107">
        <v>2024</v>
      </c>
      <c r="C107" t="s">
        <v>37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 t="s">
        <v>14</v>
      </c>
      <c r="J107" t="s">
        <v>15</v>
      </c>
      <c r="K107">
        <v>60.99</v>
      </c>
      <c r="L107">
        <v>22.31</v>
      </c>
    </row>
    <row r="108" spans="1:12" x14ac:dyDescent="0.3">
      <c r="A108" t="s">
        <v>12</v>
      </c>
      <c r="B108">
        <v>2020</v>
      </c>
      <c r="C108" t="s">
        <v>33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 t="s">
        <v>28</v>
      </c>
      <c r="J108" t="s">
        <v>22</v>
      </c>
      <c r="K108">
        <v>65.569999999999993</v>
      </c>
      <c r="L108">
        <v>10.43</v>
      </c>
    </row>
    <row r="109" spans="1:12" x14ac:dyDescent="0.3">
      <c r="A109" t="s">
        <v>16</v>
      </c>
      <c r="B109">
        <v>2023</v>
      </c>
      <c r="C109" t="s">
        <v>41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 t="s">
        <v>26</v>
      </c>
      <c r="J109" t="s">
        <v>15</v>
      </c>
      <c r="K109">
        <v>84.37</v>
      </c>
      <c r="L109">
        <v>14.69</v>
      </c>
    </row>
    <row r="110" spans="1:12" x14ac:dyDescent="0.3">
      <c r="A110" t="s">
        <v>19</v>
      </c>
      <c r="B110">
        <v>2025</v>
      </c>
      <c r="C110" t="s">
        <v>25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 t="s">
        <v>14</v>
      </c>
      <c r="J110" t="s">
        <v>15</v>
      </c>
      <c r="K110">
        <v>53.68</v>
      </c>
      <c r="L110">
        <v>43.36</v>
      </c>
    </row>
    <row r="111" spans="1:12" x14ac:dyDescent="0.3">
      <c r="A111" t="s">
        <v>12</v>
      </c>
      <c r="B111">
        <v>2024</v>
      </c>
      <c r="C111" t="s">
        <v>17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 t="s">
        <v>18</v>
      </c>
      <c r="J111" t="s">
        <v>22</v>
      </c>
      <c r="K111">
        <v>60.67</v>
      </c>
      <c r="L111">
        <v>37.770000000000003</v>
      </c>
    </row>
    <row r="112" spans="1:12" x14ac:dyDescent="0.3">
      <c r="A112" t="s">
        <v>30</v>
      </c>
      <c r="B112">
        <v>2025</v>
      </c>
      <c r="C112" t="s">
        <v>41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 t="s">
        <v>21</v>
      </c>
      <c r="J112" t="s">
        <v>29</v>
      </c>
      <c r="K112">
        <v>38.020000000000003</v>
      </c>
      <c r="L112">
        <v>20.93</v>
      </c>
    </row>
    <row r="113" spans="1:12" x14ac:dyDescent="0.3">
      <c r="A113" t="s">
        <v>19</v>
      </c>
      <c r="B113">
        <v>2020</v>
      </c>
      <c r="C113" t="s">
        <v>13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 t="s">
        <v>24</v>
      </c>
      <c r="J113" t="s">
        <v>15</v>
      </c>
      <c r="K113">
        <v>36.75</v>
      </c>
      <c r="L113">
        <v>12.56</v>
      </c>
    </row>
    <row r="114" spans="1:12" x14ac:dyDescent="0.3">
      <c r="A114" t="s">
        <v>32</v>
      </c>
      <c r="B114">
        <v>2021</v>
      </c>
      <c r="C114" t="s">
        <v>40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 t="s">
        <v>26</v>
      </c>
      <c r="J114" t="s">
        <v>29</v>
      </c>
      <c r="K114">
        <v>89.07</v>
      </c>
      <c r="L114">
        <v>20.52</v>
      </c>
    </row>
    <row r="115" spans="1:12" x14ac:dyDescent="0.3">
      <c r="A115" t="s">
        <v>23</v>
      </c>
      <c r="B115">
        <v>2025</v>
      </c>
      <c r="C115" t="s">
        <v>13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 t="s">
        <v>18</v>
      </c>
      <c r="J115" t="s">
        <v>22</v>
      </c>
      <c r="K115">
        <v>49.54</v>
      </c>
      <c r="L115">
        <v>20.170000000000002</v>
      </c>
    </row>
    <row r="116" spans="1:12" x14ac:dyDescent="0.3">
      <c r="A116" t="s">
        <v>12</v>
      </c>
      <c r="B116">
        <v>2021</v>
      </c>
      <c r="C116" t="s">
        <v>34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 t="s">
        <v>14</v>
      </c>
      <c r="J116" t="s">
        <v>29</v>
      </c>
      <c r="K116">
        <v>51.34</v>
      </c>
      <c r="L116">
        <v>1.18</v>
      </c>
    </row>
    <row r="117" spans="1:12" x14ac:dyDescent="0.3">
      <c r="A117" t="s">
        <v>38</v>
      </c>
      <c r="B117">
        <v>2025</v>
      </c>
      <c r="C117" t="s">
        <v>40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 t="s">
        <v>21</v>
      </c>
      <c r="J117" t="s">
        <v>15</v>
      </c>
      <c r="K117">
        <v>38.75</v>
      </c>
      <c r="L117">
        <v>20.54</v>
      </c>
    </row>
    <row r="118" spans="1:12" x14ac:dyDescent="0.3">
      <c r="A118" t="s">
        <v>32</v>
      </c>
      <c r="B118">
        <v>2022</v>
      </c>
      <c r="C118" t="s">
        <v>17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 t="s">
        <v>35</v>
      </c>
      <c r="J118" t="s">
        <v>29</v>
      </c>
      <c r="K118">
        <v>70.430000000000007</v>
      </c>
      <c r="L118">
        <v>9.06</v>
      </c>
    </row>
    <row r="119" spans="1:12" x14ac:dyDescent="0.3">
      <c r="A119" t="s">
        <v>36</v>
      </c>
      <c r="B119">
        <v>2025</v>
      </c>
      <c r="C119" t="s">
        <v>33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 t="s">
        <v>14</v>
      </c>
      <c r="J119" t="s">
        <v>15</v>
      </c>
      <c r="K119">
        <v>53.86</v>
      </c>
      <c r="L119">
        <v>46.63</v>
      </c>
    </row>
    <row r="120" spans="1:12" x14ac:dyDescent="0.3">
      <c r="A120" t="s">
        <v>39</v>
      </c>
      <c r="B120">
        <v>2023</v>
      </c>
      <c r="C120" t="s">
        <v>25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 t="s">
        <v>14</v>
      </c>
      <c r="J120" t="s">
        <v>15</v>
      </c>
      <c r="K120">
        <v>69</v>
      </c>
      <c r="L120">
        <v>39.549999999999997</v>
      </c>
    </row>
    <row r="121" spans="1:12" x14ac:dyDescent="0.3">
      <c r="A121" t="s">
        <v>12</v>
      </c>
      <c r="B121">
        <v>2022</v>
      </c>
      <c r="C121" t="s">
        <v>25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 t="s">
        <v>24</v>
      </c>
      <c r="J121" t="s">
        <v>29</v>
      </c>
      <c r="K121">
        <v>83.38</v>
      </c>
      <c r="L121">
        <v>29.08</v>
      </c>
    </row>
    <row r="122" spans="1:12" x14ac:dyDescent="0.3">
      <c r="A122" t="s">
        <v>32</v>
      </c>
      <c r="B122">
        <v>2025</v>
      </c>
      <c r="C122" t="s">
        <v>17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 t="s">
        <v>18</v>
      </c>
      <c r="J122" t="s">
        <v>29</v>
      </c>
      <c r="K122">
        <v>33.479999999999997</v>
      </c>
      <c r="L122">
        <v>27.13</v>
      </c>
    </row>
    <row r="123" spans="1:12" x14ac:dyDescent="0.3">
      <c r="A123" t="s">
        <v>16</v>
      </c>
      <c r="B123">
        <v>2021</v>
      </c>
      <c r="C123" t="s">
        <v>13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 t="s">
        <v>26</v>
      </c>
      <c r="J123" t="s">
        <v>22</v>
      </c>
      <c r="K123">
        <v>61.28</v>
      </c>
      <c r="L123">
        <v>25.64</v>
      </c>
    </row>
    <row r="124" spans="1:12" x14ac:dyDescent="0.3">
      <c r="A124" t="s">
        <v>16</v>
      </c>
      <c r="B124">
        <v>2020</v>
      </c>
      <c r="C124" t="s">
        <v>27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 t="s">
        <v>18</v>
      </c>
      <c r="J124" t="s">
        <v>15</v>
      </c>
      <c r="K124">
        <v>81.88</v>
      </c>
      <c r="L124">
        <v>24.11</v>
      </c>
    </row>
    <row r="125" spans="1:12" x14ac:dyDescent="0.3">
      <c r="A125" t="s">
        <v>39</v>
      </c>
      <c r="B125">
        <v>2024</v>
      </c>
      <c r="C125" t="s">
        <v>34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 t="s">
        <v>24</v>
      </c>
      <c r="J125" t="s">
        <v>15</v>
      </c>
      <c r="K125">
        <v>83.17</v>
      </c>
      <c r="L125">
        <v>45.6</v>
      </c>
    </row>
    <row r="126" spans="1:12" x14ac:dyDescent="0.3">
      <c r="A126" t="s">
        <v>30</v>
      </c>
      <c r="B126">
        <v>2020</v>
      </c>
      <c r="C126" t="s">
        <v>20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 t="s">
        <v>24</v>
      </c>
      <c r="J126" t="s">
        <v>22</v>
      </c>
      <c r="K126">
        <v>76.459999999999994</v>
      </c>
      <c r="L126">
        <v>2.64</v>
      </c>
    </row>
    <row r="127" spans="1:12" x14ac:dyDescent="0.3">
      <c r="A127" t="s">
        <v>31</v>
      </c>
      <c r="B127">
        <v>2022</v>
      </c>
      <c r="C127" t="s">
        <v>37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 t="s">
        <v>28</v>
      </c>
      <c r="J127" t="s">
        <v>15</v>
      </c>
      <c r="K127">
        <v>34.4</v>
      </c>
      <c r="L127">
        <v>27.19</v>
      </c>
    </row>
    <row r="128" spans="1:12" x14ac:dyDescent="0.3">
      <c r="A128" t="s">
        <v>19</v>
      </c>
      <c r="B128">
        <v>2021</v>
      </c>
      <c r="C128" t="s">
        <v>37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 t="s">
        <v>26</v>
      </c>
      <c r="J128" t="s">
        <v>29</v>
      </c>
      <c r="K128">
        <v>54.41</v>
      </c>
      <c r="L128">
        <v>20.22</v>
      </c>
    </row>
    <row r="129" spans="1:12" x14ac:dyDescent="0.3">
      <c r="A129" t="s">
        <v>31</v>
      </c>
      <c r="B129">
        <v>2025</v>
      </c>
      <c r="C129" t="s">
        <v>34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 t="s">
        <v>35</v>
      </c>
      <c r="J129" t="s">
        <v>29</v>
      </c>
      <c r="K129">
        <v>43.37</v>
      </c>
      <c r="L129">
        <v>21.52</v>
      </c>
    </row>
    <row r="130" spans="1:12" x14ac:dyDescent="0.3">
      <c r="A130" t="s">
        <v>16</v>
      </c>
      <c r="B130">
        <v>2020</v>
      </c>
      <c r="C130" t="s">
        <v>13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 t="s">
        <v>14</v>
      </c>
      <c r="J130" t="s">
        <v>22</v>
      </c>
      <c r="K130">
        <v>60.89</v>
      </c>
      <c r="L130">
        <v>33.4</v>
      </c>
    </row>
    <row r="131" spans="1:12" x14ac:dyDescent="0.3">
      <c r="A131" t="s">
        <v>12</v>
      </c>
      <c r="B131">
        <v>2025</v>
      </c>
      <c r="C131" t="s">
        <v>17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 t="s">
        <v>14</v>
      </c>
      <c r="J131" t="s">
        <v>29</v>
      </c>
      <c r="K131">
        <v>79.040000000000006</v>
      </c>
      <c r="L131">
        <v>4.09</v>
      </c>
    </row>
    <row r="132" spans="1:12" x14ac:dyDescent="0.3">
      <c r="A132" t="s">
        <v>38</v>
      </c>
      <c r="B132">
        <v>2022</v>
      </c>
      <c r="C132" t="s">
        <v>34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 t="s">
        <v>21</v>
      </c>
      <c r="J132" t="s">
        <v>15</v>
      </c>
      <c r="K132">
        <v>33.049999999999997</v>
      </c>
      <c r="L132">
        <v>32.61</v>
      </c>
    </row>
    <row r="133" spans="1:12" x14ac:dyDescent="0.3">
      <c r="A133" t="s">
        <v>30</v>
      </c>
      <c r="B133">
        <v>2021</v>
      </c>
      <c r="C133" t="s">
        <v>13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 t="s">
        <v>18</v>
      </c>
      <c r="J133" t="s">
        <v>15</v>
      </c>
      <c r="K133">
        <v>49.17</v>
      </c>
      <c r="L133">
        <v>43.77</v>
      </c>
    </row>
    <row r="134" spans="1:12" x14ac:dyDescent="0.3">
      <c r="A134" t="s">
        <v>31</v>
      </c>
      <c r="B134">
        <v>2022</v>
      </c>
      <c r="C134" t="s">
        <v>20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 t="s">
        <v>18</v>
      </c>
      <c r="J134" t="s">
        <v>29</v>
      </c>
      <c r="K134">
        <v>41.71</v>
      </c>
      <c r="L134">
        <v>5.19</v>
      </c>
    </row>
    <row r="135" spans="1:12" x14ac:dyDescent="0.3">
      <c r="A135" t="s">
        <v>16</v>
      </c>
      <c r="B135">
        <v>2025</v>
      </c>
      <c r="C135" t="s">
        <v>25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 t="s">
        <v>14</v>
      </c>
      <c r="J135" t="s">
        <v>22</v>
      </c>
      <c r="K135">
        <v>41.08</v>
      </c>
      <c r="L135">
        <v>8.39</v>
      </c>
    </row>
    <row r="136" spans="1:12" x14ac:dyDescent="0.3">
      <c r="A136" t="s">
        <v>23</v>
      </c>
      <c r="B136">
        <v>2020</v>
      </c>
      <c r="C136" t="s">
        <v>17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 t="s">
        <v>18</v>
      </c>
      <c r="J136" t="s">
        <v>15</v>
      </c>
      <c r="K136">
        <v>45.13</v>
      </c>
      <c r="L136">
        <v>6.24</v>
      </c>
    </row>
    <row r="137" spans="1:12" x14ac:dyDescent="0.3">
      <c r="A137" t="s">
        <v>39</v>
      </c>
      <c r="B137">
        <v>2020</v>
      </c>
      <c r="C137" t="s">
        <v>40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 t="s">
        <v>14</v>
      </c>
      <c r="J137" t="s">
        <v>29</v>
      </c>
      <c r="K137">
        <v>58.54</v>
      </c>
      <c r="L137">
        <v>1.63</v>
      </c>
    </row>
    <row r="138" spans="1:12" x14ac:dyDescent="0.3">
      <c r="A138" t="s">
        <v>30</v>
      </c>
      <c r="B138">
        <v>2020</v>
      </c>
      <c r="C138" t="s">
        <v>37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 t="s">
        <v>18</v>
      </c>
      <c r="J138" t="s">
        <v>29</v>
      </c>
      <c r="K138">
        <v>76.05</v>
      </c>
      <c r="L138">
        <v>37.53</v>
      </c>
    </row>
    <row r="139" spans="1:12" x14ac:dyDescent="0.3">
      <c r="A139" t="s">
        <v>16</v>
      </c>
      <c r="B139">
        <v>2020</v>
      </c>
      <c r="C139" t="s">
        <v>40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 t="s">
        <v>28</v>
      </c>
      <c r="J139" t="s">
        <v>22</v>
      </c>
      <c r="K139">
        <v>70.17</v>
      </c>
      <c r="L139">
        <v>45.17</v>
      </c>
    </row>
    <row r="140" spans="1:12" x14ac:dyDescent="0.3">
      <c r="A140" t="s">
        <v>36</v>
      </c>
      <c r="B140">
        <v>2021</v>
      </c>
      <c r="C140" t="s">
        <v>40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 t="s">
        <v>14</v>
      </c>
      <c r="J140" t="s">
        <v>22</v>
      </c>
      <c r="K140">
        <v>74.959999999999994</v>
      </c>
      <c r="L140">
        <v>47.48</v>
      </c>
    </row>
    <row r="141" spans="1:12" x14ac:dyDescent="0.3">
      <c r="A141" t="s">
        <v>12</v>
      </c>
      <c r="B141">
        <v>2025</v>
      </c>
      <c r="C141" t="s">
        <v>34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 t="s">
        <v>24</v>
      </c>
      <c r="J141" t="s">
        <v>15</v>
      </c>
      <c r="K141">
        <v>60.05</v>
      </c>
      <c r="L141">
        <v>42.29</v>
      </c>
    </row>
    <row r="142" spans="1:12" x14ac:dyDescent="0.3">
      <c r="A142" t="s">
        <v>38</v>
      </c>
      <c r="B142">
        <v>2020</v>
      </c>
      <c r="C142" t="s">
        <v>27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 t="s">
        <v>24</v>
      </c>
      <c r="J142" t="s">
        <v>29</v>
      </c>
      <c r="K142">
        <v>78.849999999999994</v>
      </c>
      <c r="L142">
        <v>19.079999999999998</v>
      </c>
    </row>
    <row r="143" spans="1:12" x14ac:dyDescent="0.3">
      <c r="A143" t="s">
        <v>39</v>
      </c>
      <c r="B143">
        <v>2020</v>
      </c>
      <c r="C143" t="s">
        <v>13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 t="s">
        <v>28</v>
      </c>
      <c r="J143" t="s">
        <v>29</v>
      </c>
      <c r="K143">
        <v>57.88</v>
      </c>
      <c r="L143">
        <v>35.630000000000003</v>
      </c>
    </row>
    <row r="144" spans="1:12" x14ac:dyDescent="0.3">
      <c r="A144" t="s">
        <v>31</v>
      </c>
      <c r="B144">
        <v>2020</v>
      </c>
      <c r="C144" t="s">
        <v>33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 t="s">
        <v>21</v>
      </c>
      <c r="J144" t="s">
        <v>22</v>
      </c>
      <c r="K144">
        <v>35.56</v>
      </c>
      <c r="L144">
        <v>47.38</v>
      </c>
    </row>
    <row r="145" spans="1:12" x14ac:dyDescent="0.3">
      <c r="A145" t="s">
        <v>36</v>
      </c>
      <c r="B145">
        <v>2025</v>
      </c>
      <c r="C145" t="s">
        <v>27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 t="s">
        <v>21</v>
      </c>
      <c r="J145" t="s">
        <v>29</v>
      </c>
      <c r="K145">
        <v>70.39</v>
      </c>
      <c r="L145">
        <v>45.49</v>
      </c>
    </row>
    <row r="146" spans="1:12" x14ac:dyDescent="0.3">
      <c r="A146" t="s">
        <v>31</v>
      </c>
      <c r="B146">
        <v>2021</v>
      </c>
      <c r="C146" t="s">
        <v>20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 t="s">
        <v>26</v>
      </c>
      <c r="J146" t="s">
        <v>15</v>
      </c>
      <c r="K146">
        <v>68.319999999999993</v>
      </c>
      <c r="L146">
        <v>34.39</v>
      </c>
    </row>
    <row r="147" spans="1:12" x14ac:dyDescent="0.3">
      <c r="A147" t="s">
        <v>38</v>
      </c>
      <c r="B147">
        <v>2023</v>
      </c>
      <c r="C147" t="s">
        <v>40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 t="s">
        <v>28</v>
      </c>
      <c r="J147" t="s">
        <v>29</v>
      </c>
      <c r="K147">
        <v>34.520000000000003</v>
      </c>
      <c r="L147">
        <v>39.19</v>
      </c>
    </row>
    <row r="148" spans="1:12" x14ac:dyDescent="0.3">
      <c r="A148" t="s">
        <v>19</v>
      </c>
      <c r="B148">
        <v>2021</v>
      </c>
      <c r="C148" t="s">
        <v>33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 t="s">
        <v>35</v>
      </c>
      <c r="J148" t="s">
        <v>29</v>
      </c>
      <c r="K148">
        <v>31.54</v>
      </c>
      <c r="L148">
        <v>31.14</v>
      </c>
    </row>
    <row r="149" spans="1:12" x14ac:dyDescent="0.3">
      <c r="A149" t="s">
        <v>36</v>
      </c>
      <c r="B149">
        <v>2020</v>
      </c>
      <c r="C149" t="s">
        <v>20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 t="s">
        <v>18</v>
      </c>
      <c r="J149" t="s">
        <v>22</v>
      </c>
      <c r="K149">
        <v>37.89</v>
      </c>
      <c r="L149">
        <v>34.26</v>
      </c>
    </row>
    <row r="150" spans="1:12" x14ac:dyDescent="0.3">
      <c r="A150" t="s">
        <v>30</v>
      </c>
      <c r="B150">
        <v>2020</v>
      </c>
      <c r="C150" t="s">
        <v>34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 t="s">
        <v>28</v>
      </c>
      <c r="J150" t="s">
        <v>15</v>
      </c>
      <c r="K150">
        <v>44.82</v>
      </c>
      <c r="L150">
        <v>13.25</v>
      </c>
    </row>
    <row r="151" spans="1:12" x14ac:dyDescent="0.3">
      <c r="A151" t="s">
        <v>16</v>
      </c>
      <c r="B151">
        <v>2021</v>
      </c>
      <c r="C151" t="s">
        <v>41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 t="s">
        <v>35</v>
      </c>
      <c r="J151" t="s">
        <v>29</v>
      </c>
      <c r="K151">
        <v>81.84</v>
      </c>
      <c r="L151">
        <v>22.64</v>
      </c>
    </row>
    <row r="152" spans="1:12" x14ac:dyDescent="0.3">
      <c r="A152" t="s">
        <v>23</v>
      </c>
      <c r="B152">
        <v>2024</v>
      </c>
      <c r="C152" t="s">
        <v>20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 t="s">
        <v>28</v>
      </c>
      <c r="J152" t="s">
        <v>15</v>
      </c>
      <c r="K152">
        <v>60.71</v>
      </c>
      <c r="L152">
        <v>48.02</v>
      </c>
    </row>
    <row r="153" spans="1:12" x14ac:dyDescent="0.3">
      <c r="A153" t="s">
        <v>38</v>
      </c>
      <c r="B153">
        <v>2022</v>
      </c>
      <c r="C153" t="s">
        <v>13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 t="s">
        <v>26</v>
      </c>
      <c r="J153" t="s">
        <v>22</v>
      </c>
      <c r="K153">
        <v>81.94</v>
      </c>
      <c r="L153">
        <v>43.92</v>
      </c>
    </row>
    <row r="154" spans="1:12" x14ac:dyDescent="0.3">
      <c r="A154" t="s">
        <v>36</v>
      </c>
      <c r="B154">
        <v>2024</v>
      </c>
      <c r="C154" t="s">
        <v>13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 t="s">
        <v>14</v>
      </c>
      <c r="J154" t="s">
        <v>29</v>
      </c>
      <c r="K154">
        <v>61.68</v>
      </c>
      <c r="L154">
        <v>14</v>
      </c>
    </row>
    <row r="155" spans="1:12" x14ac:dyDescent="0.3">
      <c r="A155" t="s">
        <v>30</v>
      </c>
      <c r="B155">
        <v>2020</v>
      </c>
      <c r="C155" t="s">
        <v>41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 t="s">
        <v>35</v>
      </c>
      <c r="J155" t="s">
        <v>22</v>
      </c>
      <c r="K155">
        <v>68.67</v>
      </c>
      <c r="L155">
        <v>9.18</v>
      </c>
    </row>
    <row r="156" spans="1:12" x14ac:dyDescent="0.3">
      <c r="A156" t="s">
        <v>36</v>
      </c>
      <c r="B156">
        <v>2020</v>
      </c>
      <c r="C156" t="s">
        <v>33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 t="s">
        <v>21</v>
      </c>
      <c r="J156" t="s">
        <v>22</v>
      </c>
      <c r="K156">
        <v>48.13</v>
      </c>
      <c r="L156">
        <v>40.32</v>
      </c>
    </row>
    <row r="157" spans="1:12" x14ac:dyDescent="0.3">
      <c r="A157" t="s">
        <v>16</v>
      </c>
      <c r="B157">
        <v>2023</v>
      </c>
      <c r="C157" t="s">
        <v>34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 t="s">
        <v>24</v>
      </c>
      <c r="J157" t="s">
        <v>22</v>
      </c>
      <c r="K157">
        <v>83.72</v>
      </c>
      <c r="L157">
        <v>32.54</v>
      </c>
    </row>
    <row r="158" spans="1:12" x14ac:dyDescent="0.3">
      <c r="A158" t="s">
        <v>32</v>
      </c>
      <c r="B158">
        <v>2023</v>
      </c>
      <c r="C158" t="s">
        <v>25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 t="s">
        <v>26</v>
      </c>
      <c r="J158" t="s">
        <v>15</v>
      </c>
      <c r="K158">
        <v>69.59</v>
      </c>
      <c r="L158">
        <v>21.86</v>
      </c>
    </row>
    <row r="159" spans="1:12" x14ac:dyDescent="0.3">
      <c r="A159" t="s">
        <v>31</v>
      </c>
      <c r="B159">
        <v>2024</v>
      </c>
      <c r="C159" t="s">
        <v>20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 t="s">
        <v>18</v>
      </c>
      <c r="J159" t="s">
        <v>29</v>
      </c>
      <c r="K159">
        <v>33.51</v>
      </c>
      <c r="L159">
        <v>49.28</v>
      </c>
    </row>
    <row r="160" spans="1:12" x14ac:dyDescent="0.3">
      <c r="A160" t="s">
        <v>36</v>
      </c>
      <c r="B160">
        <v>2020</v>
      </c>
      <c r="C160" t="s">
        <v>27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 t="s">
        <v>14</v>
      </c>
      <c r="J160" t="s">
        <v>22</v>
      </c>
      <c r="K160">
        <v>73.23</v>
      </c>
      <c r="L160">
        <v>9.67</v>
      </c>
    </row>
    <row r="161" spans="1:12" x14ac:dyDescent="0.3">
      <c r="A161" t="s">
        <v>39</v>
      </c>
      <c r="B161">
        <v>2020</v>
      </c>
      <c r="C161" t="s">
        <v>40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 t="s">
        <v>35</v>
      </c>
      <c r="J161" t="s">
        <v>22</v>
      </c>
      <c r="K161">
        <v>57.27</v>
      </c>
      <c r="L161">
        <v>22.23</v>
      </c>
    </row>
    <row r="162" spans="1:12" x14ac:dyDescent="0.3">
      <c r="A162" t="s">
        <v>23</v>
      </c>
      <c r="B162">
        <v>2024</v>
      </c>
      <c r="C162" t="s">
        <v>13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 t="s">
        <v>28</v>
      </c>
      <c r="J162" t="s">
        <v>22</v>
      </c>
      <c r="K162">
        <v>72.790000000000006</v>
      </c>
      <c r="L162">
        <v>13.5</v>
      </c>
    </row>
    <row r="163" spans="1:12" x14ac:dyDescent="0.3">
      <c r="A163" t="s">
        <v>31</v>
      </c>
      <c r="B163">
        <v>2020</v>
      </c>
      <c r="C163" t="s">
        <v>20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 t="s">
        <v>26</v>
      </c>
      <c r="J163" t="s">
        <v>29</v>
      </c>
      <c r="K163">
        <v>83.66</v>
      </c>
      <c r="L163">
        <v>6.21</v>
      </c>
    </row>
    <row r="164" spans="1:12" x14ac:dyDescent="0.3">
      <c r="A164" t="s">
        <v>23</v>
      </c>
      <c r="B164">
        <v>2021</v>
      </c>
      <c r="C164" t="s">
        <v>25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 t="s">
        <v>21</v>
      </c>
      <c r="J164" t="s">
        <v>22</v>
      </c>
      <c r="K164">
        <v>75.599999999999994</v>
      </c>
      <c r="L164">
        <v>32.81</v>
      </c>
    </row>
    <row r="165" spans="1:12" x14ac:dyDescent="0.3">
      <c r="A165" t="s">
        <v>32</v>
      </c>
      <c r="B165">
        <v>2020</v>
      </c>
      <c r="C165" t="s">
        <v>33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 t="s">
        <v>24</v>
      </c>
      <c r="J165" t="s">
        <v>15</v>
      </c>
      <c r="K165">
        <v>30.81</v>
      </c>
      <c r="L165">
        <v>3.26</v>
      </c>
    </row>
    <row r="166" spans="1:12" x14ac:dyDescent="0.3">
      <c r="A166" t="s">
        <v>36</v>
      </c>
      <c r="B166">
        <v>2024</v>
      </c>
      <c r="C166" t="s">
        <v>25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 t="s">
        <v>14</v>
      </c>
      <c r="J166" t="s">
        <v>29</v>
      </c>
      <c r="K166">
        <v>81.95</v>
      </c>
      <c r="L166">
        <v>2.4900000000000002</v>
      </c>
    </row>
    <row r="167" spans="1:12" x14ac:dyDescent="0.3">
      <c r="A167" t="s">
        <v>38</v>
      </c>
      <c r="B167">
        <v>2020</v>
      </c>
      <c r="C167" t="s">
        <v>13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 t="s">
        <v>24</v>
      </c>
      <c r="J167" t="s">
        <v>29</v>
      </c>
      <c r="K167">
        <v>87.03</v>
      </c>
      <c r="L167">
        <v>39.950000000000003</v>
      </c>
    </row>
    <row r="168" spans="1:12" x14ac:dyDescent="0.3">
      <c r="A168" t="s">
        <v>16</v>
      </c>
      <c r="B168">
        <v>2020</v>
      </c>
      <c r="C168" t="s">
        <v>13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 t="s">
        <v>35</v>
      </c>
      <c r="J168" t="s">
        <v>29</v>
      </c>
      <c r="K168">
        <v>48.02</v>
      </c>
      <c r="L168">
        <v>22.55</v>
      </c>
    </row>
    <row r="169" spans="1:12" x14ac:dyDescent="0.3">
      <c r="A169" t="s">
        <v>39</v>
      </c>
      <c r="B169">
        <v>2023</v>
      </c>
      <c r="C169" t="s">
        <v>37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 t="s">
        <v>28</v>
      </c>
      <c r="J169" t="s">
        <v>15</v>
      </c>
      <c r="K169">
        <v>82.45</v>
      </c>
      <c r="L169">
        <v>44.86</v>
      </c>
    </row>
    <row r="170" spans="1:12" x14ac:dyDescent="0.3">
      <c r="A170" t="s">
        <v>38</v>
      </c>
      <c r="B170">
        <v>2023</v>
      </c>
      <c r="C170" t="s">
        <v>37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 t="s">
        <v>24</v>
      </c>
      <c r="J170" t="s">
        <v>22</v>
      </c>
      <c r="K170">
        <v>76.92</v>
      </c>
      <c r="L170">
        <v>27.59</v>
      </c>
    </row>
    <row r="171" spans="1:12" x14ac:dyDescent="0.3">
      <c r="A171" t="s">
        <v>32</v>
      </c>
      <c r="B171">
        <v>2020</v>
      </c>
      <c r="C171" t="s">
        <v>34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 t="s">
        <v>28</v>
      </c>
      <c r="J171" t="s">
        <v>29</v>
      </c>
      <c r="K171">
        <v>45.16</v>
      </c>
      <c r="L171">
        <v>15.34</v>
      </c>
    </row>
    <row r="172" spans="1:12" x14ac:dyDescent="0.3">
      <c r="A172" t="s">
        <v>23</v>
      </c>
      <c r="B172">
        <v>2020</v>
      </c>
      <c r="C172" t="s">
        <v>13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 t="s">
        <v>28</v>
      </c>
      <c r="J172" t="s">
        <v>22</v>
      </c>
      <c r="K172">
        <v>50.12</v>
      </c>
      <c r="L172">
        <v>46.08</v>
      </c>
    </row>
    <row r="173" spans="1:12" x14ac:dyDescent="0.3">
      <c r="A173" t="s">
        <v>30</v>
      </c>
      <c r="B173">
        <v>2023</v>
      </c>
      <c r="C173" t="s">
        <v>37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 t="s">
        <v>28</v>
      </c>
      <c r="J173" t="s">
        <v>22</v>
      </c>
      <c r="K173">
        <v>73.34</v>
      </c>
      <c r="L173">
        <v>6.21</v>
      </c>
    </row>
    <row r="174" spans="1:12" x14ac:dyDescent="0.3">
      <c r="A174" t="s">
        <v>38</v>
      </c>
      <c r="B174">
        <v>2024</v>
      </c>
      <c r="C174" t="s">
        <v>37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 t="s">
        <v>18</v>
      </c>
      <c r="J174" t="s">
        <v>22</v>
      </c>
      <c r="K174">
        <v>59.28</v>
      </c>
      <c r="L174">
        <v>20.74</v>
      </c>
    </row>
    <row r="175" spans="1:12" x14ac:dyDescent="0.3">
      <c r="A175" t="s">
        <v>36</v>
      </c>
      <c r="B175">
        <v>2025</v>
      </c>
      <c r="C175" t="s">
        <v>17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 t="s">
        <v>35</v>
      </c>
      <c r="J175" t="s">
        <v>22</v>
      </c>
      <c r="K175">
        <v>73.819999999999993</v>
      </c>
      <c r="L175">
        <v>17.82</v>
      </c>
    </row>
    <row r="176" spans="1:12" x14ac:dyDescent="0.3">
      <c r="A176" t="s">
        <v>32</v>
      </c>
      <c r="B176">
        <v>2022</v>
      </c>
      <c r="C176" t="s">
        <v>20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 t="s">
        <v>35</v>
      </c>
      <c r="J176" t="s">
        <v>29</v>
      </c>
      <c r="K176">
        <v>81.93</v>
      </c>
      <c r="L176">
        <v>47.32</v>
      </c>
    </row>
    <row r="177" spans="1:12" x14ac:dyDescent="0.3">
      <c r="A177" t="s">
        <v>36</v>
      </c>
      <c r="B177">
        <v>2025</v>
      </c>
      <c r="C177" t="s">
        <v>33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 t="s">
        <v>35</v>
      </c>
      <c r="J177" t="s">
        <v>29</v>
      </c>
      <c r="K177">
        <v>46.02</v>
      </c>
      <c r="L177">
        <v>20.079999999999998</v>
      </c>
    </row>
    <row r="178" spans="1:12" x14ac:dyDescent="0.3">
      <c r="A178" t="s">
        <v>23</v>
      </c>
      <c r="B178">
        <v>2022</v>
      </c>
      <c r="C178" t="s">
        <v>27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 t="s">
        <v>24</v>
      </c>
      <c r="J178" t="s">
        <v>29</v>
      </c>
      <c r="K178">
        <v>69.97</v>
      </c>
      <c r="L178">
        <v>13.22</v>
      </c>
    </row>
    <row r="179" spans="1:12" x14ac:dyDescent="0.3">
      <c r="A179" t="s">
        <v>36</v>
      </c>
      <c r="B179">
        <v>2024</v>
      </c>
      <c r="C179" t="s">
        <v>34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 t="s">
        <v>26</v>
      </c>
      <c r="J179" t="s">
        <v>22</v>
      </c>
      <c r="K179">
        <v>70.17</v>
      </c>
      <c r="L179">
        <v>30.75</v>
      </c>
    </row>
    <row r="180" spans="1:12" x14ac:dyDescent="0.3">
      <c r="A180" t="s">
        <v>31</v>
      </c>
      <c r="B180">
        <v>2020</v>
      </c>
      <c r="C180" t="s">
        <v>41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 t="s">
        <v>24</v>
      </c>
      <c r="J180" t="s">
        <v>22</v>
      </c>
      <c r="K180">
        <v>32.96</v>
      </c>
      <c r="L180">
        <v>32.229999999999997</v>
      </c>
    </row>
    <row r="181" spans="1:12" x14ac:dyDescent="0.3">
      <c r="A181" t="s">
        <v>19</v>
      </c>
      <c r="B181">
        <v>2021</v>
      </c>
      <c r="C181" t="s">
        <v>33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 t="s">
        <v>21</v>
      </c>
      <c r="J181" t="s">
        <v>15</v>
      </c>
      <c r="K181">
        <v>60.03</v>
      </c>
      <c r="L181">
        <v>12.22</v>
      </c>
    </row>
    <row r="182" spans="1:12" x14ac:dyDescent="0.3">
      <c r="A182" t="s">
        <v>31</v>
      </c>
      <c r="B182">
        <v>2021</v>
      </c>
      <c r="C182" t="s">
        <v>33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 t="s">
        <v>28</v>
      </c>
      <c r="J182" t="s">
        <v>15</v>
      </c>
      <c r="K182">
        <v>33.61</v>
      </c>
      <c r="L182">
        <v>18.87</v>
      </c>
    </row>
    <row r="183" spans="1:12" x14ac:dyDescent="0.3">
      <c r="A183" t="s">
        <v>39</v>
      </c>
      <c r="B183">
        <v>2021</v>
      </c>
      <c r="C183" t="s">
        <v>33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 t="s">
        <v>14</v>
      </c>
      <c r="J183" t="s">
        <v>15</v>
      </c>
      <c r="K183">
        <v>50.81</v>
      </c>
      <c r="L183">
        <v>20.61</v>
      </c>
    </row>
    <row r="184" spans="1:12" x14ac:dyDescent="0.3">
      <c r="A184" t="s">
        <v>32</v>
      </c>
      <c r="B184">
        <v>2020</v>
      </c>
      <c r="C184" t="s">
        <v>25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 t="s">
        <v>35</v>
      </c>
      <c r="J184" t="s">
        <v>15</v>
      </c>
      <c r="K184">
        <v>60.09</v>
      </c>
      <c r="L184">
        <v>31.02</v>
      </c>
    </row>
    <row r="185" spans="1:12" x14ac:dyDescent="0.3">
      <c r="A185" t="s">
        <v>36</v>
      </c>
      <c r="B185">
        <v>2024</v>
      </c>
      <c r="C185" t="s">
        <v>13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 t="s">
        <v>21</v>
      </c>
      <c r="J185" t="s">
        <v>15</v>
      </c>
      <c r="K185">
        <v>43.6</v>
      </c>
      <c r="L185">
        <v>14.06</v>
      </c>
    </row>
    <row r="186" spans="1:12" x14ac:dyDescent="0.3">
      <c r="A186" t="s">
        <v>39</v>
      </c>
      <c r="B186">
        <v>2021</v>
      </c>
      <c r="C186" t="s">
        <v>13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 t="s">
        <v>14</v>
      </c>
      <c r="J186" t="s">
        <v>29</v>
      </c>
      <c r="K186">
        <v>77.31</v>
      </c>
      <c r="L186">
        <v>12.95</v>
      </c>
    </row>
    <row r="187" spans="1:12" x14ac:dyDescent="0.3">
      <c r="A187" t="s">
        <v>23</v>
      </c>
      <c r="B187">
        <v>2024</v>
      </c>
      <c r="C187" t="s">
        <v>34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 t="s">
        <v>28</v>
      </c>
      <c r="J187" t="s">
        <v>15</v>
      </c>
      <c r="K187">
        <v>85.01</v>
      </c>
      <c r="L187">
        <v>24.33</v>
      </c>
    </row>
    <row r="188" spans="1:12" x14ac:dyDescent="0.3">
      <c r="A188" t="s">
        <v>36</v>
      </c>
      <c r="B188">
        <v>2020</v>
      </c>
      <c r="C188" t="s">
        <v>20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 t="s">
        <v>28</v>
      </c>
      <c r="J188" t="s">
        <v>22</v>
      </c>
      <c r="K188">
        <v>48.27</v>
      </c>
      <c r="L188">
        <v>44.8</v>
      </c>
    </row>
    <row r="189" spans="1:12" x14ac:dyDescent="0.3">
      <c r="A189" t="s">
        <v>16</v>
      </c>
      <c r="B189">
        <v>2022</v>
      </c>
      <c r="C189" t="s">
        <v>41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 t="s">
        <v>26</v>
      </c>
      <c r="J189" t="s">
        <v>29</v>
      </c>
      <c r="K189">
        <v>42.94</v>
      </c>
      <c r="L189">
        <v>36.32</v>
      </c>
    </row>
    <row r="190" spans="1:12" x14ac:dyDescent="0.3">
      <c r="A190" t="s">
        <v>31</v>
      </c>
      <c r="B190">
        <v>2022</v>
      </c>
      <c r="C190" t="s">
        <v>25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 t="s">
        <v>26</v>
      </c>
      <c r="J190" t="s">
        <v>22</v>
      </c>
      <c r="K190">
        <v>89.76</v>
      </c>
      <c r="L190">
        <v>12.56</v>
      </c>
    </row>
    <row r="191" spans="1:12" x14ac:dyDescent="0.3">
      <c r="A191" t="s">
        <v>19</v>
      </c>
      <c r="B191">
        <v>2020</v>
      </c>
      <c r="C191" t="s">
        <v>41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 t="s">
        <v>14</v>
      </c>
      <c r="J191" t="s">
        <v>22</v>
      </c>
      <c r="K191">
        <v>84.9</v>
      </c>
      <c r="L191">
        <v>29.93</v>
      </c>
    </row>
    <row r="192" spans="1:12" x14ac:dyDescent="0.3">
      <c r="A192" t="s">
        <v>23</v>
      </c>
      <c r="B192">
        <v>2023</v>
      </c>
      <c r="C192" t="s">
        <v>17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 t="s">
        <v>14</v>
      </c>
      <c r="J192" t="s">
        <v>29</v>
      </c>
      <c r="K192">
        <v>66.25</v>
      </c>
      <c r="L192">
        <v>44.4</v>
      </c>
    </row>
    <row r="193" spans="1:12" x14ac:dyDescent="0.3">
      <c r="A193" t="s">
        <v>32</v>
      </c>
      <c r="B193">
        <v>2020</v>
      </c>
      <c r="C193" t="s">
        <v>17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 t="s">
        <v>26</v>
      </c>
      <c r="J193" t="s">
        <v>15</v>
      </c>
      <c r="K193">
        <v>46.49</v>
      </c>
      <c r="L193">
        <v>37.29</v>
      </c>
    </row>
    <row r="194" spans="1:12" x14ac:dyDescent="0.3">
      <c r="A194" t="s">
        <v>32</v>
      </c>
      <c r="B194">
        <v>2025</v>
      </c>
      <c r="C194" t="s">
        <v>37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 t="s">
        <v>35</v>
      </c>
      <c r="J194" t="s">
        <v>22</v>
      </c>
      <c r="K194">
        <v>64.489999999999995</v>
      </c>
      <c r="L194">
        <v>45.04</v>
      </c>
    </row>
    <row r="195" spans="1:12" x14ac:dyDescent="0.3">
      <c r="A195" t="s">
        <v>12</v>
      </c>
      <c r="B195">
        <v>2025</v>
      </c>
      <c r="C195" t="s">
        <v>25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 t="s">
        <v>28</v>
      </c>
      <c r="J195" t="s">
        <v>22</v>
      </c>
      <c r="K195">
        <v>31.33</v>
      </c>
      <c r="L195">
        <v>11.61</v>
      </c>
    </row>
    <row r="196" spans="1:12" x14ac:dyDescent="0.3">
      <c r="A196" t="s">
        <v>23</v>
      </c>
      <c r="B196">
        <v>2025</v>
      </c>
      <c r="C196" t="s">
        <v>27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 t="s">
        <v>18</v>
      </c>
      <c r="J196" t="s">
        <v>22</v>
      </c>
      <c r="K196">
        <v>31.7</v>
      </c>
      <c r="L196">
        <v>28.9</v>
      </c>
    </row>
    <row r="197" spans="1:12" x14ac:dyDescent="0.3">
      <c r="A197" t="s">
        <v>39</v>
      </c>
      <c r="B197">
        <v>2021</v>
      </c>
      <c r="C197" t="s">
        <v>20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 t="s">
        <v>18</v>
      </c>
      <c r="J197" t="s">
        <v>29</v>
      </c>
      <c r="K197">
        <v>77.209999999999994</v>
      </c>
      <c r="L197">
        <v>44.35</v>
      </c>
    </row>
    <row r="198" spans="1:12" x14ac:dyDescent="0.3">
      <c r="A198" t="s">
        <v>39</v>
      </c>
      <c r="B198">
        <v>2020</v>
      </c>
      <c r="C198" t="s">
        <v>13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 t="s">
        <v>18</v>
      </c>
      <c r="J198" t="s">
        <v>15</v>
      </c>
      <c r="K198">
        <v>78.739999999999995</v>
      </c>
      <c r="L198">
        <v>31.73</v>
      </c>
    </row>
    <row r="199" spans="1:12" x14ac:dyDescent="0.3">
      <c r="A199" t="s">
        <v>23</v>
      </c>
      <c r="B199">
        <v>2023</v>
      </c>
      <c r="C199" t="s">
        <v>37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 t="s">
        <v>35</v>
      </c>
      <c r="J199" t="s">
        <v>29</v>
      </c>
      <c r="K199">
        <v>81.58</v>
      </c>
      <c r="L199">
        <v>14.62</v>
      </c>
    </row>
    <row r="200" spans="1:12" x14ac:dyDescent="0.3">
      <c r="A200" t="s">
        <v>30</v>
      </c>
      <c r="B200">
        <v>2023</v>
      </c>
      <c r="C200" t="s">
        <v>20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 t="s">
        <v>24</v>
      </c>
      <c r="J200" t="s">
        <v>15</v>
      </c>
      <c r="K200">
        <v>47.42</v>
      </c>
      <c r="L200">
        <v>43.11</v>
      </c>
    </row>
    <row r="201" spans="1:12" x14ac:dyDescent="0.3">
      <c r="A201" t="s">
        <v>12</v>
      </c>
      <c r="B201">
        <v>2020</v>
      </c>
      <c r="C201" t="s">
        <v>34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 t="s">
        <v>21</v>
      </c>
      <c r="J201" t="s">
        <v>22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O20" sqref="O20"/>
    </sheetView>
  </sheetViews>
  <sheetFormatPr defaultRowHeight="14.4" x14ac:dyDescent="0.3"/>
  <cols>
    <col min="2" max="2" width="13.5546875" customWidth="1"/>
  </cols>
  <sheetData>
    <row r="1" spans="1:11" x14ac:dyDescent="0.3">
      <c r="A1" s="25" t="s">
        <v>42</v>
      </c>
      <c r="B1" s="25"/>
      <c r="C1" s="25"/>
      <c r="E1" s="25" t="s">
        <v>43</v>
      </c>
      <c r="F1" s="25"/>
      <c r="G1" s="25"/>
      <c r="I1" s="25" t="s">
        <v>43</v>
      </c>
      <c r="J1" s="25"/>
      <c r="K1" s="25"/>
    </row>
    <row r="2" spans="1:11" x14ac:dyDescent="0.3">
      <c r="A2" s="12"/>
      <c r="B2" s="12" t="s">
        <v>77</v>
      </c>
      <c r="C2" s="12" t="s">
        <v>78</v>
      </c>
      <c r="E2" s="12"/>
      <c r="F2" s="12" t="s">
        <v>77</v>
      </c>
      <c r="G2" s="12" t="s">
        <v>78</v>
      </c>
      <c r="I2" s="12"/>
      <c r="J2" s="12" t="s">
        <v>77</v>
      </c>
      <c r="K2" s="12" t="s">
        <v>78</v>
      </c>
    </row>
    <row r="3" spans="1:11" x14ac:dyDescent="0.3">
      <c r="A3" s="20">
        <v>0</v>
      </c>
      <c r="B3" s="8" t="s">
        <v>5</v>
      </c>
      <c r="C3">
        <v>2.06504897761668</v>
      </c>
      <c r="E3" s="20">
        <v>0</v>
      </c>
      <c r="F3" s="8" t="s">
        <v>7</v>
      </c>
      <c r="G3" s="20">
        <v>1.23144136616573</v>
      </c>
      <c r="I3" s="20">
        <v>0</v>
      </c>
      <c r="J3" s="8" t="s">
        <v>7</v>
      </c>
      <c r="K3" s="20">
        <v>1.23144136616573</v>
      </c>
    </row>
    <row r="4" spans="1:11" x14ac:dyDescent="0.3">
      <c r="A4" s="20">
        <v>1</v>
      </c>
      <c r="B4" s="8" t="s">
        <v>0</v>
      </c>
      <c r="C4">
        <v>1.8691023998054299</v>
      </c>
      <c r="E4" s="20">
        <v>1</v>
      </c>
      <c r="F4" s="8" t="s">
        <v>1</v>
      </c>
      <c r="G4" s="20">
        <v>1.09154568983558</v>
      </c>
      <c r="I4" s="20">
        <v>1</v>
      </c>
      <c r="J4" s="8" t="s">
        <v>1</v>
      </c>
      <c r="K4" s="20">
        <v>1.09154568983558</v>
      </c>
    </row>
    <row r="5" spans="1:11" x14ac:dyDescent="0.3">
      <c r="A5" s="20">
        <v>2</v>
      </c>
      <c r="B5" s="8" t="s">
        <v>4</v>
      </c>
      <c r="C5">
        <v>1.6793441461655101</v>
      </c>
      <c r="E5" s="20">
        <v>2</v>
      </c>
      <c r="F5" s="8" t="s">
        <v>10</v>
      </c>
      <c r="G5" s="20">
        <v>0.95478294775606998</v>
      </c>
      <c r="I5" s="20">
        <v>2</v>
      </c>
      <c r="J5" s="8" t="s">
        <v>10</v>
      </c>
      <c r="K5" s="20">
        <v>0.95478294775606998</v>
      </c>
    </row>
    <row r="6" spans="1:11" x14ac:dyDescent="0.3">
      <c r="A6" s="20">
        <v>3</v>
      </c>
      <c r="B6" s="8" t="s">
        <v>7</v>
      </c>
      <c r="C6">
        <v>1.6306172536252299</v>
      </c>
      <c r="E6" s="20">
        <v>3</v>
      </c>
      <c r="F6" s="8" t="s">
        <v>9</v>
      </c>
      <c r="G6" s="20">
        <v>0.82966397107868195</v>
      </c>
      <c r="I6" s="20">
        <v>3</v>
      </c>
      <c r="J6" s="8" t="s">
        <v>9</v>
      </c>
      <c r="K6" s="20">
        <v>0.82966397107868195</v>
      </c>
    </row>
    <row r="7" spans="1:11" x14ac:dyDescent="0.3">
      <c r="A7" s="20">
        <v>4</v>
      </c>
      <c r="B7" s="8" t="s">
        <v>10</v>
      </c>
      <c r="C7">
        <v>1.2903367357291899</v>
      </c>
      <c r="E7" s="20">
        <v>4</v>
      </c>
      <c r="F7" s="8" t="s">
        <v>4</v>
      </c>
      <c r="G7" s="20">
        <v>0.68141516053709505</v>
      </c>
      <c r="I7" s="20">
        <v>4</v>
      </c>
      <c r="J7" s="8" t="s">
        <v>4</v>
      </c>
      <c r="K7" s="20">
        <v>0.68141516053709505</v>
      </c>
    </row>
    <row r="8" spans="1:11" x14ac:dyDescent="0.3">
      <c r="A8" s="20">
        <v>5</v>
      </c>
      <c r="B8" s="8" t="s">
        <v>8</v>
      </c>
      <c r="C8">
        <v>1.26088972963931</v>
      </c>
      <c r="E8" s="20">
        <v>5</v>
      </c>
      <c r="F8" s="8" t="s">
        <v>5</v>
      </c>
      <c r="G8" s="20">
        <v>0.619325761379657</v>
      </c>
      <c r="I8" s="20">
        <v>5</v>
      </c>
      <c r="J8" s="8" t="s">
        <v>5</v>
      </c>
      <c r="K8" s="20">
        <v>0.619325761379657</v>
      </c>
    </row>
    <row r="9" spans="1:11" x14ac:dyDescent="0.3">
      <c r="A9" s="20">
        <v>6</v>
      </c>
      <c r="B9" s="8" t="s">
        <v>6</v>
      </c>
      <c r="C9">
        <v>1.1493704053960201</v>
      </c>
      <c r="E9" s="20">
        <v>6</v>
      </c>
      <c r="F9" s="8" t="s">
        <v>0</v>
      </c>
      <c r="G9" s="20">
        <v>0.588713906188708</v>
      </c>
      <c r="I9" s="20">
        <v>6</v>
      </c>
      <c r="J9" s="8" t="s">
        <v>0</v>
      </c>
      <c r="K9" s="20">
        <v>0.588713906188708</v>
      </c>
    </row>
    <row r="10" spans="1:11" x14ac:dyDescent="0.3">
      <c r="A10" s="20">
        <v>7</v>
      </c>
      <c r="B10" s="8" t="s">
        <v>3</v>
      </c>
      <c r="C10">
        <v>1.00350295976786</v>
      </c>
      <c r="E10" s="20">
        <v>7</v>
      </c>
      <c r="F10" s="8" t="s">
        <v>3</v>
      </c>
      <c r="G10" s="20">
        <v>0.52162447701949799</v>
      </c>
      <c r="I10" s="20">
        <v>7</v>
      </c>
      <c r="J10" s="8" t="s">
        <v>3</v>
      </c>
      <c r="K10" s="20">
        <v>0.52162447701949799</v>
      </c>
    </row>
    <row r="11" spans="1:11" x14ac:dyDescent="0.3">
      <c r="A11" s="20">
        <v>8</v>
      </c>
      <c r="B11" s="8" t="s">
        <v>1</v>
      </c>
      <c r="C11">
        <v>0.74283042960321999</v>
      </c>
      <c r="E11" s="20">
        <v>8</v>
      </c>
      <c r="F11" s="8" t="s">
        <v>6</v>
      </c>
      <c r="G11" s="20">
        <v>0.50409590273837301</v>
      </c>
      <c r="I11" s="20">
        <v>8</v>
      </c>
      <c r="J11" s="8" t="s">
        <v>6</v>
      </c>
      <c r="K11" s="20">
        <v>0.50409590273837301</v>
      </c>
    </row>
    <row r="12" spans="1:11" x14ac:dyDescent="0.3">
      <c r="A12" s="20">
        <v>9</v>
      </c>
      <c r="B12" s="8" t="s">
        <v>9</v>
      </c>
      <c r="C12">
        <v>0.65888759075866099</v>
      </c>
      <c r="E12" s="20">
        <v>9</v>
      </c>
      <c r="F12" s="8" t="s">
        <v>8</v>
      </c>
      <c r="G12" s="20">
        <v>0.34974502557192599</v>
      </c>
      <c r="I12" s="20">
        <v>9</v>
      </c>
      <c r="J12" s="8" t="s">
        <v>8</v>
      </c>
      <c r="K12" s="20">
        <v>0.34974502557192599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D19" sqref="A1:L201"/>
    </sheetView>
  </sheetViews>
  <sheetFormatPr defaultRowHeight="14.4" x14ac:dyDescent="0.3"/>
  <cols>
    <col min="12" max="12" width="19.33203125" style="20" customWidth="1"/>
    <col min="13" max="13" width="51.109375" style="20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3">
      <c r="A2">
        <v>7</v>
      </c>
      <c r="B2">
        <v>2022</v>
      </c>
      <c r="C2">
        <v>8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>
        <v>0</v>
      </c>
      <c r="J2">
        <v>2</v>
      </c>
      <c r="K2">
        <v>40.770000000000003</v>
      </c>
      <c r="L2">
        <v>18.73</v>
      </c>
    </row>
    <row r="3" spans="1:12" x14ac:dyDescent="0.3">
      <c r="A3">
        <v>2</v>
      </c>
      <c r="B3">
        <v>2025</v>
      </c>
      <c r="C3">
        <v>5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>
        <v>3</v>
      </c>
      <c r="J3">
        <v>2</v>
      </c>
      <c r="K3">
        <v>35.67</v>
      </c>
      <c r="L3">
        <v>35.020000000000003</v>
      </c>
    </row>
    <row r="4" spans="1:12" x14ac:dyDescent="0.3">
      <c r="A4">
        <v>9</v>
      </c>
      <c r="B4">
        <v>2022</v>
      </c>
      <c r="C4">
        <v>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>
        <v>5</v>
      </c>
      <c r="J4">
        <v>1</v>
      </c>
      <c r="K4">
        <v>54.47</v>
      </c>
      <c r="L4">
        <v>22.76</v>
      </c>
    </row>
    <row r="5" spans="1:12" x14ac:dyDescent="0.3">
      <c r="A5">
        <v>3</v>
      </c>
      <c r="B5">
        <v>2021</v>
      </c>
      <c r="C5">
        <v>5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>
        <v>2</v>
      </c>
      <c r="J5">
        <v>1</v>
      </c>
      <c r="K5">
        <v>51.84</v>
      </c>
      <c r="L5">
        <v>1.93</v>
      </c>
    </row>
    <row r="6" spans="1:12" x14ac:dyDescent="0.3">
      <c r="A6">
        <v>3</v>
      </c>
      <c r="B6">
        <v>2021</v>
      </c>
      <c r="C6">
        <v>3</v>
      </c>
      <c r="D6">
        <v>78.95</v>
      </c>
      <c r="E6">
        <v>45.62</v>
      </c>
      <c r="F6">
        <v>17.45</v>
      </c>
      <c r="G6">
        <v>1.05</v>
      </c>
      <c r="H6">
        <v>21.7</v>
      </c>
      <c r="I6">
        <v>4</v>
      </c>
      <c r="J6">
        <v>2</v>
      </c>
      <c r="K6">
        <v>41.77</v>
      </c>
      <c r="L6">
        <v>21.41</v>
      </c>
    </row>
    <row r="7" spans="1:12" x14ac:dyDescent="0.3">
      <c r="A7">
        <v>9</v>
      </c>
      <c r="B7">
        <v>2021</v>
      </c>
      <c r="C7">
        <v>9</v>
      </c>
      <c r="D7">
        <v>66.95</v>
      </c>
      <c r="E7">
        <v>47.72</v>
      </c>
      <c r="F7">
        <v>0.86</v>
      </c>
      <c r="G7">
        <v>27.58</v>
      </c>
      <c r="H7">
        <v>64.42</v>
      </c>
      <c r="I7">
        <v>1</v>
      </c>
      <c r="J7">
        <v>0</v>
      </c>
      <c r="K7">
        <v>68.14</v>
      </c>
      <c r="L7">
        <v>8.09</v>
      </c>
    </row>
    <row r="8" spans="1:12" x14ac:dyDescent="0.3">
      <c r="A8">
        <v>0</v>
      </c>
      <c r="B8">
        <v>2023</v>
      </c>
      <c r="C8">
        <v>8</v>
      </c>
      <c r="D8">
        <v>68.23</v>
      </c>
      <c r="E8">
        <v>6.14</v>
      </c>
      <c r="F8">
        <v>6.2</v>
      </c>
      <c r="G8">
        <v>53.13</v>
      </c>
      <c r="H8">
        <v>53.16</v>
      </c>
      <c r="I8">
        <v>2</v>
      </c>
      <c r="J8">
        <v>1</v>
      </c>
      <c r="K8">
        <v>71.599999999999994</v>
      </c>
      <c r="L8">
        <v>15.26</v>
      </c>
    </row>
    <row r="9" spans="1:12" x14ac:dyDescent="0.3">
      <c r="A9">
        <v>8</v>
      </c>
      <c r="B9">
        <v>2023</v>
      </c>
      <c r="C9">
        <v>3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>
        <v>1</v>
      </c>
      <c r="J9">
        <v>1</v>
      </c>
      <c r="K9">
        <v>46.98</v>
      </c>
      <c r="L9">
        <v>28.51</v>
      </c>
    </row>
    <row r="10" spans="1:12" x14ac:dyDescent="0.3">
      <c r="A10">
        <v>1</v>
      </c>
      <c r="B10">
        <v>2025</v>
      </c>
      <c r="C10">
        <v>1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>
        <v>2</v>
      </c>
      <c r="J10">
        <v>1</v>
      </c>
      <c r="K10">
        <v>60.55</v>
      </c>
      <c r="L10">
        <v>22.7</v>
      </c>
    </row>
    <row r="11" spans="1:12" x14ac:dyDescent="0.3">
      <c r="A11">
        <v>2</v>
      </c>
      <c r="B11">
        <v>2025</v>
      </c>
      <c r="C11">
        <v>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>
        <v>5</v>
      </c>
      <c r="J11">
        <v>1</v>
      </c>
      <c r="K11">
        <v>51.07</v>
      </c>
      <c r="L11">
        <v>39.97</v>
      </c>
    </row>
    <row r="12" spans="1:12" x14ac:dyDescent="0.3">
      <c r="A12">
        <v>9</v>
      </c>
      <c r="B12">
        <v>2023</v>
      </c>
      <c r="C12">
        <v>9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>
        <v>6</v>
      </c>
      <c r="J12">
        <v>1</v>
      </c>
      <c r="K12">
        <v>65.790000000000006</v>
      </c>
      <c r="L12">
        <v>29.3</v>
      </c>
    </row>
    <row r="13" spans="1:12" x14ac:dyDescent="0.3">
      <c r="A13">
        <v>5</v>
      </c>
      <c r="B13">
        <v>2023</v>
      </c>
      <c r="C13">
        <v>3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>
        <v>1</v>
      </c>
      <c r="J13">
        <v>2</v>
      </c>
      <c r="K13">
        <v>39.630000000000003</v>
      </c>
      <c r="L13">
        <v>22.79</v>
      </c>
    </row>
    <row r="14" spans="1:12" x14ac:dyDescent="0.3">
      <c r="A14">
        <v>3</v>
      </c>
      <c r="B14">
        <v>2020</v>
      </c>
      <c r="C14">
        <v>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>
        <v>4</v>
      </c>
      <c r="J14">
        <v>2</v>
      </c>
      <c r="K14">
        <v>56.93</v>
      </c>
      <c r="L14">
        <v>38.36</v>
      </c>
    </row>
    <row r="15" spans="1:12" x14ac:dyDescent="0.3">
      <c r="A15">
        <v>3</v>
      </c>
      <c r="B15">
        <v>2021</v>
      </c>
      <c r="C15">
        <v>5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>
        <v>0</v>
      </c>
      <c r="J15">
        <v>0</v>
      </c>
      <c r="K15">
        <v>63.66</v>
      </c>
      <c r="L15">
        <v>29.92</v>
      </c>
    </row>
    <row r="16" spans="1:12" x14ac:dyDescent="0.3">
      <c r="A16">
        <v>9</v>
      </c>
      <c r="B16">
        <v>2025</v>
      </c>
      <c r="C16">
        <v>3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>
        <v>5</v>
      </c>
      <c r="J16">
        <v>1</v>
      </c>
      <c r="K16">
        <v>57.05</v>
      </c>
      <c r="L16">
        <v>5.76</v>
      </c>
    </row>
    <row r="17" spans="1:12" x14ac:dyDescent="0.3">
      <c r="A17">
        <v>6</v>
      </c>
      <c r="B17">
        <v>2024</v>
      </c>
      <c r="C17">
        <v>5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>
        <v>5</v>
      </c>
      <c r="J17">
        <v>0</v>
      </c>
      <c r="K17">
        <v>33.159999999999997</v>
      </c>
      <c r="L17">
        <v>7.6</v>
      </c>
    </row>
    <row r="18" spans="1:12" x14ac:dyDescent="0.3">
      <c r="A18">
        <v>4</v>
      </c>
      <c r="B18">
        <v>2022</v>
      </c>
      <c r="C18">
        <v>1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>
        <v>5</v>
      </c>
      <c r="J18">
        <v>2</v>
      </c>
      <c r="K18">
        <v>56.79</v>
      </c>
      <c r="L18">
        <v>25.07</v>
      </c>
    </row>
    <row r="19" spans="1:12" x14ac:dyDescent="0.3">
      <c r="A19">
        <v>8</v>
      </c>
      <c r="B19">
        <v>2025</v>
      </c>
      <c r="C19">
        <v>6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>
        <v>6</v>
      </c>
      <c r="J19">
        <v>0</v>
      </c>
      <c r="K19">
        <v>78.14</v>
      </c>
      <c r="L19">
        <v>20.54</v>
      </c>
    </row>
    <row r="20" spans="1:12" x14ac:dyDescent="0.3">
      <c r="A20">
        <v>6</v>
      </c>
      <c r="B20">
        <v>2022</v>
      </c>
      <c r="C20">
        <v>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>
        <v>4</v>
      </c>
      <c r="J20">
        <v>2</v>
      </c>
      <c r="K20">
        <v>55.93</v>
      </c>
      <c r="L20">
        <v>30.55</v>
      </c>
    </row>
    <row r="21" spans="1:12" x14ac:dyDescent="0.3">
      <c r="A21">
        <v>3</v>
      </c>
      <c r="B21">
        <v>2025</v>
      </c>
      <c r="C21">
        <v>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>
        <v>5</v>
      </c>
      <c r="J21">
        <v>0</v>
      </c>
      <c r="K21">
        <v>44.26</v>
      </c>
      <c r="L21">
        <v>41.99</v>
      </c>
    </row>
    <row r="22" spans="1:12" x14ac:dyDescent="0.3">
      <c r="A22">
        <v>1</v>
      </c>
      <c r="B22">
        <v>2025</v>
      </c>
      <c r="C22">
        <v>3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>
        <v>4</v>
      </c>
      <c r="J22">
        <v>2</v>
      </c>
      <c r="K22">
        <v>71.959999999999994</v>
      </c>
      <c r="L22">
        <v>34.65</v>
      </c>
    </row>
    <row r="23" spans="1:12" x14ac:dyDescent="0.3">
      <c r="A23">
        <v>7</v>
      </c>
      <c r="B23">
        <v>2025</v>
      </c>
      <c r="C23">
        <v>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>
        <v>4</v>
      </c>
      <c r="J23">
        <v>0</v>
      </c>
      <c r="K23">
        <v>76.739999999999995</v>
      </c>
      <c r="L23">
        <v>40.98</v>
      </c>
    </row>
    <row r="24" spans="1:12" x14ac:dyDescent="0.3">
      <c r="A24">
        <v>6</v>
      </c>
      <c r="B24">
        <v>2023</v>
      </c>
      <c r="C24">
        <v>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>
        <v>3</v>
      </c>
      <c r="J24">
        <v>0</v>
      </c>
      <c r="K24">
        <v>38.35</v>
      </c>
      <c r="L24">
        <v>5.25</v>
      </c>
    </row>
    <row r="25" spans="1:12" x14ac:dyDescent="0.3">
      <c r="A25">
        <v>3</v>
      </c>
      <c r="B25">
        <v>2022</v>
      </c>
      <c r="C25">
        <v>8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>
        <v>6</v>
      </c>
      <c r="J25">
        <v>0</v>
      </c>
      <c r="K25">
        <v>78.709999999999994</v>
      </c>
      <c r="L25">
        <v>27.6</v>
      </c>
    </row>
    <row r="26" spans="1:12" x14ac:dyDescent="0.3">
      <c r="A26">
        <v>3</v>
      </c>
      <c r="B26">
        <v>2023</v>
      </c>
      <c r="C26">
        <v>8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>
        <v>6</v>
      </c>
      <c r="J26">
        <v>1</v>
      </c>
      <c r="K26">
        <v>58.85</v>
      </c>
      <c r="L26">
        <v>35.86</v>
      </c>
    </row>
    <row r="27" spans="1:12" x14ac:dyDescent="0.3">
      <c r="A27">
        <v>3</v>
      </c>
      <c r="B27">
        <v>2020</v>
      </c>
      <c r="C27">
        <v>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>
        <v>6</v>
      </c>
      <c r="J27">
        <v>1</v>
      </c>
      <c r="K27">
        <v>45.04</v>
      </c>
      <c r="L27">
        <v>14.03</v>
      </c>
    </row>
    <row r="28" spans="1:12" x14ac:dyDescent="0.3">
      <c r="A28">
        <v>9</v>
      </c>
      <c r="B28">
        <v>2020</v>
      </c>
      <c r="C28">
        <v>9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>
        <v>4</v>
      </c>
      <c r="J28">
        <v>2</v>
      </c>
      <c r="K28">
        <v>44.56</v>
      </c>
      <c r="L28">
        <v>3.46</v>
      </c>
    </row>
    <row r="29" spans="1:12" x14ac:dyDescent="0.3">
      <c r="A29">
        <v>4</v>
      </c>
      <c r="B29">
        <v>2022</v>
      </c>
      <c r="C29">
        <v>2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>
        <v>2</v>
      </c>
      <c r="J29">
        <v>0</v>
      </c>
      <c r="K29">
        <v>34.369999999999997</v>
      </c>
      <c r="L29">
        <v>31.99</v>
      </c>
    </row>
    <row r="30" spans="1:12" x14ac:dyDescent="0.3">
      <c r="A30">
        <v>3</v>
      </c>
      <c r="B30">
        <v>2021</v>
      </c>
      <c r="C30">
        <v>8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>
        <v>6</v>
      </c>
      <c r="J30">
        <v>1</v>
      </c>
      <c r="K30">
        <v>55.15</v>
      </c>
      <c r="L30">
        <v>46.58</v>
      </c>
    </row>
    <row r="31" spans="1:12" x14ac:dyDescent="0.3">
      <c r="A31">
        <v>5</v>
      </c>
      <c r="B31">
        <v>2025</v>
      </c>
      <c r="C31">
        <v>9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>
        <v>3</v>
      </c>
      <c r="J31">
        <v>0</v>
      </c>
      <c r="K31">
        <v>70.72</v>
      </c>
      <c r="L31">
        <v>19.93</v>
      </c>
    </row>
    <row r="32" spans="1:12" x14ac:dyDescent="0.3">
      <c r="A32">
        <v>1</v>
      </c>
      <c r="B32">
        <v>2022</v>
      </c>
      <c r="C32">
        <v>9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>
        <v>0</v>
      </c>
      <c r="J32">
        <v>0</v>
      </c>
      <c r="K32">
        <v>48.1</v>
      </c>
      <c r="L32">
        <v>22.15</v>
      </c>
    </row>
    <row r="33" spans="1:12" x14ac:dyDescent="0.3">
      <c r="A33">
        <v>5</v>
      </c>
      <c r="B33">
        <v>2022</v>
      </c>
      <c r="C33">
        <v>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>
        <v>3</v>
      </c>
      <c r="J33">
        <v>2</v>
      </c>
      <c r="K33">
        <v>57.31</v>
      </c>
      <c r="L33">
        <v>14.27</v>
      </c>
    </row>
    <row r="34" spans="1:12" x14ac:dyDescent="0.3">
      <c r="A34">
        <v>6</v>
      </c>
      <c r="B34">
        <v>2025</v>
      </c>
      <c r="C34">
        <v>9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>
        <v>5</v>
      </c>
      <c r="J34">
        <v>1</v>
      </c>
      <c r="K34">
        <v>54.38</v>
      </c>
      <c r="L34">
        <v>46.37</v>
      </c>
    </row>
    <row r="35" spans="1:12" x14ac:dyDescent="0.3">
      <c r="A35">
        <v>6</v>
      </c>
      <c r="B35">
        <v>2023</v>
      </c>
      <c r="C35">
        <v>8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>
        <v>2</v>
      </c>
      <c r="J35">
        <v>1</v>
      </c>
      <c r="K35">
        <v>42.97</v>
      </c>
      <c r="L35">
        <v>28.45</v>
      </c>
    </row>
    <row r="36" spans="1:12" x14ac:dyDescent="0.3">
      <c r="A36">
        <v>5</v>
      </c>
      <c r="B36">
        <v>2025</v>
      </c>
      <c r="C36">
        <v>3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>
        <v>6</v>
      </c>
      <c r="J36">
        <v>1</v>
      </c>
      <c r="K36">
        <v>59.92</v>
      </c>
      <c r="L36">
        <v>16.399999999999999</v>
      </c>
    </row>
    <row r="37" spans="1:12" x14ac:dyDescent="0.3">
      <c r="A37">
        <v>7</v>
      </c>
      <c r="B37">
        <v>2023</v>
      </c>
      <c r="C37">
        <v>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>
        <v>5</v>
      </c>
      <c r="J37">
        <v>0</v>
      </c>
      <c r="K37">
        <v>42.06</v>
      </c>
      <c r="L37">
        <v>11.7</v>
      </c>
    </row>
    <row r="38" spans="1:12" x14ac:dyDescent="0.3">
      <c r="A38">
        <v>8</v>
      </c>
      <c r="B38">
        <v>2024</v>
      </c>
      <c r="C38">
        <v>3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>
        <v>3</v>
      </c>
      <c r="J38">
        <v>1</v>
      </c>
      <c r="K38">
        <v>31.46</v>
      </c>
      <c r="L38">
        <v>41.11</v>
      </c>
    </row>
    <row r="39" spans="1:12" x14ac:dyDescent="0.3">
      <c r="A39">
        <v>6</v>
      </c>
      <c r="B39">
        <v>2023</v>
      </c>
      <c r="C39">
        <v>8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>
        <v>2</v>
      </c>
      <c r="J39">
        <v>2</v>
      </c>
      <c r="K39">
        <v>30.12</v>
      </c>
      <c r="L39">
        <v>42.23</v>
      </c>
    </row>
    <row r="40" spans="1:12" x14ac:dyDescent="0.3">
      <c r="A40">
        <v>9</v>
      </c>
      <c r="B40">
        <v>2022</v>
      </c>
      <c r="C40">
        <v>6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>
        <v>5</v>
      </c>
      <c r="J40">
        <v>1</v>
      </c>
      <c r="K40">
        <v>32.96</v>
      </c>
      <c r="L40">
        <v>43.24</v>
      </c>
    </row>
    <row r="41" spans="1:12" x14ac:dyDescent="0.3">
      <c r="A41">
        <v>4</v>
      </c>
      <c r="B41">
        <v>2021</v>
      </c>
      <c r="C41">
        <v>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>
        <v>2</v>
      </c>
      <c r="J41">
        <v>0</v>
      </c>
      <c r="K41">
        <v>41.73</v>
      </c>
      <c r="L41">
        <v>39.04</v>
      </c>
    </row>
    <row r="42" spans="1:12" x14ac:dyDescent="0.3">
      <c r="A42">
        <v>6</v>
      </c>
      <c r="B42">
        <v>2022</v>
      </c>
      <c r="C42">
        <v>6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>
        <v>2</v>
      </c>
      <c r="J42">
        <v>0</v>
      </c>
      <c r="K42">
        <v>61.31</v>
      </c>
      <c r="L42">
        <v>33.26</v>
      </c>
    </row>
    <row r="43" spans="1:12" x14ac:dyDescent="0.3">
      <c r="A43">
        <v>2</v>
      </c>
      <c r="B43">
        <v>2024</v>
      </c>
      <c r="C43">
        <v>6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>
        <v>4</v>
      </c>
      <c r="J43">
        <v>1</v>
      </c>
      <c r="K43">
        <v>30.52</v>
      </c>
      <c r="L43">
        <v>24.81</v>
      </c>
    </row>
    <row r="44" spans="1:12" x14ac:dyDescent="0.3">
      <c r="A44">
        <v>0</v>
      </c>
      <c r="B44">
        <v>2025</v>
      </c>
      <c r="C44">
        <v>3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>
        <v>2</v>
      </c>
      <c r="J44">
        <v>0</v>
      </c>
      <c r="K44">
        <v>79.680000000000007</v>
      </c>
      <c r="L44">
        <v>47.08</v>
      </c>
    </row>
    <row r="45" spans="1:12" x14ac:dyDescent="0.3">
      <c r="A45">
        <v>6</v>
      </c>
      <c r="B45">
        <v>2022</v>
      </c>
      <c r="C45">
        <v>5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>
        <v>4</v>
      </c>
      <c r="J45">
        <v>1</v>
      </c>
      <c r="K45">
        <v>88.69</v>
      </c>
      <c r="L45">
        <v>7.53</v>
      </c>
    </row>
    <row r="46" spans="1:12" x14ac:dyDescent="0.3">
      <c r="A46">
        <v>7</v>
      </c>
      <c r="B46">
        <v>2024</v>
      </c>
      <c r="C46">
        <v>9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>
        <v>4</v>
      </c>
      <c r="J46">
        <v>2</v>
      </c>
      <c r="K46">
        <v>53.62</v>
      </c>
      <c r="L46">
        <v>48.53</v>
      </c>
    </row>
    <row r="47" spans="1:12" x14ac:dyDescent="0.3">
      <c r="A47">
        <v>7</v>
      </c>
      <c r="B47">
        <v>2024</v>
      </c>
      <c r="C47">
        <v>8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>
        <v>2</v>
      </c>
      <c r="J47">
        <v>2</v>
      </c>
      <c r="K47">
        <v>55.83</v>
      </c>
      <c r="L47">
        <v>42.56</v>
      </c>
    </row>
    <row r="48" spans="1:12" x14ac:dyDescent="0.3">
      <c r="A48">
        <v>3</v>
      </c>
      <c r="B48">
        <v>2020</v>
      </c>
      <c r="C48">
        <v>8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>
        <v>5</v>
      </c>
      <c r="J48">
        <v>2</v>
      </c>
      <c r="K48">
        <v>35.799999999999997</v>
      </c>
      <c r="L48">
        <v>24.29</v>
      </c>
    </row>
    <row r="49" spans="1:12" x14ac:dyDescent="0.3">
      <c r="A49">
        <v>9</v>
      </c>
      <c r="B49">
        <v>2021</v>
      </c>
      <c r="C49">
        <v>6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>
        <v>2</v>
      </c>
      <c r="J49">
        <v>1</v>
      </c>
      <c r="K49">
        <v>47.81</v>
      </c>
      <c r="L49">
        <v>47.4</v>
      </c>
    </row>
    <row r="50" spans="1:12" x14ac:dyDescent="0.3">
      <c r="A50">
        <v>1</v>
      </c>
      <c r="B50">
        <v>2023</v>
      </c>
      <c r="C50">
        <v>8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>
        <v>3</v>
      </c>
      <c r="J50">
        <v>1</v>
      </c>
      <c r="K50">
        <v>87.9</v>
      </c>
      <c r="L50">
        <v>29.32</v>
      </c>
    </row>
    <row r="51" spans="1:12" x14ac:dyDescent="0.3">
      <c r="A51">
        <v>0</v>
      </c>
      <c r="B51">
        <v>2022</v>
      </c>
      <c r="C51">
        <v>3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>
        <v>2</v>
      </c>
      <c r="J51">
        <v>2</v>
      </c>
      <c r="K51">
        <v>78.510000000000005</v>
      </c>
      <c r="L51">
        <v>17.66</v>
      </c>
    </row>
    <row r="52" spans="1:12" x14ac:dyDescent="0.3">
      <c r="A52">
        <v>9</v>
      </c>
      <c r="B52">
        <v>2025</v>
      </c>
      <c r="C52">
        <v>8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>
        <v>3</v>
      </c>
      <c r="J52">
        <v>0</v>
      </c>
      <c r="K52">
        <v>48.51</v>
      </c>
      <c r="L52">
        <v>4.66</v>
      </c>
    </row>
    <row r="53" spans="1:12" x14ac:dyDescent="0.3">
      <c r="A53">
        <v>7</v>
      </c>
      <c r="B53">
        <v>2020</v>
      </c>
      <c r="C53">
        <v>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>
        <v>0</v>
      </c>
      <c r="J53">
        <v>0</v>
      </c>
      <c r="K53">
        <v>85.1</v>
      </c>
      <c r="L53">
        <v>38.380000000000003</v>
      </c>
    </row>
    <row r="54" spans="1:12" x14ac:dyDescent="0.3">
      <c r="A54">
        <v>0</v>
      </c>
      <c r="B54">
        <v>2023</v>
      </c>
      <c r="C54">
        <v>9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>
        <v>1</v>
      </c>
      <c r="J54">
        <v>2</v>
      </c>
      <c r="K54">
        <v>53.96</v>
      </c>
      <c r="L54">
        <v>29.35</v>
      </c>
    </row>
    <row r="55" spans="1:12" x14ac:dyDescent="0.3">
      <c r="A55">
        <v>9</v>
      </c>
      <c r="B55">
        <v>2022</v>
      </c>
      <c r="C55">
        <v>3</v>
      </c>
      <c r="D55">
        <v>93</v>
      </c>
      <c r="E55">
        <v>42.7</v>
      </c>
      <c r="F55">
        <v>12.92</v>
      </c>
      <c r="G55">
        <v>55.65</v>
      </c>
      <c r="H55">
        <v>51</v>
      </c>
      <c r="I55">
        <v>1</v>
      </c>
      <c r="J55">
        <v>0</v>
      </c>
      <c r="K55">
        <v>47.34</v>
      </c>
      <c r="L55">
        <v>21.16</v>
      </c>
    </row>
    <row r="56" spans="1:12" x14ac:dyDescent="0.3">
      <c r="A56">
        <v>3</v>
      </c>
      <c r="B56">
        <v>2020</v>
      </c>
      <c r="C56">
        <v>6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>
        <v>1</v>
      </c>
      <c r="J56">
        <v>0</v>
      </c>
      <c r="K56">
        <v>65.040000000000006</v>
      </c>
      <c r="L56">
        <v>9.0399999999999991</v>
      </c>
    </row>
    <row r="57" spans="1:12" x14ac:dyDescent="0.3">
      <c r="A57">
        <v>2</v>
      </c>
      <c r="B57">
        <v>2022</v>
      </c>
      <c r="C57">
        <v>8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>
        <v>4</v>
      </c>
      <c r="J57">
        <v>0</v>
      </c>
      <c r="K57">
        <v>54.57</v>
      </c>
      <c r="L57">
        <v>38.020000000000003</v>
      </c>
    </row>
    <row r="58" spans="1:12" x14ac:dyDescent="0.3">
      <c r="A58">
        <v>4</v>
      </c>
      <c r="B58">
        <v>2023</v>
      </c>
      <c r="C58">
        <v>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>
        <v>1</v>
      </c>
      <c r="J58">
        <v>1</v>
      </c>
      <c r="K58">
        <v>70.19</v>
      </c>
      <c r="L58">
        <v>30.79</v>
      </c>
    </row>
    <row r="59" spans="1:12" x14ac:dyDescent="0.3">
      <c r="A59">
        <v>5</v>
      </c>
      <c r="B59">
        <v>2024</v>
      </c>
      <c r="C59">
        <v>2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>
        <v>2</v>
      </c>
      <c r="J59">
        <v>1</v>
      </c>
      <c r="K59">
        <v>32.28</v>
      </c>
      <c r="L59">
        <v>26.84</v>
      </c>
    </row>
    <row r="60" spans="1:12" x14ac:dyDescent="0.3">
      <c r="A60">
        <v>0</v>
      </c>
      <c r="B60">
        <v>2021</v>
      </c>
      <c r="C60">
        <v>3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>
        <v>3</v>
      </c>
      <c r="J60">
        <v>1</v>
      </c>
      <c r="K60">
        <v>65.569999999999993</v>
      </c>
      <c r="L60">
        <v>6.82</v>
      </c>
    </row>
    <row r="61" spans="1:12" x14ac:dyDescent="0.3">
      <c r="A61">
        <v>8</v>
      </c>
      <c r="B61">
        <v>2025</v>
      </c>
      <c r="C61">
        <v>3</v>
      </c>
      <c r="D61">
        <v>28.27</v>
      </c>
      <c r="E61">
        <v>3.98</v>
      </c>
      <c r="F61">
        <v>3.19</v>
      </c>
      <c r="G61">
        <v>6.12</v>
      </c>
      <c r="H61">
        <v>49.89</v>
      </c>
      <c r="I61">
        <v>4</v>
      </c>
      <c r="J61">
        <v>0</v>
      </c>
      <c r="K61">
        <v>54.77</v>
      </c>
      <c r="L61">
        <v>4.4000000000000004</v>
      </c>
    </row>
    <row r="62" spans="1:12" x14ac:dyDescent="0.3">
      <c r="A62">
        <v>1</v>
      </c>
      <c r="B62">
        <v>2020</v>
      </c>
      <c r="C62">
        <v>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>
        <v>4</v>
      </c>
      <c r="J62">
        <v>0</v>
      </c>
      <c r="K62">
        <v>70.430000000000007</v>
      </c>
      <c r="L62">
        <v>37.79</v>
      </c>
    </row>
    <row r="63" spans="1:12" x14ac:dyDescent="0.3">
      <c r="A63">
        <v>6</v>
      </c>
      <c r="B63">
        <v>2021</v>
      </c>
      <c r="C63">
        <v>1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>
        <v>1</v>
      </c>
      <c r="J63">
        <v>2</v>
      </c>
      <c r="K63">
        <v>80.19</v>
      </c>
      <c r="L63">
        <v>25.28</v>
      </c>
    </row>
    <row r="64" spans="1:12" x14ac:dyDescent="0.3">
      <c r="A64">
        <v>4</v>
      </c>
      <c r="B64">
        <v>2021</v>
      </c>
      <c r="C64">
        <v>6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>
        <v>3</v>
      </c>
      <c r="J64">
        <v>1</v>
      </c>
      <c r="K64">
        <v>80.650000000000006</v>
      </c>
      <c r="L64">
        <v>5.5</v>
      </c>
    </row>
    <row r="65" spans="1:12" x14ac:dyDescent="0.3">
      <c r="A65">
        <v>5</v>
      </c>
      <c r="B65">
        <v>2022</v>
      </c>
      <c r="C65">
        <v>8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>
        <v>5</v>
      </c>
      <c r="J65">
        <v>2</v>
      </c>
      <c r="K65">
        <v>88.43</v>
      </c>
      <c r="L65">
        <v>34.83</v>
      </c>
    </row>
    <row r="66" spans="1:12" x14ac:dyDescent="0.3">
      <c r="A66">
        <v>5</v>
      </c>
      <c r="B66">
        <v>2025</v>
      </c>
      <c r="C66">
        <v>9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>
        <v>4</v>
      </c>
      <c r="J66">
        <v>1</v>
      </c>
      <c r="K66">
        <v>78.14</v>
      </c>
      <c r="L66">
        <v>41.3</v>
      </c>
    </row>
    <row r="67" spans="1:12" x14ac:dyDescent="0.3">
      <c r="A67">
        <v>7</v>
      </c>
      <c r="B67">
        <v>2021</v>
      </c>
      <c r="C67">
        <v>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>
        <v>1</v>
      </c>
      <c r="J67">
        <v>1</v>
      </c>
      <c r="K67">
        <v>32.020000000000003</v>
      </c>
      <c r="L67">
        <v>48.91</v>
      </c>
    </row>
    <row r="68" spans="1:12" x14ac:dyDescent="0.3">
      <c r="A68">
        <v>8</v>
      </c>
      <c r="B68">
        <v>2020</v>
      </c>
      <c r="C68">
        <v>5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>
        <v>6</v>
      </c>
      <c r="J68">
        <v>2</v>
      </c>
      <c r="K68">
        <v>37.36</v>
      </c>
      <c r="L68">
        <v>28.87</v>
      </c>
    </row>
    <row r="69" spans="1:12" x14ac:dyDescent="0.3">
      <c r="A69">
        <v>2</v>
      </c>
      <c r="B69">
        <v>2020</v>
      </c>
      <c r="C69">
        <v>6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>
        <v>4</v>
      </c>
      <c r="J69">
        <v>2</v>
      </c>
      <c r="K69">
        <v>42.57</v>
      </c>
      <c r="L69">
        <v>39.35</v>
      </c>
    </row>
    <row r="70" spans="1:12" x14ac:dyDescent="0.3">
      <c r="A70">
        <v>2</v>
      </c>
      <c r="B70">
        <v>2023</v>
      </c>
      <c r="C70">
        <v>5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>
        <v>4</v>
      </c>
      <c r="J70">
        <v>2</v>
      </c>
      <c r="K70">
        <v>43.34</v>
      </c>
      <c r="L70">
        <v>5.41</v>
      </c>
    </row>
    <row r="71" spans="1:12" x14ac:dyDescent="0.3">
      <c r="A71">
        <v>0</v>
      </c>
      <c r="B71">
        <v>2024</v>
      </c>
      <c r="C71">
        <v>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>
        <v>2</v>
      </c>
      <c r="J71">
        <v>2</v>
      </c>
      <c r="K71">
        <v>71.22</v>
      </c>
      <c r="L71">
        <v>49.04</v>
      </c>
    </row>
    <row r="72" spans="1:12" x14ac:dyDescent="0.3">
      <c r="A72">
        <v>9</v>
      </c>
      <c r="B72">
        <v>2023</v>
      </c>
      <c r="C72">
        <v>2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>
        <v>0</v>
      </c>
      <c r="J72">
        <v>1</v>
      </c>
      <c r="K72">
        <v>76.14</v>
      </c>
      <c r="L72">
        <v>35.299999999999997</v>
      </c>
    </row>
    <row r="73" spans="1:12" x14ac:dyDescent="0.3">
      <c r="A73">
        <v>7</v>
      </c>
      <c r="B73">
        <v>2020</v>
      </c>
      <c r="C73">
        <v>9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>
        <v>0</v>
      </c>
      <c r="J73">
        <v>0</v>
      </c>
      <c r="K73">
        <v>64</v>
      </c>
      <c r="L73">
        <v>35.4</v>
      </c>
    </row>
    <row r="74" spans="1:12" x14ac:dyDescent="0.3">
      <c r="A74">
        <v>2</v>
      </c>
      <c r="B74">
        <v>2020</v>
      </c>
      <c r="C74">
        <v>1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>
        <v>1</v>
      </c>
      <c r="J74">
        <v>0</v>
      </c>
      <c r="K74">
        <v>64.86</v>
      </c>
      <c r="L74">
        <v>3.86</v>
      </c>
    </row>
    <row r="75" spans="1:12" x14ac:dyDescent="0.3">
      <c r="A75">
        <v>0</v>
      </c>
      <c r="B75">
        <v>2022</v>
      </c>
      <c r="C75">
        <v>9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>
        <v>1</v>
      </c>
      <c r="J75">
        <v>2</v>
      </c>
      <c r="K75">
        <v>59.15</v>
      </c>
      <c r="L75">
        <v>13.48</v>
      </c>
    </row>
    <row r="76" spans="1:12" x14ac:dyDescent="0.3">
      <c r="A76">
        <v>5</v>
      </c>
      <c r="B76">
        <v>2020</v>
      </c>
      <c r="C76">
        <v>8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>
        <v>1</v>
      </c>
      <c r="J76">
        <v>1</v>
      </c>
      <c r="K76">
        <v>86.44</v>
      </c>
      <c r="L76">
        <v>35.299999999999997</v>
      </c>
    </row>
    <row r="77" spans="1:12" x14ac:dyDescent="0.3">
      <c r="A77">
        <v>8</v>
      </c>
      <c r="B77">
        <v>2023</v>
      </c>
      <c r="C77">
        <v>1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>
        <v>4</v>
      </c>
      <c r="J77">
        <v>2</v>
      </c>
      <c r="K77">
        <v>36.479999999999997</v>
      </c>
      <c r="L77">
        <v>17.29</v>
      </c>
    </row>
    <row r="78" spans="1:12" x14ac:dyDescent="0.3">
      <c r="A78">
        <v>7</v>
      </c>
      <c r="B78">
        <v>2023</v>
      </c>
      <c r="C78">
        <v>5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>
        <v>5</v>
      </c>
      <c r="J78">
        <v>0</v>
      </c>
      <c r="K78">
        <v>74.849999999999994</v>
      </c>
      <c r="L78">
        <v>11.26</v>
      </c>
    </row>
    <row r="79" spans="1:12" x14ac:dyDescent="0.3">
      <c r="A79">
        <v>2</v>
      </c>
      <c r="B79">
        <v>2021</v>
      </c>
      <c r="C79">
        <v>3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>
        <v>5</v>
      </c>
      <c r="J79">
        <v>1</v>
      </c>
      <c r="K79">
        <v>68.69</v>
      </c>
      <c r="L79">
        <v>38.590000000000003</v>
      </c>
    </row>
    <row r="80" spans="1:12" x14ac:dyDescent="0.3">
      <c r="A80">
        <v>6</v>
      </c>
      <c r="B80">
        <v>2024</v>
      </c>
      <c r="C80">
        <v>6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>
        <v>1</v>
      </c>
      <c r="J80">
        <v>2</v>
      </c>
      <c r="K80">
        <v>77.959999999999994</v>
      </c>
      <c r="L80">
        <v>5.46</v>
      </c>
    </row>
    <row r="81" spans="1:12" x14ac:dyDescent="0.3">
      <c r="A81">
        <v>5</v>
      </c>
      <c r="B81">
        <v>2021</v>
      </c>
      <c r="C81">
        <v>1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>
        <v>3</v>
      </c>
      <c r="J81">
        <v>0</v>
      </c>
      <c r="K81">
        <v>33.36</v>
      </c>
      <c r="L81">
        <v>38.6</v>
      </c>
    </row>
    <row r="82" spans="1:12" x14ac:dyDescent="0.3">
      <c r="A82">
        <v>2</v>
      </c>
      <c r="B82">
        <v>2020</v>
      </c>
      <c r="C82">
        <v>6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>
        <v>4</v>
      </c>
      <c r="J82">
        <v>1</v>
      </c>
      <c r="K82">
        <v>57.09</v>
      </c>
      <c r="L82">
        <v>12.1</v>
      </c>
    </row>
    <row r="83" spans="1:12" x14ac:dyDescent="0.3">
      <c r="A83">
        <v>9</v>
      </c>
      <c r="B83">
        <v>2025</v>
      </c>
      <c r="C83">
        <v>9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>
        <v>2</v>
      </c>
      <c r="J83">
        <v>1</v>
      </c>
      <c r="K83">
        <v>76.47</v>
      </c>
      <c r="L83">
        <v>16.73</v>
      </c>
    </row>
    <row r="84" spans="1:12" x14ac:dyDescent="0.3">
      <c r="A84">
        <v>8</v>
      </c>
      <c r="B84">
        <v>2022</v>
      </c>
      <c r="C84">
        <v>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>
        <v>6</v>
      </c>
      <c r="J84">
        <v>2</v>
      </c>
      <c r="K84">
        <v>33.56</v>
      </c>
      <c r="L84">
        <v>21.66</v>
      </c>
    </row>
    <row r="85" spans="1:12" x14ac:dyDescent="0.3">
      <c r="A85">
        <v>3</v>
      </c>
      <c r="B85">
        <v>2024</v>
      </c>
      <c r="C85">
        <v>2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>
        <v>5</v>
      </c>
      <c r="J85">
        <v>2</v>
      </c>
      <c r="K85">
        <v>30.17</v>
      </c>
      <c r="L85">
        <v>48.56</v>
      </c>
    </row>
    <row r="86" spans="1:12" x14ac:dyDescent="0.3">
      <c r="A86">
        <v>9</v>
      </c>
      <c r="B86">
        <v>2025</v>
      </c>
      <c r="C86">
        <v>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>
        <v>0</v>
      </c>
      <c r="J86">
        <v>1</v>
      </c>
      <c r="K86">
        <v>66.28</v>
      </c>
      <c r="L86">
        <v>10.51</v>
      </c>
    </row>
    <row r="87" spans="1:12" x14ac:dyDescent="0.3">
      <c r="A87">
        <v>8</v>
      </c>
      <c r="B87">
        <v>2022</v>
      </c>
      <c r="C87">
        <v>3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>
        <v>4</v>
      </c>
      <c r="J87">
        <v>1</v>
      </c>
      <c r="K87">
        <v>42.99</v>
      </c>
      <c r="L87">
        <v>32.229999999999997</v>
      </c>
    </row>
    <row r="88" spans="1:12" x14ac:dyDescent="0.3">
      <c r="A88">
        <v>5</v>
      </c>
      <c r="B88">
        <v>2024</v>
      </c>
      <c r="C88">
        <v>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>
        <v>6</v>
      </c>
      <c r="J88">
        <v>2</v>
      </c>
      <c r="K88">
        <v>58.79</v>
      </c>
      <c r="L88">
        <v>45.09</v>
      </c>
    </row>
    <row r="89" spans="1:12" x14ac:dyDescent="0.3">
      <c r="A89">
        <v>2</v>
      </c>
      <c r="B89">
        <v>2025</v>
      </c>
      <c r="C89">
        <v>5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>
        <v>3</v>
      </c>
      <c r="J89">
        <v>2</v>
      </c>
      <c r="K89">
        <v>78.540000000000006</v>
      </c>
      <c r="L89">
        <v>32.72</v>
      </c>
    </row>
    <row r="90" spans="1:12" x14ac:dyDescent="0.3">
      <c r="A90">
        <v>4</v>
      </c>
      <c r="B90">
        <v>2020</v>
      </c>
      <c r="C90">
        <v>2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>
        <v>4</v>
      </c>
      <c r="J90">
        <v>1</v>
      </c>
      <c r="K90">
        <v>40.799999999999997</v>
      </c>
      <c r="L90">
        <v>37.869999999999997</v>
      </c>
    </row>
    <row r="91" spans="1:12" x14ac:dyDescent="0.3">
      <c r="A91">
        <v>8</v>
      </c>
      <c r="B91">
        <v>2021</v>
      </c>
      <c r="C91">
        <v>3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>
        <v>5</v>
      </c>
      <c r="J91">
        <v>1</v>
      </c>
      <c r="K91">
        <v>54.27</v>
      </c>
      <c r="L91">
        <v>48.93</v>
      </c>
    </row>
    <row r="92" spans="1:12" x14ac:dyDescent="0.3">
      <c r="A92">
        <v>9</v>
      </c>
      <c r="B92">
        <v>2021</v>
      </c>
      <c r="C92">
        <v>3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>
        <v>6</v>
      </c>
      <c r="J92">
        <v>1</v>
      </c>
      <c r="K92">
        <v>73.150000000000006</v>
      </c>
      <c r="L92">
        <v>8.66</v>
      </c>
    </row>
    <row r="93" spans="1:12" x14ac:dyDescent="0.3">
      <c r="A93">
        <v>6</v>
      </c>
      <c r="B93">
        <v>2022</v>
      </c>
      <c r="C93">
        <v>6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>
        <v>2</v>
      </c>
      <c r="J93">
        <v>1</v>
      </c>
      <c r="K93">
        <v>51.58</v>
      </c>
      <c r="L93">
        <v>29.9</v>
      </c>
    </row>
    <row r="94" spans="1:12" x14ac:dyDescent="0.3">
      <c r="A94">
        <v>2</v>
      </c>
      <c r="B94">
        <v>2022</v>
      </c>
      <c r="C94">
        <v>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>
        <v>1</v>
      </c>
      <c r="J94">
        <v>0</v>
      </c>
      <c r="K94">
        <v>83.61</v>
      </c>
      <c r="L94">
        <v>33.06</v>
      </c>
    </row>
    <row r="95" spans="1:12" x14ac:dyDescent="0.3">
      <c r="A95">
        <v>6</v>
      </c>
      <c r="B95">
        <v>2025</v>
      </c>
      <c r="C95">
        <v>9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>
        <v>4</v>
      </c>
      <c r="J95">
        <v>1</v>
      </c>
      <c r="K95">
        <v>85.92</v>
      </c>
      <c r="L95">
        <v>33.33</v>
      </c>
    </row>
    <row r="96" spans="1:12" x14ac:dyDescent="0.3">
      <c r="A96">
        <v>6</v>
      </c>
      <c r="B96">
        <v>2021</v>
      </c>
      <c r="C96">
        <v>8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>
        <v>4</v>
      </c>
      <c r="J96">
        <v>0</v>
      </c>
      <c r="K96">
        <v>74.86</v>
      </c>
      <c r="L96">
        <v>49.08</v>
      </c>
    </row>
    <row r="97" spans="1:12" x14ac:dyDescent="0.3">
      <c r="A97">
        <v>3</v>
      </c>
      <c r="B97">
        <v>2024</v>
      </c>
      <c r="C97">
        <v>3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>
        <v>5</v>
      </c>
      <c r="J97">
        <v>1</v>
      </c>
      <c r="K97">
        <v>87.06</v>
      </c>
      <c r="L97">
        <v>20.68</v>
      </c>
    </row>
    <row r="98" spans="1:12" x14ac:dyDescent="0.3">
      <c r="A98">
        <v>5</v>
      </c>
      <c r="B98">
        <v>2025</v>
      </c>
      <c r="C98">
        <v>9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>
        <v>5</v>
      </c>
      <c r="J98">
        <v>1</v>
      </c>
      <c r="K98">
        <v>49</v>
      </c>
      <c r="L98">
        <v>16.850000000000001</v>
      </c>
    </row>
    <row r="99" spans="1:12" x14ac:dyDescent="0.3">
      <c r="A99">
        <v>9</v>
      </c>
      <c r="B99">
        <v>2025</v>
      </c>
      <c r="C99">
        <v>9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>
        <v>2</v>
      </c>
      <c r="J99">
        <v>0</v>
      </c>
      <c r="K99">
        <v>39.31</v>
      </c>
      <c r="L99">
        <v>11.84</v>
      </c>
    </row>
    <row r="100" spans="1:12" x14ac:dyDescent="0.3">
      <c r="A100">
        <v>4</v>
      </c>
      <c r="B100">
        <v>2023</v>
      </c>
      <c r="C100">
        <v>8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>
        <v>4</v>
      </c>
      <c r="J100">
        <v>1</v>
      </c>
      <c r="K100">
        <v>87.28</v>
      </c>
      <c r="L100">
        <v>48.39</v>
      </c>
    </row>
    <row r="101" spans="1:12" x14ac:dyDescent="0.3">
      <c r="A101">
        <v>7</v>
      </c>
      <c r="B101">
        <v>2021</v>
      </c>
      <c r="C101">
        <v>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>
        <v>4</v>
      </c>
      <c r="J101">
        <v>1</v>
      </c>
      <c r="K101">
        <v>46.5</v>
      </c>
      <c r="L101">
        <v>20.88</v>
      </c>
    </row>
    <row r="102" spans="1:12" x14ac:dyDescent="0.3">
      <c r="A102">
        <v>6</v>
      </c>
      <c r="B102">
        <v>2025</v>
      </c>
      <c r="C102">
        <v>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>
        <v>4</v>
      </c>
      <c r="J102">
        <v>2</v>
      </c>
      <c r="K102">
        <v>76.16</v>
      </c>
      <c r="L102">
        <v>9.4700000000000006</v>
      </c>
    </row>
    <row r="103" spans="1:12" x14ac:dyDescent="0.3">
      <c r="A103">
        <v>7</v>
      </c>
      <c r="B103">
        <v>2020</v>
      </c>
      <c r="C103">
        <v>2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>
        <v>4</v>
      </c>
      <c r="J103">
        <v>2</v>
      </c>
      <c r="K103">
        <v>68.44</v>
      </c>
      <c r="L103">
        <v>12.68</v>
      </c>
    </row>
    <row r="104" spans="1:12" x14ac:dyDescent="0.3">
      <c r="A104">
        <v>8</v>
      </c>
      <c r="B104">
        <v>2020</v>
      </c>
      <c r="C104">
        <v>1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>
        <v>2</v>
      </c>
      <c r="J104">
        <v>0</v>
      </c>
      <c r="K104">
        <v>89.88</v>
      </c>
      <c r="L104">
        <v>4.47</v>
      </c>
    </row>
    <row r="105" spans="1:12" x14ac:dyDescent="0.3">
      <c r="A105">
        <v>7</v>
      </c>
      <c r="B105">
        <v>2023</v>
      </c>
      <c r="C105">
        <v>2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>
        <v>1</v>
      </c>
      <c r="J105">
        <v>1</v>
      </c>
      <c r="K105">
        <v>70.63</v>
      </c>
      <c r="L105">
        <v>46.78</v>
      </c>
    </row>
    <row r="106" spans="1:12" x14ac:dyDescent="0.3">
      <c r="A106">
        <v>1</v>
      </c>
      <c r="B106">
        <v>2022</v>
      </c>
      <c r="C106">
        <v>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>
        <v>3</v>
      </c>
      <c r="J106">
        <v>2</v>
      </c>
      <c r="K106">
        <v>63.92</v>
      </c>
      <c r="L106">
        <v>47.98</v>
      </c>
    </row>
    <row r="107" spans="1:12" x14ac:dyDescent="0.3">
      <c r="A107">
        <v>9</v>
      </c>
      <c r="B107">
        <v>2024</v>
      </c>
      <c r="C107">
        <v>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>
        <v>0</v>
      </c>
      <c r="J107">
        <v>2</v>
      </c>
      <c r="K107">
        <v>60.99</v>
      </c>
      <c r="L107">
        <v>22.31</v>
      </c>
    </row>
    <row r="108" spans="1:12" x14ac:dyDescent="0.3">
      <c r="A108">
        <v>7</v>
      </c>
      <c r="B108">
        <v>2020</v>
      </c>
      <c r="C108">
        <v>1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>
        <v>1</v>
      </c>
      <c r="J108">
        <v>1</v>
      </c>
      <c r="K108">
        <v>65.569999999999993</v>
      </c>
      <c r="L108">
        <v>10.43</v>
      </c>
    </row>
    <row r="109" spans="1:12" x14ac:dyDescent="0.3">
      <c r="A109">
        <v>2</v>
      </c>
      <c r="B109">
        <v>2023</v>
      </c>
      <c r="C109">
        <v>2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>
        <v>4</v>
      </c>
      <c r="J109">
        <v>2</v>
      </c>
      <c r="K109">
        <v>84.37</v>
      </c>
      <c r="L109">
        <v>14.69</v>
      </c>
    </row>
    <row r="110" spans="1:12" x14ac:dyDescent="0.3">
      <c r="A110">
        <v>9</v>
      </c>
      <c r="B110">
        <v>2025</v>
      </c>
      <c r="C110">
        <v>3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>
        <v>0</v>
      </c>
      <c r="J110">
        <v>2</v>
      </c>
      <c r="K110">
        <v>53.68</v>
      </c>
      <c r="L110">
        <v>43.36</v>
      </c>
    </row>
    <row r="111" spans="1:12" x14ac:dyDescent="0.3">
      <c r="A111">
        <v>7</v>
      </c>
      <c r="B111">
        <v>2024</v>
      </c>
      <c r="C111">
        <v>5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>
        <v>3</v>
      </c>
      <c r="J111">
        <v>1</v>
      </c>
      <c r="K111">
        <v>60.67</v>
      </c>
      <c r="L111">
        <v>37.770000000000003</v>
      </c>
    </row>
    <row r="112" spans="1:12" x14ac:dyDescent="0.3">
      <c r="A112">
        <v>0</v>
      </c>
      <c r="B112">
        <v>2025</v>
      </c>
      <c r="C112">
        <v>2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>
        <v>5</v>
      </c>
      <c r="J112">
        <v>0</v>
      </c>
      <c r="K112">
        <v>38.020000000000003</v>
      </c>
      <c r="L112">
        <v>20.93</v>
      </c>
    </row>
    <row r="113" spans="1:12" x14ac:dyDescent="0.3">
      <c r="A113">
        <v>9</v>
      </c>
      <c r="B113">
        <v>2020</v>
      </c>
      <c r="C113">
        <v>8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>
        <v>2</v>
      </c>
      <c r="J113">
        <v>2</v>
      </c>
      <c r="K113">
        <v>36.75</v>
      </c>
      <c r="L113">
        <v>12.56</v>
      </c>
    </row>
    <row r="114" spans="1:12" x14ac:dyDescent="0.3">
      <c r="A114">
        <v>1</v>
      </c>
      <c r="B114">
        <v>2021</v>
      </c>
      <c r="C114">
        <v>6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>
        <v>4</v>
      </c>
      <c r="J114">
        <v>0</v>
      </c>
      <c r="K114">
        <v>89.07</v>
      </c>
      <c r="L114">
        <v>20.52</v>
      </c>
    </row>
    <row r="115" spans="1:12" x14ac:dyDescent="0.3">
      <c r="A115">
        <v>3</v>
      </c>
      <c r="B115">
        <v>2025</v>
      </c>
      <c r="C115">
        <v>8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>
        <v>3</v>
      </c>
      <c r="J115">
        <v>1</v>
      </c>
      <c r="K115">
        <v>49.54</v>
      </c>
      <c r="L115">
        <v>20.170000000000002</v>
      </c>
    </row>
    <row r="116" spans="1:12" x14ac:dyDescent="0.3">
      <c r="A116">
        <v>7</v>
      </c>
      <c r="B116">
        <v>2021</v>
      </c>
      <c r="C116">
        <v>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>
        <v>0</v>
      </c>
      <c r="J116">
        <v>0</v>
      </c>
      <c r="K116">
        <v>51.34</v>
      </c>
      <c r="L116">
        <v>1.18</v>
      </c>
    </row>
    <row r="117" spans="1:12" x14ac:dyDescent="0.3">
      <c r="A117">
        <v>6</v>
      </c>
      <c r="B117">
        <v>2025</v>
      </c>
      <c r="C117">
        <v>6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>
        <v>5</v>
      </c>
      <c r="J117">
        <v>2</v>
      </c>
      <c r="K117">
        <v>38.75</v>
      </c>
      <c r="L117">
        <v>20.54</v>
      </c>
    </row>
    <row r="118" spans="1:12" x14ac:dyDescent="0.3">
      <c r="A118">
        <v>1</v>
      </c>
      <c r="B118">
        <v>2022</v>
      </c>
      <c r="C118">
        <v>5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>
        <v>6</v>
      </c>
      <c r="J118">
        <v>0</v>
      </c>
      <c r="K118">
        <v>70.430000000000007</v>
      </c>
      <c r="L118">
        <v>9.06</v>
      </c>
    </row>
    <row r="119" spans="1:12" x14ac:dyDescent="0.3">
      <c r="A119">
        <v>5</v>
      </c>
      <c r="B119">
        <v>2025</v>
      </c>
      <c r="C119">
        <v>1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>
        <v>0</v>
      </c>
      <c r="J119">
        <v>2</v>
      </c>
      <c r="K119">
        <v>53.86</v>
      </c>
      <c r="L119">
        <v>46.63</v>
      </c>
    </row>
    <row r="120" spans="1:12" x14ac:dyDescent="0.3">
      <c r="A120">
        <v>4</v>
      </c>
      <c r="B120">
        <v>2023</v>
      </c>
      <c r="C120">
        <v>3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>
        <v>0</v>
      </c>
      <c r="J120">
        <v>2</v>
      </c>
      <c r="K120">
        <v>69</v>
      </c>
      <c r="L120">
        <v>39.549999999999997</v>
      </c>
    </row>
    <row r="121" spans="1:12" x14ac:dyDescent="0.3">
      <c r="A121">
        <v>7</v>
      </c>
      <c r="B121">
        <v>2022</v>
      </c>
      <c r="C121">
        <v>3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>
        <v>2</v>
      </c>
      <c r="J121">
        <v>0</v>
      </c>
      <c r="K121">
        <v>83.38</v>
      </c>
      <c r="L121">
        <v>29.08</v>
      </c>
    </row>
    <row r="122" spans="1:12" x14ac:dyDescent="0.3">
      <c r="A122">
        <v>1</v>
      </c>
      <c r="B122">
        <v>2025</v>
      </c>
      <c r="C122">
        <v>5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>
        <v>3</v>
      </c>
      <c r="J122">
        <v>0</v>
      </c>
      <c r="K122">
        <v>33.479999999999997</v>
      </c>
      <c r="L122">
        <v>27.13</v>
      </c>
    </row>
    <row r="123" spans="1:12" x14ac:dyDescent="0.3">
      <c r="A123">
        <v>2</v>
      </c>
      <c r="B123">
        <v>2021</v>
      </c>
      <c r="C123">
        <v>8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>
        <v>4</v>
      </c>
      <c r="J123">
        <v>1</v>
      </c>
      <c r="K123">
        <v>61.28</v>
      </c>
      <c r="L123">
        <v>25.64</v>
      </c>
    </row>
    <row r="124" spans="1:12" x14ac:dyDescent="0.3">
      <c r="A124">
        <v>2</v>
      </c>
      <c r="B124">
        <v>2020</v>
      </c>
      <c r="C124">
        <v>9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>
        <v>3</v>
      </c>
      <c r="J124">
        <v>2</v>
      </c>
      <c r="K124">
        <v>81.88</v>
      </c>
      <c r="L124">
        <v>24.11</v>
      </c>
    </row>
    <row r="125" spans="1:12" x14ac:dyDescent="0.3">
      <c r="A125">
        <v>4</v>
      </c>
      <c r="B125">
        <v>2024</v>
      </c>
      <c r="C125">
        <v>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>
        <v>2</v>
      </c>
      <c r="J125">
        <v>2</v>
      </c>
      <c r="K125">
        <v>83.17</v>
      </c>
      <c r="L125">
        <v>45.6</v>
      </c>
    </row>
    <row r="126" spans="1:12" x14ac:dyDescent="0.3">
      <c r="A126">
        <v>0</v>
      </c>
      <c r="B126">
        <v>2020</v>
      </c>
      <c r="C126">
        <v>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>
        <v>2</v>
      </c>
      <c r="J126">
        <v>1</v>
      </c>
      <c r="K126">
        <v>76.459999999999994</v>
      </c>
      <c r="L126">
        <v>2.64</v>
      </c>
    </row>
    <row r="127" spans="1:12" x14ac:dyDescent="0.3">
      <c r="A127">
        <v>8</v>
      </c>
      <c r="B127">
        <v>2022</v>
      </c>
      <c r="C127">
        <v>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>
        <v>1</v>
      </c>
      <c r="J127">
        <v>2</v>
      </c>
      <c r="K127">
        <v>34.4</v>
      </c>
      <c r="L127">
        <v>27.19</v>
      </c>
    </row>
    <row r="128" spans="1:12" x14ac:dyDescent="0.3">
      <c r="A128">
        <v>9</v>
      </c>
      <c r="B128">
        <v>2021</v>
      </c>
      <c r="C128">
        <v>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>
        <v>4</v>
      </c>
      <c r="J128">
        <v>0</v>
      </c>
      <c r="K128">
        <v>54.41</v>
      </c>
      <c r="L128">
        <v>20.22</v>
      </c>
    </row>
    <row r="129" spans="1:12" x14ac:dyDescent="0.3">
      <c r="A129">
        <v>8</v>
      </c>
      <c r="B129">
        <v>2025</v>
      </c>
      <c r="C129">
        <v>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>
        <v>6</v>
      </c>
      <c r="J129">
        <v>0</v>
      </c>
      <c r="K129">
        <v>43.37</v>
      </c>
      <c r="L129">
        <v>21.52</v>
      </c>
    </row>
    <row r="130" spans="1:12" x14ac:dyDescent="0.3">
      <c r="A130">
        <v>2</v>
      </c>
      <c r="B130">
        <v>2020</v>
      </c>
      <c r="C130">
        <v>8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>
        <v>0</v>
      </c>
      <c r="J130">
        <v>1</v>
      </c>
      <c r="K130">
        <v>60.89</v>
      </c>
      <c r="L130">
        <v>33.4</v>
      </c>
    </row>
    <row r="131" spans="1:12" x14ac:dyDescent="0.3">
      <c r="A131">
        <v>7</v>
      </c>
      <c r="B131">
        <v>2025</v>
      </c>
      <c r="C131">
        <v>5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>
        <v>0</v>
      </c>
      <c r="J131">
        <v>0</v>
      </c>
      <c r="K131">
        <v>79.040000000000006</v>
      </c>
      <c r="L131">
        <v>4.09</v>
      </c>
    </row>
    <row r="132" spans="1:12" x14ac:dyDescent="0.3">
      <c r="A132">
        <v>6</v>
      </c>
      <c r="B132">
        <v>2022</v>
      </c>
      <c r="C132">
        <v>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>
        <v>5</v>
      </c>
      <c r="J132">
        <v>2</v>
      </c>
      <c r="K132">
        <v>33.049999999999997</v>
      </c>
      <c r="L132">
        <v>32.61</v>
      </c>
    </row>
    <row r="133" spans="1:12" x14ac:dyDescent="0.3">
      <c r="A133">
        <v>0</v>
      </c>
      <c r="B133">
        <v>2021</v>
      </c>
      <c r="C133">
        <v>8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>
        <v>3</v>
      </c>
      <c r="J133">
        <v>2</v>
      </c>
      <c r="K133">
        <v>49.17</v>
      </c>
      <c r="L133">
        <v>43.77</v>
      </c>
    </row>
    <row r="134" spans="1:12" x14ac:dyDescent="0.3">
      <c r="A134">
        <v>8</v>
      </c>
      <c r="B134">
        <v>2022</v>
      </c>
      <c r="C134">
        <v>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>
        <v>3</v>
      </c>
      <c r="J134">
        <v>0</v>
      </c>
      <c r="K134">
        <v>41.71</v>
      </c>
      <c r="L134">
        <v>5.19</v>
      </c>
    </row>
    <row r="135" spans="1:12" x14ac:dyDescent="0.3">
      <c r="A135">
        <v>2</v>
      </c>
      <c r="B135">
        <v>2025</v>
      </c>
      <c r="C135">
        <v>3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>
        <v>0</v>
      </c>
      <c r="J135">
        <v>1</v>
      </c>
      <c r="K135">
        <v>41.08</v>
      </c>
      <c r="L135">
        <v>8.39</v>
      </c>
    </row>
    <row r="136" spans="1:12" x14ac:dyDescent="0.3">
      <c r="A136">
        <v>3</v>
      </c>
      <c r="B136">
        <v>2020</v>
      </c>
      <c r="C136">
        <v>5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>
        <v>3</v>
      </c>
      <c r="J136">
        <v>2</v>
      </c>
      <c r="K136">
        <v>45.13</v>
      </c>
      <c r="L136">
        <v>6.24</v>
      </c>
    </row>
    <row r="137" spans="1:12" x14ac:dyDescent="0.3">
      <c r="A137">
        <v>4</v>
      </c>
      <c r="B137">
        <v>2020</v>
      </c>
      <c r="C137">
        <v>6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>
        <v>0</v>
      </c>
      <c r="J137">
        <v>0</v>
      </c>
      <c r="K137">
        <v>58.54</v>
      </c>
      <c r="L137">
        <v>1.63</v>
      </c>
    </row>
    <row r="138" spans="1:12" x14ac:dyDescent="0.3">
      <c r="A138">
        <v>0</v>
      </c>
      <c r="B138">
        <v>2020</v>
      </c>
      <c r="C138">
        <v>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>
        <v>3</v>
      </c>
      <c r="J138">
        <v>0</v>
      </c>
      <c r="K138">
        <v>76.05</v>
      </c>
      <c r="L138">
        <v>37.53</v>
      </c>
    </row>
    <row r="139" spans="1:12" x14ac:dyDescent="0.3">
      <c r="A139">
        <v>2</v>
      </c>
      <c r="B139">
        <v>2020</v>
      </c>
      <c r="C139">
        <v>6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>
        <v>1</v>
      </c>
      <c r="J139">
        <v>1</v>
      </c>
      <c r="K139">
        <v>70.17</v>
      </c>
      <c r="L139">
        <v>45.17</v>
      </c>
    </row>
    <row r="140" spans="1:12" x14ac:dyDescent="0.3">
      <c r="A140">
        <v>5</v>
      </c>
      <c r="B140">
        <v>2021</v>
      </c>
      <c r="C140">
        <v>6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>
        <v>0</v>
      </c>
      <c r="J140">
        <v>1</v>
      </c>
      <c r="K140">
        <v>74.959999999999994</v>
      </c>
      <c r="L140">
        <v>47.48</v>
      </c>
    </row>
    <row r="141" spans="1:12" x14ac:dyDescent="0.3">
      <c r="A141">
        <v>7</v>
      </c>
      <c r="B141">
        <v>2025</v>
      </c>
      <c r="C141">
        <v>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>
        <v>2</v>
      </c>
      <c r="J141">
        <v>2</v>
      </c>
      <c r="K141">
        <v>60.05</v>
      </c>
      <c r="L141">
        <v>42.29</v>
      </c>
    </row>
    <row r="142" spans="1:12" x14ac:dyDescent="0.3">
      <c r="A142">
        <v>6</v>
      </c>
      <c r="B142">
        <v>2020</v>
      </c>
      <c r="C142">
        <v>9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>
        <v>2</v>
      </c>
      <c r="J142">
        <v>0</v>
      </c>
      <c r="K142">
        <v>78.849999999999994</v>
      </c>
      <c r="L142">
        <v>19.079999999999998</v>
      </c>
    </row>
    <row r="143" spans="1:12" x14ac:dyDescent="0.3">
      <c r="A143">
        <v>4</v>
      </c>
      <c r="B143">
        <v>2020</v>
      </c>
      <c r="C143">
        <v>8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>
        <v>1</v>
      </c>
      <c r="J143">
        <v>0</v>
      </c>
      <c r="K143">
        <v>57.88</v>
      </c>
      <c r="L143">
        <v>35.630000000000003</v>
      </c>
    </row>
    <row r="144" spans="1:12" x14ac:dyDescent="0.3">
      <c r="A144">
        <v>8</v>
      </c>
      <c r="B144">
        <v>2020</v>
      </c>
      <c r="C144">
        <v>1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>
        <v>5</v>
      </c>
      <c r="J144">
        <v>1</v>
      </c>
      <c r="K144">
        <v>35.56</v>
      </c>
      <c r="L144">
        <v>47.38</v>
      </c>
    </row>
    <row r="145" spans="1:12" x14ac:dyDescent="0.3">
      <c r="A145">
        <v>5</v>
      </c>
      <c r="B145">
        <v>2025</v>
      </c>
      <c r="C145">
        <v>9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>
        <v>5</v>
      </c>
      <c r="J145">
        <v>0</v>
      </c>
      <c r="K145">
        <v>70.39</v>
      </c>
      <c r="L145">
        <v>45.49</v>
      </c>
    </row>
    <row r="146" spans="1:12" x14ac:dyDescent="0.3">
      <c r="A146">
        <v>8</v>
      </c>
      <c r="B146">
        <v>2021</v>
      </c>
      <c r="C146">
        <v>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>
        <v>4</v>
      </c>
      <c r="J146">
        <v>2</v>
      </c>
      <c r="K146">
        <v>68.319999999999993</v>
      </c>
      <c r="L146">
        <v>34.39</v>
      </c>
    </row>
    <row r="147" spans="1:12" x14ac:dyDescent="0.3">
      <c r="A147">
        <v>6</v>
      </c>
      <c r="B147">
        <v>2023</v>
      </c>
      <c r="C147">
        <v>6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>
        <v>1</v>
      </c>
      <c r="J147">
        <v>0</v>
      </c>
      <c r="K147">
        <v>34.520000000000003</v>
      </c>
      <c r="L147">
        <v>39.19</v>
      </c>
    </row>
    <row r="148" spans="1:12" x14ac:dyDescent="0.3">
      <c r="A148">
        <v>9</v>
      </c>
      <c r="B148">
        <v>2021</v>
      </c>
      <c r="C148">
        <v>1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>
        <v>6</v>
      </c>
      <c r="J148">
        <v>0</v>
      </c>
      <c r="K148">
        <v>31.54</v>
      </c>
      <c r="L148">
        <v>31.14</v>
      </c>
    </row>
    <row r="149" spans="1:12" x14ac:dyDescent="0.3">
      <c r="A149">
        <v>5</v>
      </c>
      <c r="B149">
        <v>2020</v>
      </c>
      <c r="C149">
        <v>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>
        <v>3</v>
      </c>
      <c r="J149">
        <v>1</v>
      </c>
      <c r="K149">
        <v>37.89</v>
      </c>
      <c r="L149">
        <v>34.26</v>
      </c>
    </row>
    <row r="150" spans="1:12" x14ac:dyDescent="0.3">
      <c r="A150">
        <v>0</v>
      </c>
      <c r="B150">
        <v>2020</v>
      </c>
      <c r="C150">
        <v>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>
        <v>1</v>
      </c>
      <c r="J150">
        <v>2</v>
      </c>
      <c r="K150">
        <v>44.82</v>
      </c>
      <c r="L150">
        <v>13.25</v>
      </c>
    </row>
    <row r="151" spans="1:12" x14ac:dyDescent="0.3">
      <c r="A151">
        <v>2</v>
      </c>
      <c r="B151">
        <v>2021</v>
      </c>
      <c r="C151">
        <v>2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>
        <v>6</v>
      </c>
      <c r="J151">
        <v>0</v>
      </c>
      <c r="K151">
        <v>81.84</v>
      </c>
      <c r="L151">
        <v>22.64</v>
      </c>
    </row>
    <row r="152" spans="1:12" x14ac:dyDescent="0.3">
      <c r="A152">
        <v>3</v>
      </c>
      <c r="B152">
        <v>2024</v>
      </c>
      <c r="C152">
        <v>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>
        <v>1</v>
      </c>
      <c r="J152">
        <v>2</v>
      </c>
      <c r="K152">
        <v>60.71</v>
      </c>
      <c r="L152">
        <v>48.02</v>
      </c>
    </row>
    <row r="153" spans="1:12" x14ac:dyDescent="0.3">
      <c r="A153">
        <v>6</v>
      </c>
      <c r="B153">
        <v>2022</v>
      </c>
      <c r="C153">
        <v>8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>
        <v>4</v>
      </c>
      <c r="J153">
        <v>1</v>
      </c>
      <c r="K153">
        <v>81.94</v>
      </c>
      <c r="L153">
        <v>43.92</v>
      </c>
    </row>
    <row r="154" spans="1:12" x14ac:dyDescent="0.3">
      <c r="A154">
        <v>5</v>
      </c>
      <c r="B154">
        <v>2024</v>
      </c>
      <c r="C154">
        <v>8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>
        <v>0</v>
      </c>
      <c r="J154">
        <v>0</v>
      </c>
      <c r="K154">
        <v>61.68</v>
      </c>
      <c r="L154">
        <v>14</v>
      </c>
    </row>
    <row r="155" spans="1:12" x14ac:dyDescent="0.3">
      <c r="A155">
        <v>0</v>
      </c>
      <c r="B155">
        <v>2020</v>
      </c>
      <c r="C155">
        <v>2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>
        <v>6</v>
      </c>
      <c r="J155">
        <v>1</v>
      </c>
      <c r="K155">
        <v>68.67</v>
      </c>
      <c r="L155">
        <v>9.18</v>
      </c>
    </row>
    <row r="156" spans="1:12" x14ac:dyDescent="0.3">
      <c r="A156">
        <v>5</v>
      </c>
      <c r="B156">
        <v>2020</v>
      </c>
      <c r="C156">
        <v>1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>
        <v>5</v>
      </c>
      <c r="J156">
        <v>1</v>
      </c>
      <c r="K156">
        <v>48.13</v>
      </c>
      <c r="L156">
        <v>40.32</v>
      </c>
    </row>
    <row r="157" spans="1:12" x14ac:dyDescent="0.3">
      <c r="A157">
        <v>2</v>
      </c>
      <c r="B157">
        <v>2023</v>
      </c>
      <c r="C157">
        <v>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>
        <v>2</v>
      </c>
      <c r="J157">
        <v>1</v>
      </c>
      <c r="K157">
        <v>83.72</v>
      </c>
      <c r="L157">
        <v>32.54</v>
      </c>
    </row>
    <row r="158" spans="1:12" x14ac:dyDescent="0.3">
      <c r="A158">
        <v>1</v>
      </c>
      <c r="B158">
        <v>2023</v>
      </c>
      <c r="C158">
        <v>3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>
        <v>4</v>
      </c>
      <c r="J158">
        <v>2</v>
      </c>
      <c r="K158">
        <v>69.59</v>
      </c>
      <c r="L158">
        <v>21.86</v>
      </c>
    </row>
    <row r="159" spans="1:12" x14ac:dyDescent="0.3">
      <c r="A159">
        <v>8</v>
      </c>
      <c r="B159">
        <v>2024</v>
      </c>
      <c r="C159">
        <v>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>
        <v>3</v>
      </c>
      <c r="J159">
        <v>0</v>
      </c>
      <c r="K159">
        <v>33.51</v>
      </c>
      <c r="L159">
        <v>49.28</v>
      </c>
    </row>
    <row r="160" spans="1:12" x14ac:dyDescent="0.3">
      <c r="A160">
        <v>5</v>
      </c>
      <c r="B160">
        <v>2020</v>
      </c>
      <c r="C160">
        <v>9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>
        <v>0</v>
      </c>
      <c r="J160">
        <v>1</v>
      </c>
      <c r="K160">
        <v>73.23</v>
      </c>
      <c r="L160">
        <v>9.67</v>
      </c>
    </row>
    <row r="161" spans="1:12" x14ac:dyDescent="0.3">
      <c r="A161">
        <v>4</v>
      </c>
      <c r="B161">
        <v>2020</v>
      </c>
      <c r="C161">
        <v>6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>
        <v>6</v>
      </c>
      <c r="J161">
        <v>1</v>
      </c>
      <c r="K161">
        <v>57.27</v>
      </c>
      <c r="L161">
        <v>22.23</v>
      </c>
    </row>
    <row r="162" spans="1:12" x14ac:dyDescent="0.3">
      <c r="A162">
        <v>3</v>
      </c>
      <c r="B162">
        <v>2024</v>
      </c>
      <c r="C162">
        <v>8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>
        <v>1</v>
      </c>
      <c r="J162">
        <v>1</v>
      </c>
      <c r="K162">
        <v>72.790000000000006</v>
      </c>
      <c r="L162">
        <v>13.5</v>
      </c>
    </row>
    <row r="163" spans="1:12" x14ac:dyDescent="0.3">
      <c r="A163">
        <v>8</v>
      </c>
      <c r="B163">
        <v>2020</v>
      </c>
      <c r="C163">
        <v>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>
        <v>4</v>
      </c>
      <c r="J163">
        <v>0</v>
      </c>
      <c r="K163">
        <v>83.66</v>
      </c>
      <c r="L163">
        <v>6.21</v>
      </c>
    </row>
    <row r="164" spans="1:12" x14ac:dyDescent="0.3">
      <c r="A164">
        <v>3</v>
      </c>
      <c r="B164">
        <v>2021</v>
      </c>
      <c r="C164">
        <v>3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>
        <v>5</v>
      </c>
      <c r="J164">
        <v>1</v>
      </c>
      <c r="K164">
        <v>75.599999999999994</v>
      </c>
      <c r="L164">
        <v>32.81</v>
      </c>
    </row>
    <row r="165" spans="1:12" x14ac:dyDescent="0.3">
      <c r="A165">
        <v>1</v>
      </c>
      <c r="B165">
        <v>2020</v>
      </c>
      <c r="C165">
        <v>1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>
        <v>2</v>
      </c>
      <c r="J165">
        <v>2</v>
      </c>
      <c r="K165">
        <v>30.81</v>
      </c>
      <c r="L165">
        <v>3.26</v>
      </c>
    </row>
    <row r="166" spans="1:12" x14ac:dyDescent="0.3">
      <c r="A166">
        <v>5</v>
      </c>
      <c r="B166">
        <v>2024</v>
      </c>
      <c r="C166">
        <v>3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>
        <v>0</v>
      </c>
      <c r="J166">
        <v>0</v>
      </c>
      <c r="K166">
        <v>81.95</v>
      </c>
      <c r="L166">
        <v>2.4900000000000002</v>
      </c>
    </row>
    <row r="167" spans="1:12" x14ac:dyDescent="0.3">
      <c r="A167">
        <v>6</v>
      </c>
      <c r="B167">
        <v>2020</v>
      </c>
      <c r="C167">
        <v>8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>
        <v>2</v>
      </c>
      <c r="J167">
        <v>0</v>
      </c>
      <c r="K167">
        <v>87.03</v>
      </c>
      <c r="L167">
        <v>39.950000000000003</v>
      </c>
    </row>
    <row r="168" spans="1:12" x14ac:dyDescent="0.3">
      <c r="A168">
        <v>2</v>
      </c>
      <c r="B168">
        <v>2020</v>
      </c>
      <c r="C168">
        <v>8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>
        <v>6</v>
      </c>
      <c r="J168">
        <v>0</v>
      </c>
      <c r="K168">
        <v>48.02</v>
      </c>
      <c r="L168">
        <v>22.55</v>
      </c>
    </row>
    <row r="169" spans="1:12" x14ac:dyDescent="0.3">
      <c r="A169">
        <v>4</v>
      </c>
      <c r="B169">
        <v>2023</v>
      </c>
      <c r="C169">
        <v>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>
        <v>1</v>
      </c>
      <c r="J169">
        <v>2</v>
      </c>
      <c r="K169">
        <v>82.45</v>
      </c>
      <c r="L169">
        <v>44.86</v>
      </c>
    </row>
    <row r="170" spans="1:12" x14ac:dyDescent="0.3">
      <c r="A170">
        <v>6</v>
      </c>
      <c r="B170">
        <v>2023</v>
      </c>
      <c r="C170">
        <v>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>
        <v>2</v>
      </c>
      <c r="J170">
        <v>1</v>
      </c>
      <c r="K170">
        <v>76.92</v>
      </c>
      <c r="L170">
        <v>27.59</v>
      </c>
    </row>
    <row r="171" spans="1:12" x14ac:dyDescent="0.3">
      <c r="A171">
        <v>1</v>
      </c>
      <c r="B171">
        <v>2020</v>
      </c>
      <c r="C171">
        <v>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>
        <v>1</v>
      </c>
      <c r="J171">
        <v>0</v>
      </c>
      <c r="K171">
        <v>45.16</v>
      </c>
      <c r="L171">
        <v>15.34</v>
      </c>
    </row>
    <row r="172" spans="1:12" x14ac:dyDescent="0.3">
      <c r="A172">
        <v>3</v>
      </c>
      <c r="B172">
        <v>2020</v>
      </c>
      <c r="C172">
        <v>8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>
        <v>1</v>
      </c>
      <c r="J172">
        <v>1</v>
      </c>
      <c r="K172">
        <v>50.12</v>
      </c>
      <c r="L172">
        <v>46.08</v>
      </c>
    </row>
    <row r="173" spans="1:12" x14ac:dyDescent="0.3">
      <c r="A173">
        <v>0</v>
      </c>
      <c r="B173">
        <v>2023</v>
      </c>
      <c r="C173">
        <v>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>
        <v>1</v>
      </c>
      <c r="J173">
        <v>1</v>
      </c>
      <c r="K173">
        <v>73.34</v>
      </c>
      <c r="L173">
        <v>6.21</v>
      </c>
    </row>
    <row r="174" spans="1:12" x14ac:dyDescent="0.3">
      <c r="A174">
        <v>6</v>
      </c>
      <c r="B174">
        <v>2024</v>
      </c>
      <c r="C174">
        <v>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>
        <v>3</v>
      </c>
      <c r="J174">
        <v>1</v>
      </c>
      <c r="K174">
        <v>59.28</v>
      </c>
      <c r="L174">
        <v>20.74</v>
      </c>
    </row>
    <row r="175" spans="1:12" x14ac:dyDescent="0.3">
      <c r="A175">
        <v>5</v>
      </c>
      <c r="B175">
        <v>2025</v>
      </c>
      <c r="C175">
        <v>5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>
        <v>6</v>
      </c>
      <c r="J175">
        <v>1</v>
      </c>
      <c r="K175">
        <v>73.819999999999993</v>
      </c>
      <c r="L175">
        <v>17.82</v>
      </c>
    </row>
    <row r="176" spans="1:12" x14ac:dyDescent="0.3">
      <c r="A176">
        <v>1</v>
      </c>
      <c r="B176">
        <v>2022</v>
      </c>
      <c r="C176">
        <v>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>
        <v>6</v>
      </c>
      <c r="J176">
        <v>0</v>
      </c>
      <c r="K176">
        <v>81.93</v>
      </c>
      <c r="L176">
        <v>47.32</v>
      </c>
    </row>
    <row r="177" spans="1:12" x14ac:dyDescent="0.3">
      <c r="A177">
        <v>5</v>
      </c>
      <c r="B177">
        <v>2025</v>
      </c>
      <c r="C177">
        <v>1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>
        <v>6</v>
      </c>
      <c r="J177">
        <v>0</v>
      </c>
      <c r="K177">
        <v>46.02</v>
      </c>
      <c r="L177">
        <v>20.079999999999998</v>
      </c>
    </row>
    <row r="178" spans="1:12" x14ac:dyDescent="0.3">
      <c r="A178">
        <v>3</v>
      </c>
      <c r="B178">
        <v>2022</v>
      </c>
      <c r="C178">
        <v>9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>
        <v>2</v>
      </c>
      <c r="J178">
        <v>0</v>
      </c>
      <c r="K178">
        <v>69.97</v>
      </c>
      <c r="L178">
        <v>13.22</v>
      </c>
    </row>
    <row r="179" spans="1:12" x14ac:dyDescent="0.3">
      <c r="A179">
        <v>5</v>
      </c>
      <c r="B179">
        <v>2024</v>
      </c>
      <c r="C179">
        <v>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>
        <v>4</v>
      </c>
      <c r="J179">
        <v>1</v>
      </c>
      <c r="K179">
        <v>70.17</v>
      </c>
      <c r="L179">
        <v>30.75</v>
      </c>
    </row>
    <row r="180" spans="1:12" x14ac:dyDescent="0.3">
      <c r="A180">
        <v>8</v>
      </c>
      <c r="B180">
        <v>2020</v>
      </c>
      <c r="C180">
        <v>2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>
        <v>2</v>
      </c>
      <c r="J180">
        <v>1</v>
      </c>
      <c r="K180">
        <v>32.96</v>
      </c>
      <c r="L180">
        <v>32.229999999999997</v>
      </c>
    </row>
    <row r="181" spans="1:12" x14ac:dyDescent="0.3">
      <c r="A181">
        <v>9</v>
      </c>
      <c r="B181">
        <v>2021</v>
      </c>
      <c r="C181">
        <v>1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>
        <v>5</v>
      </c>
      <c r="J181">
        <v>2</v>
      </c>
      <c r="K181">
        <v>60.03</v>
      </c>
      <c r="L181">
        <v>12.22</v>
      </c>
    </row>
    <row r="182" spans="1:12" x14ac:dyDescent="0.3">
      <c r="A182">
        <v>8</v>
      </c>
      <c r="B182">
        <v>2021</v>
      </c>
      <c r="C182">
        <v>1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>
        <v>1</v>
      </c>
      <c r="J182">
        <v>2</v>
      </c>
      <c r="K182">
        <v>33.61</v>
      </c>
      <c r="L182">
        <v>18.87</v>
      </c>
    </row>
    <row r="183" spans="1:12" x14ac:dyDescent="0.3">
      <c r="A183">
        <v>4</v>
      </c>
      <c r="B183">
        <v>2021</v>
      </c>
      <c r="C183">
        <v>1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>
        <v>0</v>
      </c>
      <c r="J183">
        <v>2</v>
      </c>
      <c r="K183">
        <v>50.81</v>
      </c>
      <c r="L183">
        <v>20.61</v>
      </c>
    </row>
    <row r="184" spans="1:12" x14ac:dyDescent="0.3">
      <c r="A184">
        <v>1</v>
      </c>
      <c r="B184">
        <v>2020</v>
      </c>
      <c r="C184">
        <v>3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>
        <v>6</v>
      </c>
      <c r="J184">
        <v>2</v>
      </c>
      <c r="K184">
        <v>60.09</v>
      </c>
      <c r="L184">
        <v>31.02</v>
      </c>
    </row>
    <row r="185" spans="1:12" x14ac:dyDescent="0.3">
      <c r="A185">
        <v>5</v>
      </c>
      <c r="B185">
        <v>2024</v>
      </c>
      <c r="C185">
        <v>8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>
        <v>5</v>
      </c>
      <c r="J185">
        <v>2</v>
      </c>
      <c r="K185">
        <v>43.6</v>
      </c>
      <c r="L185">
        <v>14.06</v>
      </c>
    </row>
    <row r="186" spans="1:12" x14ac:dyDescent="0.3">
      <c r="A186">
        <v>4</v>
      </c>
      <c r="B186">
        <v>2021</v>
      </c>
      <c r="C186">
        <v>8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>
        <v>0</v>
      </c>
      <c r="J186">
        <v>0</v>
      </c>
      <c r="K186">
        <v>77.31</v>
      </c>
      <c r="L186">
        <v>12.95</v>
      </c>
    </row>
    <row r="187" spans="1:12" x14ac:dyDescent="0.3">
      <c r="A187">
        <v>3</v>
      </c>
      <c r="B187">
        <v>2024</v>
      </c>
      <c r="C187">
        <v>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>
        <v>1</v>
      </c>
      <c r="J187">
        <v>2</v>
      </c>
      <c r="K187">
        <v>85.01</v>
      </c>
      <c r="L187">
        <v>24.33</v>
      </c>
    </row>
    <row r="188" spans="1:12" x14ac:dyDescent="0.3">
      <c r="A188">
        <v>5</v>
      </c>
      <c r="B188">
        <v>2020</v>
      </c>
      <c r="C188">
        <v>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>
        <v>1</v>
      </c>
      <c r="J188">
        <v>1</v>
      </c>
      <c r="K188">
        <v>48.27</v>
      </c>
      <c r="L188">
        <v>44.8</v>
      </c>
    </row>
    <row r="189" spans="1:12" x14ac:dyDescent="0.3">
      <c r="A189">
        <v>2</v>
      </c>
      <c r="B189">
        <v>2022</v>
      </c>
      <c r="C189">
        <v>2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>
        <v>4</v>
      </c>
      <c r="J189">
        <v>0</v>
      </c>
      <c r="K189">
        <v>42.94</v>
      </c>
      <c r="L189">
        <v>36.32</v>
      </c>
    </row>
    <row r="190" spans="1:12" x14ac:dyDescent="0.3">
      <c r="A190">
        <v>8</v>
      </c>
      <c r="B190">
        <v>2022</v>
      </c>
      <c r="C190">
        <v>3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>
        <v>4</v>
      </c>
      <c r="J190">
        <v>1</v>
      </c>
      <c r="K190">
        <v>89.76</v>
      </c>
      <c r="L190">
        <v>12.56</v>
      </c>
    </row>
    <row r="191" spans="1:12" x14ac:dyDescent="0.3">
      <c r="A191">
        <v>9</v>
      </c>
      <c r="B191">
        <v>2020</v>
      </c>
      <c r="C191">
        <v>2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>
        <v>0</v>
      </c>
      <c r="J191">
        <v>1</v>
      </c>
      <c r="K191">
        <v>84.9</v>
      </c>
      <c r="L191">
        <v>29.93</v>
      </c>
    </row>
    <row r="192" spans="1:12" x14ac:dyDescent="0.3">
      <c r="A192">
        <v>3</v>
      </c>
      <c r="B192">
        <v>2023</v>
      </c>
      <c r="C192">
        <v>5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>
        <v>0</v>
      </c>
      <c r="J192">
        <v>0</v>
      </c>
      <c r="K192">
        <v>66.25</v>
      </c>
      <c r="L192">
        <v>44.4</v>
      </c>
    </row>
    <row r="193" spans="1:12" x14ac:dyDescent="0.3">
      <c r="A193">
        <v>1</v>
      </c>
      <c r="B193">
        <v>2020</v>
      </c>
      <c r="C193">
        <v>5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>
        <v>4</v>
      </c>
      <c r="J193">
        <v>2</v>
      </c>
      <c r="K193">
        <v>46.49</v>
      </c>
      <c r="L193">
        <v>37.29</v>
      </c>
    </row>
    <row r="194" spans="1:12" x14ac:dyDescent="0.3">
      <c r="A194">
        <v>1</v>
      </c>
      <c r="B194">
        <v>2025</v>
      </c>
      <c r="C194">
        <v>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>
        <v>6</v>
      </c>
      <c r="J194">
        <v>1</v>
      </c>
      <c r="K194">
        <v>64.489999999999995</v>
      </c>
      <c r="L194">
        <v>45.04</v>
      </c>
    </row>
    <row r="195" spans="1:12" x14ac:dyDescent="0.3">
      <c r="A195">
        <v>7</v>
      </c>
      <c r="B195">
        <v>2025</v>
      </c>
      <c r="C195">
        <v>3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>
        <v>1</v>
      </c>
      <c r="J195">
        <v>1</v>
      </c>
      <c r="K195">
        <v>31.33</v>
      </c>
      <c r="L195">
        <v>11.61</v>
      </c>
    </row>
    <row r="196" spans="1:12" x14ac:dyDescent="0.3">
      <c r="A196">
        <v>3</v>
      </c>
      <c r="B196">
        <v>2025</v>
      </c>
      <c r="C196">
        <v>9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>
        <v>3</v>
      </c>
      <c r="J196">
        <v>1</v>
      </c>
      <c r="K196">
        <v>31.7</v>
      </c>
      <c r="L196">
        <v>28.9</v>
      </c>
    </row>
    <row r="197" spans="1:12" x14ac:dyDescent="0.3">
      <c r="A197">
        <v>4</v>
      </c>
      <c r="B197">
        <v>2021</v>
      </c>
      <c r="C197">
        <v>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>
        <v>3</v>
      </c>
      <c r="J197">
        <v>0</v>
      </c>
      <c r="K197">
        <v>77.209999999999994</v>
      </c>
      <c r="L197">
        <v>44.35</v>
      </c>
    </row>
    <row r="198" spans="1:12" x14ac:dyDescent="0.3">
      <c r="A198">
        <v>4</v>
      </c>
      <c r="B198">
        <v>2020</v>
      </c>
      <c r="C198">
        <v>8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>
        <v>3</v>
      </c>
      <c r="J198">
        <v>2</v>
      </c>
      <c r="K198">
        <v>78.739999999999995</v>
      </c>
      <c r="L198">
        <v>31.73</v>
      </c>
    </row>
    <row r="199" spans="1:12" x14ac:dyDescent="0.3">
      <c r="A199">
        <v>3</v>
      </c>
      <c r="B199">
        <v>2023</v>
      </c>
      <c r="C199">
        <v>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>
        <v>6</v>
      </c>
      <c r="J199">
        <v>0</v>
      </c>
      <c r="K199">
        <v>81.58</v>
      </c>
      <c r="L199">
        <v>14.62</v>
      </c>
    </row>
    <row r="200" spans="1:12" x14ac:dyDescent="0.3">
      <c r="A200">
        <v>0</v>
      </c>
      <c r="B200">
        <v>2023</v>
      </c>
      <c r="C200">
        <v>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>
        <v>2</v>
      </c>
      <c r="J200">
        <v>2</v>
      </c>
      <c r="K200">
        <v>47.42</v>
      </c>
      <c r="L200">
        <v>43.11</v>
      </c>
    </row>
    <row r="201" spans="1:12" x14ac:dyDescent="0.3">
      <c r="A201">
        <v>7</v>
      </c>
      <c r="B201">
        <v>2020</v>
      </c>
      <c r="C201">
        <v>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>
        <v>5</v>
      </c>
      <c r="J201">
        <v>1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1:K201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>
        <v>7</v>
      </c>
      <c r="B2">
        <v>2022</v>
      </c>
      <c r="C2">
        <v>44.29</v>
      </c>
      <c r="D2">
        <v>33.090000000000003</v>
      </c>
      <c r="E2">
        <v>16.77</v>
      </c>
      <c r="F2">
        <v>46.12</v>
      </c>
      <c r="G2">
        <v>74.790000000000006</v>
      </c>
      <c r="H2">
        <v>0</v>
      </c>
      <c r="I2">
        <v>2</v>
      </c>
      <c r="J2">
        <v>40.770000000000003</v>
      </c>
      <c r="K2">
        <v>18.73</v>
      </c>
    </row>
    <row r="3" spans="1:11" x14ac:dyDescent="0.3">
      <c r="A3">
        <v>2</v>
      </c>
      <c r="B3">
        <v>2025</v>
      </c>
      <c r="C3">
        <v>34.75</v>
      </c>
      <c r="D3">
        <v>66.739999999999995</v>
      </c>
      <c r="E3">
        <v>46.89</v>
      </c>
      <c r="F3">
        <v>52.46</v>
      </c>
      <c r="G3">
        <v>26.17</v>
      </c>
      <c r="H3">
        <v>3</v>
      </c>
      <c r="I3">
        <v>2</v>
      </c>
      <c r="J3">
        <v>35.67</v>
      </c>
      <c r="K3">
        <v>35.020000000000003</v>
      </c>
    </row>
    <row r="4" spans="1:11" x14ac:dyDescent="0.3">
      <c r="A4">
        <v>9</v>
      </c>
      <c r="B4">
        <v>2022</v>
      </c>
      <c r="C4">
        <v>81.06</v>
      </c>
      <c r="D4">
        <v>96.13</v>
      </c>
      <c r="E4">
        <v>10.66</v>
      </c>
      <c r="F4">
        <v>45.6</v>
      </c>
      <c r="G4">
        <v>39.659999999999997</v>
      </c>
      <c r="H4">
        <v>5</v>
      </c>
      <c r="I4">
        <v>1</v>
      </c>
      <c r="J4">
        <v>54.47</v>
      </c>
      <c r="K4">
        <v>22.76</v>
      </c>
    </row>
    <row r="5" spans="1:11" x14ac:dyDescent="0.3">
      <c r="A5">
        <v>3</v>
      </c>
      <c r="B5">
        <v>2021</v>
      </c>
      <c r="C5">
        <v>85.24</v>
      </c>
      <c r="D5">
        <v>93.76</v>
      </c>
      <c r="E5">
        <v>27.7</v>
      </c>
      <c r="F5">
        <v>78.239999999999995</v>
      </c>
      <c r="G5">
        <v>29.45</v>
      </c>
      <c r="H5">
        <v>2</v>
      </c>
      <c r="I5">
        <v>1</v>
      </c>
      <c r="J5">
        <v>51.84</v>
      </c>
      <c r="K5">
        <v>1.93</v>
      </c>
    </row>
    <row r="6" spans="1:11" x14ac:dyDescent="0.3">
      <c r="A6">
        <v>3</v>
      </c>
      <c r="B6">
        <v>2021</v>
      </c>
      <c r="C6">
        <v>78.95</v>
      </c>
      <c r="D6">
        <v>45.62</v>
      </c>
      <c r="E6">
        <v>17.45</v>
      </c>
      <c r="F6">
        <v>1.05</v>
      </c>
      <c r="G6">
        <v>21.7</v>
      </c>
      <c r="H6">
        <v>4</v>
      </c>
      <c r="I6">
        <v>2</v>
      </c>
      <c r="J6">
        <v>41.77</v>
      </c>
      <c r="K6">
        <v>21.41</v>
      </c>
    </row>
    <row r="7" spans="1:11" x14ac:dyDescent="0.3">
      <c r="A7">
        <v>9</v>
      </c>
      <c r="B7">
        <v>2021</v>
      </c>
      <c r="C7">
        <v>66.95</v>
      </c>
      <c r="D7">
        <v>47.72</v>
      </c>
      <c r="E7">
        <v>0.86</v>
      </c>
      <c r="F7">
        <v>27.58</v>
      </c>
      <c r="G7">
        <v>64.42</v>
      </c>
      <c r="H7">
        <v>1</v>
      </c>
      <c r="I7">
        <v>0</v>
      </c>
      <c r="J7">
        <v>68.14</v>
      </c>
      <c r="K7">
        <v>8.09</v>
      </c>
    </row>
    <row r="8" spans="1:11" x14ac:dyDescent="0.3">
      <c r="A8">
        <v>0</v>
      </c>
      <c r="B8">
        <v>2023</v>
      </c>
      <c r="C8">
        <v>68.23</v>
      </c>
      <c r="D8">
        <v>6.14</v>
      </c>
      <c r="E8">
        <v>6.2</v>
      </c>
      <c r="F8">
        <v>53.13</v>
      </c>
      <c r="G8">
        <v>53.16</v>
      </c>
      <c r="H8">
        <v>2</v>
      </c>
      <c r="I8">
        <v>1</v>
      </c>
      <c r="J8">
        <v>71.599999999999994</v>
      </c>
      <c r="K8">
        <v>15.26</v>
      </c>
    </row>
    <row r="9" spans="1:11" x14ac:dyDescent="0.3">
      <c r="A9">
        <v>8</v>
      </c>
      <c r="B9">
        <v>2023</v>
      </c>
      <c r="C9">
        <v>91.27</v>
      </c>
      <c r="D9">
        <v>33.869999999999997</v>
      </c>
      <c r="E9">
        <v>41.67</v>
      </c>
      <c r="F9">
        <v>56.26</v>
      </c>
      <c r="G9">
        <v>59.93</v>
      </c>
      <c r="H9">
        <v>1</v>
      </c>
      <c r="I9">
        <v>1</v>
      </c>
      <c r="J9">
        <v>46.98</v>
      </c>
      <c r="K9">
        <v>28.51</v>
      </c>
    </row>
    <row r="10" spans="1:11" x14ac:dyDescent="0.3">
      <c r="A10">
        <v>1</v>
      </c>
      <c r="B10">
        <v>2025</v>
      </c>
      <c r="C10">
        <v>17.02</v>
      </c>
      <c r="D10">
        <v>87.77</v>
      </c>
      <c r="E10">
        <v>4.59</v>
      </c>
      <c r="F10">
        <v>52.45</v>
      </c>
      <c r="G10">
        <v>64.72</v>
      </c>
      <c r="H10">
        <v>2</v>
      </c>
      <c r="I10">
        <v>1</v>
      </c>
      <c r="J10">
        <v>60.55</v>
      </c>
      <c r="K10">
        <v>22.7</v>
      </c>
    </row>
    <row r="11" spans="1:11" x14ac:dyDescent="0.3">
      <c r="A11">
        <v>2</v>
      </c>
      <c r="B11">
        <v>2025</v>
      </c>
      <c r="C11">
        <v>25.5</v>
      </c>
      <c r="D11">
        <v>18.739999999999998</v>
      </c>
      <c r="E11">
        <v>15.07</v>
      </c>
      <c r="F11">
        <v>40.81</v>
      </c>
      <c r="G11">
        <v>64.86</v>
      </c>
      <c r="H11">
        <v>5</v>
      </c>
      <c r="I11">
        <v>1</v>
      </c>
      <c r="J11">
        <v>51.07</v>
      </c>
      <c r="K11">
        <v>39.97</v>
      </c>
    </row>
    <row r="12" spans="1:11" x14ac:dyDescent="0.3">
      <c r="A12">
        <v>9</v>
      </c>
      <c r="B12">
        <v>2023</v>
      </c>
      <c r="C12">
        <v>11.94</v>
      </c>
      <c r="D12">
        <v>91.59</v>
      </c>
      <c r="E12">
        <v>26.28</v>
      </c>
      <c r="F12">
        <v>73.930000000000007</v>
      </c>
      <c r="G12">
        <v>57.55</v>
      </c>
      <c r="H12">
        <v>6</v>
      </c>
      <c r="I12">
        <v>1</v>
      </c>
      <c r="J12">
        <v>65.790000000000006</v>
      </c>
      <c r="K12">
        <v>29.3</v>
      </c>
    </row>
    <row r="13" spans="1:11" x14ac:dyDescent="0.3">
      <c r="A13">
        <v>5</v>
      </c>
      <c r="B13">
        <v>2023</v>
      </c>
      <c r="C13">
        <v>39.04</v>
      </c>
      <c r="D13">
        <v>78.44</v>
      </c>
      <c r="E13">
        <v>31.32</v>
      </c>
      <c r="F13">
        <v>28.93</v>
      </c>
      <c r="G13">
        <v>77.95</v>
      </c>
      <c r="H13">
        <v>1</v>
      </c>
      <c r="I13">
        <v>2</v>
      </c>
      <c r="J13">
        <v>39.630000000000003</v>
      </c>
      <c r="K13">
        <v>22.79</v>
      </c>
    </row>
    <row r="14" spans="1:11" x14ac:dyDescent="0.3">
      <c r="A14">
        <v>3</v>
      </c>
      <c r="B14">
        <v>2020</v>
      </c>
      <c r="C14">
        <v>71</v>
      </c>
      <c r="D14">
        <v>77.53</v>
      </c>
      <c r="E14">
        <v>17.41</v>
      </c>
      <c r="F14">
        <v>12.56</v>
      </c>
      <c r="G14">
        <v>31.57</v>
      </c>
      <c r="H14">
        <v>4</v>
      </c>
      <c r="I14">
        <v>2</v>
      </c>
      <c r="J14">
        <v>56.93</v>
      </c>
      <c r="K14">
        <v>38.36</v>
      </c>
    </row>
    <row r="15" spans="1:11" x14ac:dyDescent="0.3">
      <c r="A15">
        <v>3</v>
      </c>
      <c r="B15">
        <v>2021</v>
      </c>
      <c r="C15">
        <v>25.62</v>
      </c>
      <c r="D15">
        <v>86.47</v>
      </c>
      <c r="E15">
        <v>47.64</v>
      </c>
      <c r="F15">
        <v>71.099999999999994</v>
      </c>
      <c r="G15">
        <v>36.22</v>
      </c>
      <c r="H15">
        <v>0</v>
      </c>
      <c r="I15">
        <v>0</v>
      </c>
      <c r="J15">
        <v>63.66</v>
      </c>
      <c r="K15">
        <v>29.92</v>
      </c>
    </row>
    <row r="16" spans="1:11" x14ac:dyDescent="0.3">
      <c r="A16">
        <v>9</v>
      </c>
      <c r="B16">
        <v>2025</v>
      </c>
      <c r="C16">
        <v>49.71</v>
      </c>
      <c r="D16">
        <v>50.19</v>
      </c>
      <c r="E16">
        <v>14.09</v>
      </c>
      <c r="F16">
        <v>12.41</v>
      </c>
      <c r="G16">
        <v>40.18</v>
      </c>
      <c r="H16">
        <v>5</v>
      </c>
      <c r="I16">
        <v>1</v>
      </c>
      <c r="J16">
        <v>57.05</v>
      </c>
      <c r="K16">
        <v>5.76</v>
      </c>
    </row>
    <row r="17" spans="1:11" x14ac:dyDescent="0.3">
      <c r="A17">
        <v>6</v>
      </c>
      <c r="B17">
        <v>2024</v>
      </c>
      <c r="C17">
        <v>67.94</v>
      </c>
      <c r="D17">
        <v>96.81</v>
      </c>
      <c r="E17">
        <v>8.84</v>
      </c>
      <c r="F17">
        <v>51.06</v>
      </c>
      <c r="G17">
        <v>23.04</v>
      </c>
      <c r="H17">
        <v>5</v>
      </c>
      <c r="I17">
        <v>0</v>
      </c>
      <c r="J17">
        <v>33.159999999999997</v>
      </c>
      <c r="K17">
        <v>7.6</v>
      </c>
    </row>
    <row r="18" spans="1:11" x14ac:dyDescent="0.3">
      <c r="A18">
        <v>4</v>
      </c>
      <c r="B18">
        <v>2022</v>
      </c>
      <c r="C18">
        <v>43.85</v>
      </c>
      <c r="D18">
        <v>52.54</v>
      </c>
      <c r="E18">
        <v>32.07</v>
      </c>
      <c r="F18">
        <v>73.680000000000007</v>
      </c>
      <c r="G18">
        <v>74.08</v>
      </c>
      <c r="H18">
        <v>5</v>
      </c>
      <c r="I18">
        <v>2</v>
      </c>
      <c r="J18">
        <v>56.79</v>
      </c>
      <c r="K18">
        <v>25.07</v>
      </c>
    </row>
    <row r="19" spans="1:11" x14ac:dyDescent="0.3">
      <c r="A19">
        <v>8</v>
      </c>
      <c r="B19">
        <v>2025</v>
      </c>
      <c r="C19">
        <v>64.87</v>
      </c>
      <c r="D19">
        <v>49.04</v>
      </c>
      <c r="E19">
        <v>36.31</v>
      </c>
      <c r="F19">
        <v>38.159999999999997</v>
      </c>
      <c r="G19">
        <v>82.41</v>
      </c>
      <c r="H19">
        <v>6</v>
      </c>
      <c r="I19">
        <v>0</v>
      </c>
      <c r="J19">
        <v>78.14</v>
      </c>
      <c r="K19">
        <v>20.54</v>
      </c>
    </row>
    <row r="20" spans="1:11" x14ac:dyDescent="0.3">
      <c r="A20">
        <v>6</v>
      </c>
      <c r="B20">
        <v>2022</v>
      </c>
      <c r="C20">
        <v>62.98</v>
      </c>
      <c r="D20">
        <v>24.98</v>
      </c>
      <c r="E20">
        <v>27.51</v>
      </c>
      <c r="F20">
        <v>27.51</v>
      </c>
      <c r="G20">
        <v>53.78</v>
      </c>
      <c r="H20">
        <v>4</v>
      </c>
      <c r="I20">
        <v>2</v>
      </c>
      <c r="J20">
        <v>55.93</v>
      </c>
      <c r="K20">
        <v>30.55</v>
      </c>
    </row>
    <row r="21" spans="1:11" x14ac:dyDescent="0.3">
      <c r="A21">
        <v>3</v>
      </c>
      <c r="B21">
        <v>2025</v>
      </c>
      <c r="C21">
        <v>62.94</v>
      </c>
      <c r="D21">
        <v>7.49</v>
      </c>
      <c r="E21">
        <v>22.4</v>
      </c>
      <c r="F21">
        <v>71.69</v>
      </c>
      <c r="G21">
        <v>63.54</v>
      </c>
      <c r="H21">
        <v>5</v>
      </c>
      <c r="I21">
        <v>0</v>
      </c>
      <c r="J21">
        <v>44.26</v>
      </c>
      <c r="K21">
        <v>41.99</v>
      </c>
    </row>
    <row r="22" spans="1:11" x14ac:dyDescent="0.3">
      <c r="A22">
        <v>1</v>
      </c>
      <c r="B22">
        <v>2025</v>
      </c>
      <c r="C22">
        <v>94.76</v>
      </c>
      <c r="D22">
        <v>17.579999999999998</v>
      </c>
      <c r="E22">
        <v>14.48</v>
      </c>
      <c r="F22">
        <v>71.63</v>
      </c>
      <c r="G22">
        <v>67.44</v>
      </c>
      <c r="H22">
        <v>4</v>
      </c>
      <c r="I22">
        <v>2</v>
      </c>
      <c r="J22">
        <v>71.959999999999994</v>
      </c>
      <c r="K22">
        <v>34.65</v>
      </c>
    </row>
    <row r="23" spans="1:11" x14ac:dyDescent="0.3">
      <c r="A23">
        <v>7</v>
      </c>
      <c r="B23">
        <v>2025</v>
      </c>
      <c r="C23">
        <v>44.1</v>
      </c>
      <c r="D23">
        <v>87.85</v>
      </c>
      <c r="E23">
        <v>39.96</v>
      </c>
      <c r="F23">
        <v>33.44</v>
      </c>
      <c r="G23">
        <v>72.72</v>
      </c>
      <c r="H23">
        <v>4</v>
      </c>
      <c r="I23">
        <v>0</v>
      </c>
      <c r="J23">
        <v>76.739999999999995</v>
      </c>
      <c r="K23">
        <v>40.98</v>
      </c>
    </row>
    <row r="24" spans="1:11" x14ac:dyDescent="0.3">
      <c r="A24">
        <v>6</v>
      </c>
      <c r="B24">
        <v>2023</v>
      </c>
      <c r="C24">
        <v>12.86</v>
      </c>
      <c r="D24">
        <v>5.08</v>
      </c>
      <c r="E24">
        <v>18.5</v>
      </c>
      <c r="F24">
        <v>20.65</v>
      </c>
      <c r="G24">
        <v>75.67</v>
      </c>
      <c r="H24">
        <v>3</v>
      </c>
      <c r="I24">
        <v>0</v>
      </c>
      <c r="J24">
        <v>38.35</v>
      </c>
      <c r="K24">
        <v>5.25</v>
      </c>
    </row>
    <row r="25" spans="1:11" x14ac:dyDescent="0.3">
      <c r="A25">
        <v>3</v>
      </c>
      <c r="B25">
        <v>2022</v>
      </c>
      <c r="C25">
        <v>49.97</v>
      </c>
      <c r="D25">
        <v>5.59</v>
      </c>
      <c r="E25">
        <v>22.61</v>
      </c>
      <c r="F25">
        <v>17.55</v>
      </c>
      <c r="G25">
        <v>34.97</v>
      </c>
      <c r="H25">
        <v>6</v>
      </c>
      <c r="I25">
        <v>0</v>
      </c>
      <c r="J25">
        <v>78.709999999999994</v>
      </c>
      <c r="K25">
        <v>27.6</v>
      </c>
    </row>
    <row r="26" spans="1:11" x14ac:dyDescent="0.3">
      <c r="A26">
        <v>3</v>
      </c>
      <c r="B26">
        <v>2023</v>
      </c>
      <c r="C26">
        <v>88.41</v>
      </c>
      <c r="D26">
        <v>5.34</v>
      </c>
      <c r="E26">
        <v>36.07</v>
      </c>
      <c r="F26">
        <v>13.78</v>
      </c>
      <c r="G26">
        <v>36.24</v>
      </c>
      <c r="H26">
        <v>6</v>
      </c>
      <c r="I26">
        <v>1</v>
      </c>
      <c r="J26">
        <v>58.85</v>
      </c>
      <c r="K26">
        <v>35.86</v>
      </c>
    </row>
    <row r="27" spans="1:11" x14ac:dyDescent="0.3">
      <c r="A27">
        <v>3</v>
      </c>
      <c r="B27">
        <v>2020</v>
      </c>
      <c r="C27">
        <v>79.59</v>
      </c>
      <c r="D27">
        <v>20.37</v>
      </c>
      <c r="E27">
        <v>39.06</v>
      </c>
      <c r="F27">
        <v>44.06</v>
      </c>
      <c r="G27">
        <v>83.18</v>
      </c>
      <c r="H27">
        <v>6</v>
      </c>
      <c r="I27">
        <v>1</v>
      </c>
      <c r="J27">
        <v>45.04</v>
      </c>
      <c r="K27">
        <v>14.03</v>
      </c>
    </row>
    <row r="28" spans="1:11" x14ac:dyDescent="0.3">
      <c r="A28">
        <v>9</v>
      </c>
      <c r="B28">
        <v>2020</v>
      </c>
      <c r="C28">
        <v>26.12</v>
      </c>
      <c r="D28">
        <v>73.78</v>
      </c>
      <c r="E28">
        <v>21.51</v>
      </c>
      <c r="F28">
        <v>22.63</v>
      </c>
      <c r="G28">
        <v>65.41</v>
      </c>
      <c r="H28">
        <v>4</v>
      </c>
      <c r="I28">
        <v>2</v>
      </c>
      <c r="J28">
        <v>44.56</v>
      </c>
      <c r="K28">
        <v>3.46</v>
      </c>
    </row>
    <row r="29" spans="1:11" x14ac:dyDescent="0.3">
      <c r="A29">
        <v>4</v>
      </c>
      <c r="B29">
        <v>2022</v>
      </c>
      <c r="C29">
        <v>87.95</v>
      </c>
      <c r="D29">
        <v>12.55</v>
      </c>
      <c r="E29">
        <v>12.61</v>
      </c>
      <c r="F29">
        <v>3.82</v>
      </c>
      <c r="G29">
        <v>25.44</v>
      </c>
      <c r="H29">
        <v>2</v>
      </c>
      <c r="I29">
        <v>0</v>
      </c>
      <c r="J29">
        <v>34.369999999999997</v>
      </c>
      <c r="K29">
        <v>31.99</v>
      </c>
    </row>
    <row r="30" spans="1:11" x14ac:dyDescent="0.3">
      <c r="A30">
        <v>3</v>
      </c>
      <c r="B30">
        <v>2021</v>
      </c>
      <c r="C30">
        <v>42.53</v>
      </c>
      <c r="D30">
        <v>44.38</v>
      </c>
      <c r="E30">
        <v>8.99</v>
      </c>
      <c r="F30">
        <v>49.69</v>
      </c>
      <c r="G30">
        <v>47.11</v>
      </c>
      <c r="H30">
        <v>6</v>
      </c>
      <c r="I30">
        <v>1</v>
      </c>
      <c r="J30">
        <v>55.15</v>
      </c>
      <c r="K30">
        <v>46.58</v>
      </c>
    </row>
    <row r="31" spans="1:11" x14ac:dyDescent="0.3">
      <c r="A31">
        <v>5</v>
      </c>
      <c r="B31">
        <v>2025</v>
      </c>
      <c r="C31">
        <v>32.74</v>
      </c>
      <c r="D31">
        <v>25.34</v>
      </c>
      <c r="E31">
        <v>9.41</v>
      </c>
      <c r="F31">
        <v>33.42</v>
      </c>
      <c r="G31">
        <v>73.55</v>
      </c>
      <c r="H31">
        <v>3</v>
      </c>
      <c r="I31">
        <v>0</v>
      </c>
      <c r="J31">
        <v>70.72</v>
      </c>
      <c r="K31">
        <v>19.93</v>
      </c>
    </row>
    <row r="32" spans="1:11" x14ac:dyDescent="0.3">
      <c r="A32">
        <v>1</v>
      </c>
      <c r="B32">
        <v>2022</v>
      </c>
      <c r="C32">
        <v>67.150000000000006</v>
      </c>
      <c r="D32">
        <v>65.709999999999994</v>
      </c>
      <c r="E32">
        <v>8.92</v>
      </c>
      <c r="F32">
        <v>19.32</v>
      </c>
      <c r="G32">
        <v>40.950000000000003</v>
      </c>
      <c r="H32">
        <v>0</v>
      </c>
      <c r="I32">
        <v>0</v>
      </c>
      <c r="J32">
        <v>48.1</v>
      </c>
      <c r="K32">
        <v>22.15</v>
      </c>
    </row>
    <row r="33" spans="1:11" x14ac:dyDescent="0.3">
      <c r="A33">
        <v>5</v>
      </c>
      <c r="B33">
        <v>2022</v>
      </c>
      <c r="C33">
        <v>28.48</v>
      </c>
      <c r="D33">
        <v>34.49</v>
      </c>
      <c r="E33">
        <v>18.440000000000001</v>
      </c>
      <c r="F33">
        <v>23.5</v>
      </c>
      <c r="G33">
        <v>35.14</v>
      </c>
      <c r="H33">
        <v>3</v>
      </c>
      <c r="I33">
        <v>2</v>
      </c>
      <c r="J33">
        <v>57.31</v>
      </c>
      <c r="K33">
        <v>14.27</v>
      </c>
    </row>
    <row r="34" spans="1:11" x14ac:dyDescent="0.3">
      <c r="A34">
        <v>6</v>
      </c>
      <c r="B34">
        <v>2025</v>
      </c>
      <c r="C34">
        <v>44.97</v>
      </c>
      <c r="D34">
        <v>43.93</v>
      </c>
      <c r="E34">
        <v>32.93</v>
      </c>
      <c r="F34">
        <v>18.559999999999999</v>
      </c>
      <c r="G34">
        <v>24.81</v>
      </c>
      <c r="H34">
        <v>5</v>
      </c>
      <c r="I34">
        <v>1</v>
      </c>
      <c r="J34">
        <v>54.38</v>
      </c>
      <c r="K34">
        <v>46.37</v>
      </c>
    </row>
    <row r="35" spans="1:11" x14ac:dyDescent="0.3">
      <c r="A35">
        <v>6</v>
      </c>
      <c r="B35">
        <v>2023</v>
      </c>
      <c r="C35">
        <v>71.569999999999993</v>
      </c>
      <c r="D35">
        <v>72.400000000000006</v>
      </c>
      <c r="E35">
        <v>18.28</v>
      </c>
      <c r="F35">
        <v>49.83</v>
      </c>
      <c r="G35">
        <v>32.729999999999997</v>
      </c>
      <c r="H35">
        <v>2</v>
      </c>
      <c r="I35">
        <v>1</v>
      </c>
      <c r="J35">
        <v>42.97</v>
      </c>
      <c r="K35">
        <v>28.45</v>
      </c>
    </row>
    <row r="36" spans="1:11" x14ac:dyDescent="0.3">
      <c r="A36">
        <v>5</v>
      </c>
      <c r="B36">
        <v>2025</v>
      </c>
      <c r="C36">
        <v>16.79</v>
      </c>
      <c r="D36">
        <v>8.5</v>
      </c>
      <c r="E36">
        <v>28.43</v>
      </c>
      <c r="F36">
        <v>65.47</v>
      </c>
      <c r="G36">
        <v>23.38</v>
      </c>
      <c r="H36">
        <v>6</v>
      </c>
      <c r="I36">
        <v>1</v>
      </c>
      <c r="J36">
        <v>59.92</v>
      </c>
      <c r="K36">
        <v>16.399999999999999</v>
      </c>
    </row>
    <row r="37" spans="1:11" x14ac:dyDescent="0.3">
      <c r="A37">
        <v>7</v>
      </c>
      <c r="B37">
        <v>2023</v>
      </c>
      <c r="C37">
        <v>74.81</v>
      </c>
      <c r="D37">
        <v>54.67</v>
      </c>
      <c r="E37">
        <v>22.3</v>
      </c>
      <c r="F37">
        <v>52.34</v>
      </c>
      <c r="G37">
        <v>84.8</v>
      </c>
      <c r="H37">
        <v>5</v>
      </c>
      <c r="I37">
        <v>0</v>
      </c>
      <c r="J37">
        <v>42.06</v>
      </c>
      <c r="K37">
        <v>11.7</v>
      </c>
    </row>
    <row r="38" spans="1:11" x14ac:dyDescent="0.3">
      <c r="A38">
        <v>8</v>
      </c>
      <c r="B38">
        <v>2024</v>
      </c>
      <c r="C38">
        <v>77.52</v>
      </c>
      <c r="D38">
        <v>3.4</v>
      </c>
      <c r="E38">
        <v>14.58</v>
      </c>
      <c r="F38">
        <v>67.900000000000006</v>
      </c>
      <c r="G38">
        <v>66.23</v>
      </c>
      <c r="H38">
        <v>3</v>
      </c>
      <c r="I38">
        <v>1</v>
      </c>
      <c r="J38">
        <v>31.46</v>
      </c>
      <c r="K38">
        <v>41.11</v>
      </c>
    </row>
    <row r="39" spans="1:11" x14ac:dyDescent="0.3">
      <c r="A39">
        <v>6</v>
      </c>
      <c r="B39">
        <v>2023</v>
      </c>
      <c r="C39">
        <v>27.61</v>
      </c>
      <c r="D39">
        <v>14.49</v>
      </c>
      <c r="E39">
        <v>35.67</v>
      </c>
      <c r="F39">
        <v>18.489999999999998</v>
      </c>
      <c r="G39">
        <v>42.88</v>
      </c>
      <c r="H39">
        <v>2</v>
      </c>
      <c r="I39">
        <v>2</v>
      </c>
      <c r="J39">
        <v>30.12</v>
      </c>
      <c r="K39">
        <v>42.23</v>
      </c>
    </row>
    <row r="40" spans="1:11" x14ac:dyDescent="0.3">
      <c r="A40">
        <v>9</v>
      </c>
      <c r="B40">
        <v>2022</v>
      </c>
      <c r="C40">
        <v>44.61</v>
      </c>
      <c r="D40">
        <v>26.16</v>
      </c>
      <c r="E40">
        <v>49.34</v>
      </c>
      <c r="F40">
        <v>58.53</v>
      </c>
      <c r="G40">
        <v>75.290000000000006</v>
      </c>
      <c r="H40">
        <v>5</v>
      </c>
      <c r="I40">
        <v>1</v>
      </c>
      <c r="J40">
        <v>32.96</v>
      </c>
      <c r="K40">
        <v>43.24</v>
      </c>
    </row>
    <row r="41" spans="1:11" x14ac:dyDescent="0.3">
      <c r="A41">
        <v>4</v>
      </c>
      <c r="B41">
        <v>2021</v>
      </c>
      <c r="C41">
        <v>81.180000000000007</v>
      </c>
      <c r="D41">
        <v>3.56</v>
      </c>
      <c r="E41">
        <v>33.94</v>
      </c>
      <c r="F41">
        <v>68.33</v>
      </c>
      <c r="G41">
        <v>76.84</v>
      </c>
      <c r="H41">
        <v>2</v>
      </c>
      <c r="I41">
        <v>0</v>
      </c>
      <c r="J41">
        <v>41.73</v>
      </c>
      <c r="K41">
        <v>39.04</v>
      </c>
    </row>
    <row r="42" spans="1:11" x14ac:dyDescent="0.3">
      <c r="A42">
        <v>6</v>
      </c>
      <c r="B42">
        <v>2022</v>
      </c>
      <c r="C42">
        <v>41.28</v>
      </c>
      <c r="D42">
        <v>22.14</v>
      </c>
      <c r="E42">
        <v>10.33</v>
      </c>
      <c r="F42">
        <v>6.67</v>
      </c>
      <c r="G42">
        <v>40.15</v>
      </c>
      <c r="H42">
        <v>2</v>
      </c>
      <c r="I42">
        <v>0</v>
      </c>
      <c r="J42">
        <v>61.31</v>
      </c>
      <c r="K42">
        <v>33.26</v>
      </c>
    </row>
    <row r="43" spans="1:11" x14ac:dyDescent="0.3">
      <c r="A43">
        <v>2</v>
      </c>
      <c r="B43">
        <v>2024</v>
      </c>
      <c r="C43">
        <v>48.54</v>
      </c>
      <c r="D43">
        <v>89.58</v>
      </c>
      <c r="E43">
        <v>34.880000000000003</v>
      </c>
      <c r="F43">
        <v>66.31</v>
      </c>
      <c r="G43">
        <v>60.28</v>
      </c>
      <c r="H43">
        <v>4</v>
      </c>
      <c r="I43">
        <v>1</v>
      </c>
      <c r="J43">
        <v>30.52</v>
      </c>
      <c r="K43">
        <v>24.81</v>
      </c>
    </row>
    <row r="44" spans="1:11" x14ac:dyDescent="0.3">
      <c r="A44">
        <v>0</v>
      </c>
      <c r="B44">
        <v>2025</v>
      </c>
      <c r="C44">
        <v>62.64</v>
      </c>
      <c r="D44">
        <v>61.24</v>
      </c>
      <c r="E44">
        <v>37.25</v>
      </c>
      <c r="F44">
        <v>43.72</v>
      </c>
      <c r="G44">
        <v>20.21</v>
      </c>
      <c r="H44">
        <v>2</v>
      </c>
      <c r="I44">
        <v>0</v>
      </c>
      <c r="J44">
        <v>79.680000000000007</v>
      </c>
      <c r="K44">
        <v>47.08</v>
      </c>
    </row>
    <row r="45" spans="1:11" x14ac:dyDescent="0.3">
      <c r="A45">
        <v>6</v>
      </c>
      <c r="B45">
        <v>2022</v>
      </c>
      <c r="C45">
        <v>57.35</v>
      </c>
      <c r="D45">
        <v>94.06</v>
      </c>
      <c r="E45">
        <v>37.36</v>
      </c>
      <c r="F45">
        <v>17.2</v>
      </c>
      <c r="G45">
        <v>20.37</v>
      </c>
      <c r="H45">
        <v>4</v>
      </c>
      <c r="I45">
        <v>1</v>
      </c>
      <c r="J45">
        <v>88.69</v>
      </c>
      <c r="K45">
        <v>7.53</v>
      </c>
    </row>
    <row r="46" spans="1:11" x14ac:dyDescent="0.3">
      <c r="A46">
        <v>7</v>
      </c>
      <c r="B46">
        <v>2024</v>
      </c>
      <c r="C46">
        <v>26.63</v>
      </c>
      <c r="D46">
        <v>95.37</v>
      </c>
      <c r="E46">
        <v>49.58</v>
      </c>
      <c r="F46">
        <v>1.75</v>
      </c>
      <c r="G46">
        <v>72.349999999999994</v>
      </c>
      <c r="H46">
        <v>4</v>
      </c>
      <c r="I46">
        <v>2</v>
      </c>
      <c r="J46">
        <v>53.62</v>
      </c>
      <c r="K46">
        <v>48.53</v>
      </c>
    </row>
    <row r="47" spans="1:11" x14ac:dyDescent="0.3">
      <c r="A47">
        <v>7</v>
      </c>
      <c r="B47">
        <v>2024</v>
      </c>
      <c r="C47">
        <v>25.98</v>
      </c>
      <c r="D47">
        <v>52.9</v>
      </c>
      <c r="E47">
        <v>16.059999999999999</v>
      </c>
      <c r="F47">
        <v>11.74</v>
      </c>
      <c r="G47">
        <v>47.03</v>
      </c>
      <c r="H47">
        <v>2</v>
      </c>
      <c r="I47">
        <v>2</v>
      </c>
      <c r="J47">
        <v>55.83</v>
      </c>
      <c r="K47">
        <v>42.56</v>
      </c>
    </row>
    <row r="48" spans="1:11" x14ac:dyDescent="0.3">
      <c r="A48">
        <v>3</v>
      </c>
      <c r="B48">
        <v>2020</v>
      </c>
      <c r="C48">
        <v>20.47</v>
      </c>
      <c r="D48">
        <v>1.61</v>
      </c>
      <c r="E48">
        <v>2.4300000000000002</v>
      </c>
      <c r="F48">
        <v>31.04</v>
      </c>
      <c r="G48">
        <v>52.49</v>
      </c>
      <c r="H48">
        <v>5</v>
      </c>
      <c r="I48">
        <v>2</v>
      </c>
      <c r="J48">
        <v>35.799999999999997</v>
      </c>
      <c r="K48">
        <v>24.29</v>
      </c>
    </row>
    <row r="49" spans="1:11" x14ac:dyDescent="0.3">
      <c r="A49">
        <v>9</v>
      </c>
      <c r="B49">
        <v>2021</v>
      </c>
      <c r="C49">
        <v>83.4</v>
      </c>
      <c r="D49">
        <v>66.33</v>
      </c>
      <c r="E49">
        <v>24.27</v>
      </c>
      <c r="F49">
        <v>34.950000000000003</v>
      </c>
      <c r="G49">
        <v>47.21</v>
      </c>
      <c r="H49">
        <v>2</v>
      </c>
      <c r="I49">
        <v>1</v>
      </c>
      <c r="J49">
        <v>47.81</v>
      </c>
      <c r="K49">
        <v>47.4</v>
      </c>
    </row>
    <row r="50" spans="1:11" x14ac:dyDescent="0.3">
      <c r="A50">
        <v>1</v>
      </c>
      <c r="B50">
        <v>2023</v>
      </c>
      <c r="C50">
        <v>61.49</v>
      </c>
      <c r="D50">
        <v>17.53</v>
      </c>
      <c r="E50">
        <v>48.25</v>
      </c>
      <c r="F50">
        <v>20.74</v>
      </c>
      <c r="G50">
        <v>47.72</v>
      </c>
      <c r="H50">
        <v>3</v>
      </c>
      <c r="I50">
        <v>1</v>
      </c>
      <c r="J50">
        <v>87.9</v>
      </c>
      <c r="K50">
        <v>29.32</v>
      </c>
    </row>
    <row r="51" spans="1:11" x14ac:dyDescent="0.3">
      <c r="A51">
        <v>0</v>
      </c>
      <c r="B51">
        <v>2022</v>
      </c>
      <c r="C51">
        <v>89.96</v>
      </c>
      <c r="D51">
        <v>80.3</v>
      </c>
      <c r="E51">
        <v>25.11</v>
      </c>
      <c r="F51">
        <v>74.040000000000006</v>
      </c>
      <c r="G51">
        <v>51.67</v>
      </c>
      <c r="H51">
        <v>2</v>
      </c>
      <c r="I51">
        <v>2</v>
      </c>
      <c r="J51">
        <v>78.510000000000005</v>
      </c>
      <c r="K51">
        <v>17.66</v>
      </c>
    </row>
    <row r="52" spans="1:11" x14ac:dyDescent="0.3">
      <c r="A52">
        <v>9</v>
      </c>
      <c r="B52">
        <v>2025</v>
      </c>
      <c r="C52">
        <v>33.229999999999997</v>
      </c>
      <c r="D52">
        <v>75.510000000000005</v>
      </c>
      <c r="E52">
        <v>12.61</v>
      </c>
      <c r="F52">
        <v>63.58</v>
      </c>
      <c r="G52">
        <v>77.34</v>
      </c>
      <c r="H52">
        <v>3</v>
      </c>
      <c r="I52">
        <v>0</v>
      </c>
      <c r="J52">
        <v>48.51</v>
      </c>
      <c r="K52">
        <v>4.66</v>
      </c>
    </row>
    <row r="53" spans="1:11" x14ac:dyDescent="0.3">
      <c r="A53">
        <v>7</v>
      </c>
      <c r="B53">
        <v>2020</v>
      </c>
      <c r="C53">
        <v>30.94</v>
      </c>
      <c r="D53">
        <v>82.97</v>
      </c>
      <c r="E53">
        <v>37.08</v>
      </c>
      <c r="F53">
        <v>60.61</v>
      </c>
      <c r="G53">
        <v>56.01</v>
      </c>
      <c r="H53">
        <v>0</v>
      </c>
      <c r="I53">
        <v>0</v>
      </c>
      <c r="J53">
        <v>85.1</v>
      </c>
      <c r="K53">
        <v>38.380000000000003</v>
      </c>
    </row>
    <row r="54" spans="1:11" x14ac:dyDescent="0.3">
      <c r="A54">
        <v>0</v>
      </c>
      <c r="B54">
        <v>2023</v>
      </c>
      <c r="C54">
        <v>91.41</v>
      </c>
      <c r="D54">
        <v>67.489999999999995</v>
      </c>
      <c r="E54">
        <v>6.67</v>
      </c>
      <c r="F54">
        <v>71.61</v>
      </c>
      <c r="G54">
        <v>54.73</v>
      </c>
      <c r="H54">
        <v>1</v>
      </c>
      <c r="I54">
        <v>2</v>
      </c>
      <c r="J54">
        <v>53.96</v>
      </c>
      <c r="K54">
        <v>29.35</v>
      </c>
    </row>
    <row r="55" spans="1:11" x14ac:dyDescent="0.3">
      <c r="A55">
        <v>9</v>
      </c>
      <c r="B55">
        <v>2022</v>
      </c>
      <c r="C55">
        <v>93</v>
      </c>
      <c r="D55">
        <v>42.7</v>
      </c>
      <c r="E55">
        <v>12.92</v>
      </c>
      <c r="F55">
        <v>55.65</v>
      </c>
      <c r="G55">
        <v>51</v>
      </c>
      <c r="H55">
        <v>1</v>
      </c>
      <c r="I55">
        <v>0</v>
      </c>
      <c r="J55">
        <v>47.34</v>
      </c>
      <c r="K55">
        <v>21.16</v>
      </c>
    </row>
    <row r="56" spans="1:11" x14ac:dyDescent="0.3">
      <c r="A56">
        <v>3</v>
      </c>
      <c r="B56">
        <v>2020</v>
      </c>
      <c r="C56">
        <v>93.16</v>
      </c>
      <c r="D56">
        <v>50.91</v>
      </c>
      <c r="E56">
        <v>36.57</v>
      </c>
      <c r="F56">
        <v>35.31</v>
      </c>
      <c r="G56">
        <v>78.290000000000006</v>
      </c>
      <c r="H56">
        <v>1</v>
      </c>
      <c r="I56">
        <v>0</v>
      </c>
      <c r="J56">
        <v>65.040000000000006</v>
      </c>
      <c r="K56">
        <v>9.0399999999999991</v>
      </c>
    </row>
    <row r="57" spans="1:11" x14ac:dyDescent="0.3">
      <c r="A57">
        <v>2</v>
      </c>
      <c r="B57">
        <v>2022</v>
      </c>
      <c r="C57">
        <v>26.27</v>
      </c>
      <c r="D57">
        <v>38.130000000000003</v>
      </c>
      <c r="E57">
        <v>21.79</v>
      </c>
      <c r="F57">
        <v>3.37</v>
      </c>
      <c r="G57">
        <v>65.36</v>
      </c>
      <c r="H57">
        <v>4</v>
      </c>
      <c r="I57">
        <v>0</v>
      </c>
      <c r="J57">
        <v>54.57</v>
      </c>
      <c r="K57">
        <v>38.020000000000003</v>
      </c>
    </row>
    <row r="58" spans="1:11" x14ac:dyDescent="0.3">
      <c r="A58">
        <v>4</v>
      </c>
      <c r="B58">
        <v>2023</v>
      </c>
      <c r="C58">
        <v>88.75</v>
      </c>
      <c r="D58">
        <v>30.56</v>
      </c>
      <c r="E58">
        <v>31.35</v>
      </c>
      <c r="F58">
        <v>60.23</v>
      </c>
      <c r="G58">
        <v>46.53</v>
      </c>
      <c r="H58">
        <v>1</v>
      </c>
      <c r="I58">
        <v>1</v>
      </c>
      <c r="J58">
        <v>70.19</v>
      </c>
      <c r="K58">
        <v>30.79</v>
      </c>
    </row>
    <row r="59" spans="1:11" x14ac:dyDescent="0.3">
      <c r="A59">
        <v>5</v>
      </c>
      <c r="B59">
        <v>2024</v>
      </c>
      <c r="C59">
        <v>50.27</v>
      </c>
      <c r="D59">
        <v>17.89</v>
      </c>
      <c r="E59">
        <v>6.51</v>
      </c>
      <c r="F59">
        <v>30.02</v>
      </c>
      <c r="G59">
        <v>20.76</v>
      </c>
      <c r="H59">
        <v>2</v>
      </c>
      <c r="I59">
        <v>1</v>
      </c>
      <c r="J59">
        <v>32.28</v>
      </c>
      <c r="K59">
        <v>26.84</v>
      </c>
    </row>
    <row r="60" spans="1:11" x14ac:dyDescent="0.3">
      <c r="A60">
        <v>0</v>
      </c>
      <c r="B60">
        <v>2021</v>
      </c>
      <c r="C60">
        <v>76.22</v>
      </c>
      <c r="D60">
        <v>75.930000000000007</v>
      </c>
      <c r="E60">
        <v>43.3</v>
      </c>
      <c r="F60">
        <v>10.63</v>
      </c>
      <c r="G60">
        <v>61.88</v>
      </c>
      <c r="H60">
        <v>3</v>
      </c>
      <c r="I60">
        <v>1</v>
      </c>
      <c r="J60">
        <v>65.569999999999993</v>
      </c>
      <c r="K60">
        <v>6.82</v>
      </c>
    </row>
    <row r="61" spans="1:11" x14ac:dyDescent="0.3">
      <c r="A61">
        <v>8</v>
      </c>
      <c r="B61">
        <v>2025</v>
      </c>
      <c r="C61">
        <v>28.27</v>
      </c>
      <c r="D61">
        <v>3.98</v>
      </c>
      <c r="E61">
        <v>3.19</v>
      </c>
      <c r="F61">
        <v>6.12</v>
      </c>
      <c r="G61">
        <v>49.89</v>
      </c>
      <c r="H61">
        <v>4</v>
      </c>
      <c r="I61">
        <v>0</v>
      </c>
      <c r="J61">
        <v>54.77</v>
      </c>
      <c r="K61">
        <v>4.4000000000000004</v>
      </c>
    </row>
    <row r="62" spans="1:11" x14ac:dyDescent="0.3">
      <c r="A62">
        <v>1</v>
      </c>
      <c r="B62">
        <v>2020</v>
      </c>
      <c r="C62">
        <v>41.32</v>
      </c>
      <c r="D62">
        <v>1.52</v>
      </c>
      <c r="E62">
        <v>34.42</v>
      </c>
      <c r="F62">
        <v>17.23</v>
      </c>
      <c r="G62">
        <v>36.29</v>
      </c>
      <c r="H62">
        <v>4</v>
      </c>
      <c r="I62">
        <v>0</v>
      </c>
      <c r="J62">
        <v>70.430000000000007</v>
      </c>
      <c r="K62">
        <v>37.79</v>
      </c>
    </row>
    <row r="63" spans="1:11" x14ac:dyDescent="0.3">
      <c r="A63">
        <v>6</v>
      </c>
      <c r="B63">
        <v>2021</v>
      </c>
      <c r="C63">
        <v>38.42</v>
      </c>
      <c r="D63">
        <v>40.78</v>
      </c>
      <c r="E63">
        <v>23.06</v>
      </c>
      <c r="F63">
        <v>58.05</v>
      </c>
      <c r="G63">
        <v>81.05</v>
      </c>
      <c r="H63">
        <v>1</v>
      </c>
      <c r="I63">
        <v>2</v>
      </c>
      <c r="J63">
        <v>80.19</v>
      </c>
      <c r="K63">
        <v>25.28</v>
      </c>
    </row>
    <row r="64" spans="1:11" x14ac:dyDescent="0.3">
      <c r="A64">
        <v>4</v>
      </c>
      <c r="B64">
        <v>2021</v>
      </c>
      <c r="C64">
        <v>20.25</v>
      </c>
      <c r="D64">
        <v>99.06</v>
      </c>
      <c r="E64">
        <v>3.81</v>
      </c>
      <c r="F64">
        <v>6.61</v>
      </c>
      <c r="G64">
        <v>80.08</v>
      </c>
      <c r="H64">
        <v>3</v>
      </c>
      <c r="I64">
        <v>1</v>
      </c>
      <c r="J64">
        <v>80.650000000000006</v>
      </c>
      <c r="K64">
        <v>5.5</v>
      </c>
    </row>
    <row r="65" spans="1:11" x14ac:dyDescent="0.3">
      <c r="A65">
        <v>5</v>
      </c>
      <c r="B65">
        <v>2022</v>
      </c>
      <c r="C65">
        <v>68.39</v>
      </c>
      <c r="D65">
        <v>34.74</v>
      </c>
      <c r="E65">
        <v>1.41</v>
      </c>
      <c r="F65">
        <v>68</v>
      </c>
      <c r="G65">
        <v>35.049999999999997</v>
      </c>
      <c r="H65">
        <v>5</v>
      </c>
      <c r="I65">
        <v>2</v>
      </c>
      <c r="J65">
        <v>88.43</v>
      </c>
      <c r="K65">
        <v>34.83</v>
      </c>
    </row>
    <row r="66" spans="1:11" x14ac:dyDescent="0.3">
      <c r="A66">
        <v>5</v>
      </c>
      <c r="B66">
        <v>2025</v>
      </c>
      <c r="C66">
        <v>68.209999999999994</v>
      </c>
      <c r="D66">
        <v>68.400000000000006</v>
      </c>
      <c r="E66">
        <v>9.32</v>
      </c>
      <c r="F66">
        <v>57.89</v>
      </c>
      <c r="G66">
        <v>61.89</v>
      </c>
      <c r="H66">
        <v>4</v>
      </c>
      <c r="I66">
        <v>1</v>
      </c>
      <c r="J66">
        <v>78.14</v>
      </c>
      <c r="K66">
        <v>41.3</v>
      </c>
    </row>
    <row r="67" spans="1:11" x14ac:dyDescent="0.3">
      <c r="A67">
        <v>7</v>
      </c>
      <c r="B67">
        <v>2021</v>
      </c>
      <c r="C67">
        <v>44.99</v>
      </c>
      <c r="D67">
        <v>7.7</v>
      </c>
      <c r="E67">
        <v>18.149999999999999</v>
      </c>
      <c r="F67">
        <v>52.91</v>
      </c>
      <c r="G67">
        <v>80.25</v>
      </c>
      <c r="H67">
        <v>1</v>
      </c>
      <c r="I67">
        <v>1</v>
      </c>
      <c r="J67">
        <v>32.020000000000003</v>
      </c>
      <c r="K67">
        <v>48.91</v>
      </c>
    </row>
    <row r="68" spans="1:11" x14ac:dyDescent="0.3">
      <c r="A68">
        <v>8</v>
      </c>
      <c r="B68">
        <v>2020</v>
      </c>
      <c r="C68">
        <v>50.34</v>
      </c>
      <c r="D68">
        <v>50.7</v>
      </c>
      <c r="E68">
        <v>1.04</v>
      </c>
      <c r="F68">
        <v>0.57999999999999996</v>
      </c>
      <c r="G68">
        <v>68.069999999999993</v>
      </c>
      <c r="H68">
        <v>6</v>
      </c>
      <c r="I68">
        <v>2</v>
      </c>
      <c r="J68">
        <v>37.36</v>
      </c>
      <c r="K68">
        <v>28.87</v>
      </c>
    </row>
    <row r="69" spans="1:11" x14ac:dyDescent="0.3">
      <c r="A69">
        <v>2</v>
      </c>
      <c r="B69">
        <v>2020</v>
      </c>
      <c r="C69">
        <v>45.27</v>
      </c>
      <c r="D69">
        <v>82.47</v>
      </c>
      <c r="E69">
        <v>12.07</v>
      </c>
      <c r="F69">
        <v>57.15</v>
      </c>
      <c r="G69">
        <v>57.03</v>
      </c>
      <c r="H69">
        <v>4</v>
      </c>
      <c r="I69">
        <v>2</v>
      </c>
      <c r="J69">
        <v>42.57</v>
      </c>
      <c r="K69">
        <v>39.35</v>
      </c>
    </row>
    <row r="70" spans="1:11" x14ac:dyDescent="0.3">
      <c r="A70">
        <v>2</v>
      </c>
      <c r="B70">
        <v>2023</v>
      </c>
      <c r="C70">
        <v>66.930000000000007</v>
      </c>
      <c r="D70">
        <v>6.59</v>
      </c>
      <c r="E70">
        <v>3.23</v>
      </c>
      <c r="F70">
        <v>0.85</v>
      </c>
      <c r="G70">
        <v>71.52</v>
      </c>
      <c r="H70">
        <v>4</v>
      </c>
      <c r="I70">
        <v>2</v>
      </c>
      <c r="J70">
        <v>43.34</v>
      </c>
      <c r="K70">
        <v>5.41</v>
      </c>
    </row>
    <row r="71" spans="1:11" x14ac:dyDescent="0.3">
      <c r="A71">
        <v>0</v>
      </c>
      <c r="B71">
        <v>2024</v>
      </c>
      <c r="C71">
        <v>78.209999999999994</v>
      </c>
      <c r="D71">
        <v>33.340000000000003</v>
      </c>
      <c r="E71">
        <v>6.54</v>
      </c>
      <c r="F71">
        <v>76.760000000000005</v>
      </c>
      <c r="G71">
        <v>87.8</v>
      </c>
      <c r="H71">
        <v>2</v>
      </c>
      <c r="I71">
        <v>2</v>
      </c>
      <c r="J71">
        <v>71.22</v>
      </c>
      <c r="K71">
        <v>49.04</v>
      </c>
    </row>
    <row r="72" spans="1:11" x14ac:dyDescent="0.3">
      <c r="A72">
        <v>9</v>
      </c>
      <c r="B72">
        <v>2023</v>
      </c>
      <c r="C72">
        <v>83.2</v>
      </c>
      <c r="D72">
        <v>4.8499999999999996</v>
      </c>
      <c r="E72">
        <v>40.840000000000003</v>
      </c>
      <c r="F72">
        <v>22.58</v>
      </c>
      <c r="G72">
        <v>82.54</v>
      </c>
      <c r="H72">
        <v>0</v>
      </c>
      <c r="I72">
        <v>1</v>
      </c>
      <c r="J72">
        <v>76.14</v>
      </c>
      <c r="K72">
        <v>35.299999999999997</v>
      </c>
    </row>
    <row r="73" spans="1:11" x14ac:dyDescent="0.3">
      <c r="A73">
        <v>7</v>
      </c>
      <c r="B73">
        <v>2020</v>
      </c>
      <c r="C73">
        <v>12.97</v>
      </c>
      <c r="D73">
        <v>76.22</v>
      </c>
      <c r="E73">
        <v>33.17</v>
      </c>
      <c r="F73">
        <v>75.91</v>
      </c>
      <c r="G73">
        <v>27.28</v>
      </c>
      <c r="H73">
        <v>0</v>
      </c>
      <c r="I73">
        <v>0</v>
      </c>
      <c r="J73">
        <v>64</v>
      </c>
      <c r="K73">
        <v>35.4</v>
      </c>
    </row>
    <row r="74" spans="1:11" x14ac:dyDescent="0.3">
      <c r="A74">
        <v>2</v>
      </c>
      <c r="B74">
        <v>2020</v>
      </c>
      <c r="C74">
        <v>70.7</v>
      </c>
      <c r="D74">
        <v>94.67</v>
      </c>
      <c r="E74">
        <v>37.590000000000003</v>
      </c>
      <c r="F74">
        <v>44.7</v>
      </c>
      <c r="G74">
        <v>78.66</v>
      </c>
      <c r="H74">
        <v>1</v>
      </c>
      <c r="I74">
        <v>0</v>
      </c>
      <c r="J74">
        <v>64.86</v>
      </c>
      <c r="K74">
        <v>3.86</v>
      </c>
    </row>
    <row r="75" spans="1:11" x14ac:dyDescent="0.3">
      <c r="A75">
        <v>0</v>
      </c>
      <c r="B75">
        <v>2022</v>
      </c>
      <c r="C75">
        <v>78.599999999999994</v>
      </c>
      <c r="D75">
        <v>19.64</v>
      </c>
      <c r="E75">
        <v>1.29</v>
      </c>
      <c r="F75">
        <v>8.4700000000000006</v>
      </c>
      <c r="G75">
        <v>64.180000000000007</v>
      </c>
      <c r="H75">
        <v>1</v>
      </c>
      <c r="I75">
        <v>2</v>
      </c>
      <c r="J75">
        <v>59.15</v>
      </c>
      <c r="K75">
        <v>13.48</v>
      </c>
    </row>
    <row r="76" spans="1:11" x14ac:dyDescent="0.3">
      <c r="A76">
        <v>5</v>
      </c>
      <c r="B76">
        <v>2020</v>
      </c>
      <c r="C76">
        <v>43.55</v>
      </c>
      <c r="D76">
        <v>14.89</v>
      </c>
      <c r="E76">
        <v>13.87</v>
      </c>
      <c r="F76">
        <v>41.09</v>
      </c>
      <c r="G76">
        <v>37.81</v>
      </c>
      <c r="H76">
        <v>1</v>
      </c>
      <c r="I76">
        <v>1</v>
      </c>
      <c r="J76">
        <v>86.44</v>
      </c>
      <c r="K76">
        <v>35.299999999999997</v>
      </c>
    </row>
    <row r="77" spans="1:11" x14ac:dyDescent="0.3">
      <c r="A77">
        <v>8</v>
      </c>
      <c r="B77">
        <v>2023</v>
      </c>
      <c r="C77">
        <v>82.82</v>
      </c>
      <c r="D77">
        <v>75.53</v>
      </c>
      <c r="E77">
        <v>22.34</v>
      </c>
      <c r="F77">
        <v>1.44</v>
      </c>
      <c r="G77">
        <v>40.39</v>
      </c>
      <c r="H77">
        <v>4</v>
      </c>
      <c r="I77">
        <v>2</v>
      </c>
      <c r="J77">
        <v>36.479999999999997</v>
      </c>
      <c r="K77">
        <v>17.29</v>
      </c>
    </row>
    <row r="78" spans="1:11" x14ac:dyDescent="0.3">
      <c r="A78">
        <v>7</v>
      </c>
      <c r="B78">
        <v>2023</v>
      </c>
      <c r="C78">
        <v>75.42</v>
      </c>
      <c r="D78">
        <v>24.03</v>
      </c>
      <c r="E78">
        <v>28.82</v>
      </c>
      <c r="F78">
        <v>42.27</v>
      </c>
      <c r="G78">
        <v>54.72</v>
      </c>
      <c r="H78">
        <v>5</v>
      </c>
      <c r="I78">
        <v>0</v>
      </c>
      <c r="J78">
        <v>74.849999999999994</v>
      </c>
      <c r="K78">
        <v>11.26</v>
      </c>
    </row>
    <row r="79" spans="1:11" x14ac:dyDescent="0.3">
      <c r="A79">
        <v>2</v>
      </c>
      <c r="B79">
        <v>2021</v>
      </c>
      <c r="C79">
        <v>13.9</v>
      </c>
      <c r="D79">
        <v>51.2</v>
      </c>
      <c r="E79">
        <v>49.71</v>
      </c>
      <c r="F79">
        <v>0.56999999999999995</v>
      </c>
      <c r="G79">
        <v>65.400000000000006</v>
      </c>
      <c r="H79">
        <v>5</v>
      </c>
      <c r="I79">
        <v>1</v>
      </c>
      <c r="J79">
        <v>68.69</v>
      </c>
      <c r="K79">
        <v>38.590000000000003</v>
      </c>
    </row>
    <row r="80" spans="1:11" x14ac:dyDescent="0.3">
      <c r="A80">
        <v>6</v>
      </c>
      <c r="B80">
        <v>2024</v>
      </c>
      <c r="C80">
        <v>82.72</v>
      </c>
      <c r="D80">
        <v>17.97</v>
      </c>
      <c r="E80">
        <v>23.56</v>
      </c>
      <c r="F80">
        <v>50.08</v>
      </c>
      <c r="G80">
        <v>24.06</v>
      </c>
      <c r="H80">
        <v>1</v>
      </c>
      <c r="I80">
        <v>2</v>
      </c>
      <c r="J80">
        <v>77.959999999999994</v>
      </c>
      <c r="K80">
        <v>5.46</v>
      </c>
    </row>
    <row r="81" spans="1:11" x14ac:dyDescent="0.3">
      <c r="A81">
        <v>5</v>
      </c>
      <c r="B81">
        <v>2021</v>
      </c>
      <c r="C81">
        <v>63.04</v>
      </c>
      <c r="D81">
        <v>82.49</v>
      </c>
      <c r="E81">
        <v>6.68</v>
      </c>
      <c r="F81">
        <v>50.72</v>
      </c>
      <c r="G81">
        <v>81.709999999999994</v>
      </c>
      <c r="H81">
        <v>3</v>
      </c>
      <c r="I81">
        <v>0</v>
      </c>
      <c r="J81">
        <v>33.36</v>
      </c>
      <c r="K81">
        <v>38.6</v>
      </c>
    </row>
    <row r="82" spans="1:11" x14ac:dyDescent="0.3">
      <c r="A82">
        <v>2</v>
      </c>
      <c r="B82">
        <v>2020</v>
      </c>
      <c r="C82">
        <v>72.88</v>
      </c>
      <c r="D82">
        <v>1.55</v>
      </c>
      <c r="E82">
        <v>47.77</v>
      </c>
      <c r="F82">
        <v>76.86</v>
      </c>
      <c r="G82">
        <v>55.78</v>
      </c>
      <c r="H82">
        <v>4</v>
      </c>
      <c r="I82">
        <v>1</v>
      </c>
      <c r="J82">
        <v>57.09</v>
      </c>
      <c r="K82">
        <v>12.1</v>
      </c>
    </row>
    <row r="83" spans="1:11" x14ac:dyDescent="0.3">
      <c r="A83">
        <v>9</v>
      </c>
      <c r="B83">
        <v>2025</v>
      </c>
      <c r="C83">
        <v>26.57</v>
      </c>
      <c r="D83">
        <v>38.869999999999997</v>
      </c>
      <c r="E83">
        <v>16.329999999999998</v>
      </c>
      <c r="F83">
        <v>27.7</v>
      </c>
      <c r="G83">
        <v>77.03</v>
      </c>
      <c r="H83">
        <v>2</v>
      </c>
      <c r="I83">
        <v>1</v>
      </c>
      <c r="J83">
        <v>76.47</v>
      </c>
      <c r="K83">
        <v>16.73</v>
      </c>
    </row>
    <row r="84" spans="1:11" x14ac:dyDescent="0.3">
      <c r="A84">
        <v>8</v>
      </c>
      <c r="B84">
        <v>2022</v>
      </c>
      <c r="C84">
        <v>80.83</v>
      </c>
      <c r="D84">
        <v>67.55</v>
      </c>
      <c r="E84">
        <v>42.39</v>
      </c>
      <c r="F84">
        <v>51.87</v>
      </c>
      <c r="G84">
        <v>74.39</v>
      </c>
      <c r="H84">
        <v>6</v>
      </c>
      <c r="I84">
        <v>2</v>
      </c>
      <c r="J84">
        <v>33.56</v>
      </c>
      <c r="K84">
        <v>21.66</v>
      </c>
    </row>
    <row r="85" spans="1:11" x14ac:dyDescent="0.3">
      <c r="A85">
        <v>3</v>
      </c>
      <c r="B85">
        <v>2024</v>
      </c>
      <c r="C85">
        <v>73.22</v>
      </c>
      <c r="D85">
        <v>94.47</v>
      </c>
      <c r="E85">
        <v>26.42</v>
      </c>
      <c r="F85">
        <v>28.86</v>
      </c>
      <c r="G85">
        <v>57.06</v>
      </c>
      <c r="H85">
        <v>5</v>
      </c>
      <c r="I85">
        <v>2</v>
      </c>
      <c r="J85">
        <v>30.17</v>
      </c>
      <c r="K85">
        <v>48.56</v>
      </c>
    </row>
    <row r="86" spans="1:11" x14ac:dyDescent="0.3">
      <c r="A86">
        <v>9</v>
      </c>
      <c r="B86">
        <v>2025</v>
      </c>
      <c r="C86">
        <v>45.3</v>
      </c>
      <c r="D86">
        <v>42.81</v>
      </c>
      <c r="E86">
        <v>3.03</v>
      </c>
      <c r="F86">
        <v>24.96</v>
      </c>
      <c r="G86">
        <v>78.13</v>
      </c>
      <c r="H86">
        <v>0</v>
      </c>
      <c r="I86">
        <v>1</v>
      </c>
      <c r="J86">
        <v>66.28</v>
      </c>
      <c r="K86">
        <v>10.51</v>
      </c>
    </row>
    <row r="87" spans="1:11" x14ac:dyDescent="0.3">
      <c r="A87">
        <v>8</v>
      </c>
      <c r="B87">
        <v>2022</v>
      </c>
      <c r="C87">
        <v>89.74</v>
      </c>
      <c r="D87">
        <v>15.64</v>
      </c>
      <c r="E87">
        <v>10.14</v>
      </c>
      <c r="F87">
        <v>3.8</v>
      </c>
      <c r="G87">
        <v>33.44</v>
      </c>
      <c r="H87">
        <v>4</v>
      </c>
      <c r="I87">
        <v>1</v>
      </c>
      <c r="J87">
        <v>42.99</v>
      </c>
      <c r="K87">
        <v>32.229999999999997</v>
      </c>
    </row>
    <row r="88" spans="1:11" x14ac:dyDescent="0.3">
      <c r="A88">
        <v>5</v>
      </c>
      <c r="B88">
        <v>2024</v>
      </c>
      <c r="C88">
        <v>55.3</v>
      </c>
      <c r="D88">
        <v>67.760000000000005</v>
      </c>
      <c r="E88">
        <v>3.21</v>
      </c>
      <c r="F88">
        <v>11.15</v>
      </c>
      <c r="G88">
        <v>48.72</v>
      </c>
      <c r="H88">
        <v>6</v>
      </c>
      <c r="I88">
        <v>2</v>
      </c>
      <c r="J88">
        <v>58.79</v>
      </c>
      <c r="K88">
        <v>45.09</v>
      </c>
    </row>
    <row r="89" spans="1:11" x14ac:dyDescent="0.3">
      <c r="A89">
        <v>2</v>
      </c>
      <c r="B89">
        <v>2025</v>
      </c>
      <c r="C89">
        <v>87.73</v>
      </c>
      <c r="D89">
        <v>44.74</v>
      </c>
      <c r="E89">
        <v>42.89</v>
      </c>
      <c r="F89">
        <v>78.5</v>
      </c>
      <c r="G89">
        <v>39.340000000000003</v>
      </c>
      <c r="H89">
        <v>3</v>
      </c>
      <c r="I89">
        <v>2</v>
      </c>
      <c r="J89">
        <v>78.540000000000006</v>
      </c>
      <c r="K89">
        <v>32.72</v>
      </c>
    </row>
    <row r="90" spans="1:11" x14ac:dyDescent="0.3">
      <c r="A90">
        <v>4</v>
      </c>
      <c r="B90">
        <v>2020</v>
      </c>
      <c r="C90">
        <v>71.900000000000006</v>
      </c>
      <c r="D90">
        <v>21.66</v>
      </c>
      <c r="E90">
        <v>37.69</v>
      </c>
      <c r="F90">
        <v>28.02</v>
      </c>
      <c r="G90">
        <v>26.7</v>
      </c>
      <c r="H90">
        <v>4</v>
      </c>
      <c r="I90">
        <v>1</v>
      </c>
      <c r="J90">
        <v>40.799999999999997</v>
      </c>
      <c r="K90">
        <v>37.869999999999997</v>
      </c>
    </row>
    <row r="91" spans="1:11" x14ac:dyDescent="0.3">
      <c r="A91">
        <v>8</v>
      </c>
      <c r="B91">
        <v>2021</v>
      </c>
      <c r="C91">
        <v>88.38</v>
      </c>
      <c r="D91">
        <v>12.43</v>
      </c>
      <c r="E91">
        <v>23.7</v>
      </c>
      <c r="F91">
        <v>52.51</v>
      </c>
      <c r="G91">
        <v>59.75</v>
      </c>
      <c r="H91">
        <v>5</v>
      </c>
      <c r="I91">
        <v>1</v>
      </c>
      <c r="J91">
        <v>54.27</v>
      </c>
      <c r="K91">
        <v>48.93</v>
      </c>
    </row>
    <row r="92" spans="1:11" x14ac:dyDescent="0.3">
      <c r="A92">
        <v>9</v>
      </c>
      <c r="B92">
        <v>2021</v>
      </c>
      <c r="C92">
        <v>67.180000000000007</v>
      </c>
      <c r="D92">
        <v>7.92</v>
      </c>
      <c r="E92">
        <v>40.549999999999997</v>
      </c>
      <c r="F92">
        <v>52.54</v>
      </c>
      <c r="G92">
        <v>50.3</v>
      </c>
      <c r="H92">
        <v>6</v>
      </c>
      <c r="I92">
        <v>1</v>
      </c>
      <c r="J92">
        <v>73.150000000000006</v>
      </c>
      <c r="K92">
        <v>8.66</v>
      </c>
    </row>
    <row r="93" spans="1:11" x14ac:dyDescent="0.3">
      <c r="A93">
        <v>6</v>
      </c>
      <c r="B93">
        <v>2022</v>
      </c>
      <c r="C93">
        <v>28.6</v>
      </c>
      <c r="D93">
        <v>49.95</v>
      </c>
      <c r="E93">
        <v>40.020000000000003</v>
      </c>
      <c r="F93">
        <v>32.200000000000003</v>
      </c>
      <c r="G93">
        <v>22.45</v>
      </c>
      <c r="H93">
        <v>2</v>
      </c>
      <c r="I93">
        <v>1</v>
      </c>
      <c r="J93">
        <v>51.58</v>
      </c>
      <c r="K93">
        <v>29.9</v>
      </c>
    </row>
    <row r="94" spans="1:11" x14ac:dyDescent="0.3">
      <c r="A94">
        <v>2</v>
      </c>
      <c r="B94">
        <v>2022</v>
      </c>
      <c r="C94">
        <v>46.72</v>
      </c>
      <c r="D94">
        <v>85.74</v>
      </c>
      <c r="E94">
        <v>15.77</v>
      </c>
      <c r="F94">
        <v>75.69</v>
      </c>
      <c r="G94">
        <v>38.200000000000003</v>
      </c>
      <c r="H94">
        <v>1</v>
      </c>
      <c r="I94">
        <v>0</v>
      </c>
      <c r="J94">
        <v>83.61</v>
      </c>
      <c r="K94">
        <v>33.06</v>
      </c>
    </row>
    <row r="95" spans="1:11" x14ac:dyDescent="0.3">
      <c r="A95">
        <v>6</v>
      </c>
      <c r="B95">
        <v>2025</v>
      </c>
      <c r="C95">
        <v>35.909999999999997</v>
      </c>
      <c r="D95">
        <v>2.25</v>
      </c>
      <c r="E95">
        <v>48.37</v>
      </c>
      <c r="F95">
        <v>71.069999999999993</v>
      </c>
      <c r="G95">
        <v>68.44</v>
      </c>
      <c r="H95">
        <v>4</v>
      </c>
      <c r="I95">
        <v>1</v>
      </c>
      <c r="J95">
        <v>85.92</v>
      </c>
      <c r="K95">
        <v>33.33</v>
      </c>
    </row>
    <row r="96" spans="1:11" x14ac:dyDescent="0.3">
      <c r="A96">
        <v>6</v>
      </c>
      <c r="B96">
        <v>2021</v>
      </c>
      <c r="C96">
        <v>76.22</v>
      </c>
      <c r="D96">
        <v>56.66</v>
      </c>
      <c r="E96">
        <v>15.67</v>
      </c>
      <c r="F96">
        <v>38.03</v>
      </c>
      <c r="G96">
        <v>33.049999999999997</v>
      </c>
      <c r="H96">
        <v>4</v>
      </c>
      <c r="I96">
        <v>0</v>
      </c>
      <c r="J96">
        <v>74.86</v>
      </c>
      <c r="K96">
        <v>49.08</v>
      </c>
    </row>
    <row r="97" spans="1:11" x14ac:dyDescent="0.3">
      <c r="A97">
        <v>3</v>
      </c>
      <c r="B97">
        <v>2024</v>
      </c>
      <c r="C97">
        <v>27.95</v>
      </c>
      <c r="D97">
        <v>71.37</v>
      </c>
      <c r="E97">
        <v>49.33</v>
      </c>
      <c r="F97">
        <v>0.93</v>
      </c>
      <c r="G97">
        <v>53.7</v>
      </c>
      <c r="H97">
        <v>5</v>
      </c>
      <c r="I97">
        <v>1</v>
      </c>
      <c r="J97">
        <v>87.06</v>
      </c>
      <c r="K97">
        <v>20.68</v>
      </c>
    </row>
    <row r="98" spans="1:11" x14ac:dyDescent="0.3">
      <c r="A98">
        <v>5</v>
      </c>
      <c r="B98">
        <v>2025</v>
      </c>
      <c r="C98">
        <v>33.200000000000003</v>
      </c>
      <c r="D98">
        <v>4.3099999999999996</v>
      </c>
      <c r="E98">
        <v>14.77</v>
      </c>
      <c r="F98">
        <v>66.25</v>
      </c>
      <c r="G98">
        <v>81.739999999999995</v>
      </c>
      <c r="H98">
        <v>5</v>
      </c>
      <c r="I98">
        <v>1</v>
      </c>
      <c r="J98">
        <v>49</v>
      </c>
      <c r="K98">
        <v>16.850000000000001</v>
      </c>
    </row>
    <row r="99" spans="1:11" x14ac:dyDescent="0.3">
      <c r="A99">
        <v>9</v>
      </c>
      <c r="B99">
        <v>2025</v>
      </c>
      <c r="C99">
        <v>38.21</v>
      </c>
      <c r="D99">
        <v>1.04</v>
      </c>
      <c r="E99">
        <v>36.85</v>
      </c>
      <c r="F99">
        <v>8.52</v>
      </c>
      <c r="G99">
        <v>24.88</v>
      </c>
      <c r="H99">
        <v>2</v>
      </c>
      <c r="I99">
        <v>0</v>
      </c>
      <c r="J99">
        <v>39.31</v>
      </c>
      <c r="K99">
        <v>11.84</v>
      </c>
    </row>
    <row r="100" spans="1:11" x14ac:dyDescent="0.3">
      <c r="A100">
        <v>4</v>
      </c>
      <c r="B100">
        <v>2023</v>
      </c>
      <c r="C100">
        <v>43.4</v>
      </c>
      <c r="D100">
        <v>75.92</v>
      </c>
      <c r="E100">
        <v>9.64</v>
      </c>
      <c r="F100">
        <v>33.229999999999997</v>
      </c>
      <c r="G100">
        <v>42.07</v>
      </c>
      <c r="H100">
        <v>4</v>
      </c>
      <c r="I100">
        <v>1</v>
      </c>
      <c r="J100">
        <v>87.28</v>
      </c>
      <c r="K100">
        <v>48.39</v>
      </c>
    </row>
    <row r="101" spans="1:11" x14ac:dyDescent="0.3">
      <c r="A101">
        <v>7</v>
      </c>
      <c r="B101">
        <v>2021</v>
      </c>
      <c r="C101">
        <v>67.97</v>
      </c>
      <c r="D101">
        <v>38.18</v>
      </c>
      <c r="E101">
        <v>21.57</v>
      </c>
      <c r="F101">
        <v>17.600000000000001</v>
      </c>
      <c r="G101">
        <v>20.43</v>
      </c>
      <c r="H101">
        <v>4</v>
      </c>
      <c r="I101">
        <v>1</v>
      </c>
      <c r="J101">
        <v>46.5</v>
      </c>
      <c r="K101">
        <v>20.88</v>
      </c>
    </row>
    <row r="102" spans="1:11" x14ac:dyDescent="0.3">
      <c r="A102">
        <v>6</v>
      </c>
      <c r="B102">
        <v>2025</v>
      </c>
      <c r="C102">
        <v>92.96</v>
      </c>
      <c r="D102">
        <v>44.86</v>
      </c>
      <c r="E102">
        <v>14.64</v>
      </c>
      <c r="F102">
        <v>25.17</v>
      </c>
      <c r="G102">
        <v>68.19</v>
      </c>
      <c r="H102">
        <v>4</v>
      </c>
      <c r="I102">
        <v>2</v>
      </c>
      <c r="J102">
        <v>76.16</v>
      </c>
      <c r="K102">
        <v>9.4700000000000006</v>
      </c>
    </row>
    <row r="103" spans="1:11" x14ac:dyDescent="0.3">
      <c r="A103">
        <v>7</v>
      </c>
      <c r="B103">
        <v>2020</v>
      </c>
      <c r="C103">
        <v>18.91</v>
      </c>
      <c r="D103">
        <v>57.4</v>
      </c>
      <c r="E103">
        <v>40.53</v>
      </c>
      <c r="F103">
        <v>49.28</v>
      </c>
      <c r="G103">
        <v>82.93</v>
      </c>
      <c r="H103">
        <v>4</v>
      </c>
      <c r="I103">
        <v>2</v>
      </c>
      <c r="J103">
        <v>68.44</v>
      </c>
      <c r="K103">
        <v>12.68</v>
      </c>
    </row>
    <row r="104" spans="1:11" x14ac:dyDescent="0.3">
      <c r="A104">
        <v>8</v>
      </c>
      <c r="B104">
        <v>2020</v>
      </c>
      <c r="C104">
        <v>70.59</v>
      </c>
      <c r="D104">
        <v>64.569999999999993</v>
      </c>
      <c r="E104">
        <v>23.88</v>
      </c>
      <c r="F104">
        <v>69.349999999999994</v>
      </c>
      <c r="G104">
        <v>55.02</v>
      </c>
      <c r="H104">
        <v>2</v>
      </c>
      <c r="I104">
        <v>0</v>
      </c>
      <c r="J104">
        <v>89.88</v>
      </c>
      <c r="K104">
        <v>4.47</v>
      </c>
    </row>
    <row r="105" spans="1:11" x14ac:dyDescent="0.3">
      <c r="A105">
        <v>7</v>
      </c>
      <c r="B105">
        <v>2023</v>
      </c>
      <c r="C105">
        <v>83.74</v>
      </c>
      <c r="D105">
        <v>19.68</v>
      </c>
      <c r="E105">
        <v>33.549999999999997</v>
      </c>
      <c r="F105">
        <v>1.75</v>
      </c>
      <c r="G105">
        <v>64.790000000000006</v>
      </c>
      <c r="H105">
        <v>1</v>
      </c>
      <c r="I105">
        <v>1</v>
      </c>
      <c r="J105">
        <v>70.63</v>
      </c>
      <c r="K105">
        <v>46.78</v>
      </c>
    </row>
    <row r="106" spans="1:11" x14ac:dyDescent="0.3">
      <c r="A106">
        <v>1</v>
      </c>
      <c r="B106">
        <v>2022</v>
      </c>
      <c r="C106">
        <v>52.43</v>
      </c>
      <c r="D106">
        <v>90.69</v>
      </c>
      <c r="E106">
        <v>37.9</v>
      </c>
      <c r="F106">
        <v>9.7799999999999994</v>
      </c>
      <c r="G106">
        <v>67.03</v>
      </c>
      <c r="H106">
        <v>3</v>
      </c>
      <c r="I106">
        <v>2</v>
      </c>
      <c r="J106">
        <v>63.92</v>
      </c>
      <c r="K106">
        <v>47.98</v>
      </c>
    </row>
    <row r="107" spans="1:11" x14ac:dyDescent="0.3">
      <c r="A107">
        <v>9</v>
      </c>
      <c r="B107">
        <v>2024</v>
      </c>
      <c r="C107">
        <v>32</v>
      </c>
      <c r="D107">
        <v>44.26</v>
      </c>
      <c r="E107">
        <v>0.09</v>
      </c>
      <c r="F107">
        <v>40.67</v>
      </c>
      <c r="G107">
        <v>32.979999999999997</v>
      </c>
      <c r="H107">
        <v>0</v>
      </c>
      <c r="I107">
        <v>2</v>
      </c>
      <c r="J107">
        <v>60.99</v>
      </c>
      <c r="K107">
        <v>22.31</v>
      </c>
    </row>
    <row r="108" spans="1:11" x14ac:dyDescent="0.3">
      <c r="A108">
        <v>7</v>
      </c>
      <c r="B108">
        <v>2020</v>
      </c>
      <c r="C108">
        <v>43.12</v>
      </c>
      <c r="D108">
        <v>42.47</v>
      </c>
      <c r="E108">
        <v>17.260000000000002</v>
      </c>
      <c r="F108">
        <v>26.12</v>
      </c>
      <c r="G108">
        <v>38.6</v>
      </c>
      <c r="H108">
        <v>1</v>
      </c>
      <c r="I108">
        <v>1</v>
      </c>
      <c r="J108">
        <v>65.569999999999993</v>
      </c>
      <c r="K108">
        <v>10.43</v>
      </c>
    </row>
    <row r="109" spans="1:11" x14ac:dyDescent="0.3">
      <c r="A109">
        <v>2</v>
      </c>
      <c r="B109">
        <v>2023</v>
      </c>
      <c r="C109">
        <v>27.02</v>
      </c>
      <c r="D109">
        <v>8.68</v>
      </c>
      <c r="E109">
        <v>25.44</v>
      </c>
      <c r="F109">
        <v>8.51</v>
      </c>
      <c r="G109">
        <v>68.599999999999994</v>
      </c>
      <c r="H109">
        <v>4</v>
      </c>
      <c r="I109">
        <v>2</v>
      </c>
      <c r="J109">
        <v>84.37</v>
      </c>
      <c r="K109">
        <v>14.69</v>
      </c>
    </row>
    <row r="110" spans="1:11" x14ac:dyDescent="0.3">
      <c r="A110">
        <v>9</v>
      </c>
      <c r="B110">
        <v>2025</v>
      </c>
      <c r="C110">
        <v>29.49</v>
      </c>
      <c r="D110">
        <v>33.14</v>
      </c>
      <c r="E110">
        <v>13.89</v>
      </c>
      <c r="F110">
        <v>4.1900000000000004</v>
      </c>
      <c r="G110">
        <v>46.4</v>
      </c>
      <c r="H110">
        <v>0</v>
      </c>
      <c r="I110">
        <v>2</v>
      </c>
      <c r="J110">
        <v>53.68</v>
      </c>
      <c r="K110">
        <v>43.36</v>
      </c>
    </row>
    <row r="111" spans="1:11" x14ac:dyDescent="0.3">
      <c r="A111">
        <v>7</v>
      </c>
      <c r="B111">
        <v>2024</v>
      </c>
      <c r="C111">
        <v>57.15</v>
      </c>
      <c r="D111">
        <v>92.02</v>
      </c>
      <c r="E111">
        <v>29.64</v>
      </c>
      <c r="F111">
        <v>73.89</v>
      </c>
      <c r="G111">
        <v>81.93</v>
      </c>
      <c r="H111">
        <v>3</v>
      </c>
      <c r="I111">
        <v>1</v>
      </c>
      <c r="J111">
        <v>60.67</v>
      </c>
      <c r="K111">
        <v>37.770000000000003</v>
      </c>
    </row>
    <row r="112" spans="1:11" x14ac:dyDescent="0.3">
      <c r="A112">
        <v>0</v>
      </c>
      <c r="B112">
        <v>2025</v>
      </c>
      <c r="C112">
        <v>35.83</v>
      </c>
      <c r="D112">
        <v>94.62</v>
      </c>
      <c r="E112">
        <v>29.11</v>
      </c>
      <c r="F112">
        <v>65.36</v>
      </c>
      <c r="G112">
        <v>82.68</v>
      </c>
      <c r="H112">
        <v>5</v>
      </c>
      <c r="I112">
        <v>0</v>
      </c>
      <c r="J112">
        <v>38.020000000000003</v>
      </c>
      <c r="K112">
        <v>20.93</v>
      </c>
    </row>
    <row r="113" spans="1:11" x14ac:dyDescent="0.3">
      <c r="A113">
        <v>9</v>
      </c>
      <c r="B113">
        <v>2020</v>
      </c>
      <c r="C113">
        <v>27.5</v>
      </c>
      <c r="D113">
        <v>23.67</v>
      </c>
      <c r="E113">
        <v>2.21</v>
      </c>
      <c r="F113">
        <v>56.52</v>
      </c>
      <c r="G113">
        <v>60.77</v>
      </c>
      <c r="H113">
        <v>2</v>
      </c>
      <c r="I113">
        <v>2</v>
      </c>
      <c r="J113">
        <v>36.75</v>
      </c>
      <c r="K113">
        <v>12.56</v>
      </c>
    </row>
    <row r="114" spans="1:11" x14ac:dyDescent="0.3">
      <c r="A114">
        <v>1</v>
      </c>
      <c r="B114">
        <v>2021</v>
      </c>
      <c r="C114">
        <v>49.72</v>
      </c>
      <c r="D114">
        <v>73.599999999999994</v>
      </c>
      <c r="E114">
        <v>44.52</v>
      </c>
      <c r="F114">
        <v>66.78</v>
      </c>
      <c r="G114">
        <v>73.260000000000005</v>
      </c>
      <c r="H114">
        <v>4</v>
      </c>
      <c r="I114">
        <v>0</v>
      </c>
      <c r="J114">
        <v>89.07</v>
      </c>
      <c r="K114">
        <v>20.52</v>
      </c>
    </row>
    <row r="115" spans="1:11" x14ac:dyDescent="0.3">
      <c r="A115">
        <v>3</v>
      </c>
      <c r="B115">
        <v>2025</v>
      </c>
      <c r="C115">
        <v>79.64</v>
      </c>
      <c r="D115">
        <v>87.25</v>
      </c>
      <c r="E115">
        <v>12.32</v>
      </c>
      <c r="F115">
        <v>54.75</v>
      </c>
      <c r="G115">
        <v>82.48</v>
      </c>
      <c r="H115">
        <v>3</v>
      </c>
      <c r="I115">
        <v>1</v>
      </c>
      <c r="J115">
        <v>49.54</v>
      </c>
      <c r="K115">
        <v>20.170000000000002</v>
      </c>
    </row>
    <row r="116" spans="1:11" x14ac:dyDescent="0.3">
      <c r="A116">
        <v>7</v>
      </c>
      <c r="B116">
        <v>2021</v>
      </c>
      <c r="C116">
        <v>53.76</v>
      </c>
      <c r="D116">
        <v>94.77</v>
      </c>
      <c r="E116">
        <v>4.08</v>
      </c>
      <c r="F116">
        <v>31.27</v>
      </c>
      <c r="G116">
        <v>32.229999999999997</v>
      </c>
      <c r="H116">
        <v>0</v>
      </c>
      <c r="I116">
        <v>0</v>
      </c>
      <c r="J116">
        <v>51.34</v>
      </c>
      <c r="K116">
        <v>1.18</v>
      </c>
    </row>
    <row r="117" spans="1:11" x14ac:dyDescent="0.3">
      <c r="A117">
        <v>6</v>
      </c>
      <c r="B117">
        <v>2025</v>
      </c>
      <c r="C117">
        <v>91.67</v>
      </c>
      <c r="D117">
        <v>90.28</v>
      </c>
      <c r="E117">
        <v>49.65</v>
      </c>
      <c r="F117">
        <v>26.79</v>
      </c>
      <c r="G117">
        <v>25.29</v>
      </c>
      <c r="H117">
        <v>5</v>
      </c>
      <c r="I117">
        <v>2</v>
      </c>
      <c r="J117">
        <v>38.75</v>
      </c>
      <c r="K117">
        <v>20.54</v>
      </c>
    </row>
    <row r="118" spans="1:11" x14ac:dyDescent="0.3">
      <c r="A118">
        <v>1</v>
      </c>
      <c r="B118">
        <v>2022</v>
      </c>
      <c r="C118">
        <v>27.53</v>
      </c>
      <c r="D118">
        <v>95.29</v>
      </c>
      <c r="E118">
        <v>29.08</v>
      </c>
      <c r="F118">
        <v>13.91</v>
      </c>
      <c r="G118">
        <v>52.29</v>
      </c>
      <c r="H118">
        <v>6</v>
      </c>
      <c r="I118">
        <v>0</v>
      </c>
      <c r="J118">
        <v>70.430000000000007</v>
      </c>
      <c r="K118">
        <v>9.06</v>
      </c>
    </row>
    <row r="119" spans="1:11" x14ac:dyDescent="0.3">
      <c r="A119">
        <v>5</v>
      </c>
      <c r="B119">
        <v>2025</v>
      </c>
      <c r="C119">
        <v>67.08</v>
      </c>
      <c r="D119">
        <v>80.64</v>
      </c>
      <c r="E119">
        <v>26.79</v>
      </c>
      <c r="F119">
        <v>15.7</v>
      </c>
      <c r="G119">
        <v>59.71</v>
      </c>
      <c r="H119">
        <v>0</v>
      </c>
      <c r="I119">
        <v>2</v>
      </c>
      <c r="J119">
        <v>53.86</v>
      </c>
      <c r="K119">
        <v>46.63</v>
      </c>
    </row>
    <row r="120" spans="1:11" x14ac:dyDescent="0.3">
      <c r="A120">
        <v>4</v>
      </c>
      <c r="B120">
        <v>2023</v>
      </c>
      <c r="C120">
        <v>77.959999999999994</v>
      </c>
      <c r="D120">
        <v>69.510000000000005</v>
      </c>
      <c r="E120">
        <v>21.76</v>
      </c>
      <c r="F120">
        <v>41.93</v>
      </c>
      <c r="G120">
        <v>56.36</v>
      </c>
      <c r="H120">
        <v>0</v>
      </c>
      <c r="I120">
        <v>2</v>
      </c>
      <c r="J120">
        <v>69</v>
      </c>
      <c r="K120">
        <v>39.549999999999997</v>
      </c>
    </row>
    <row r="121" spans="1:11" x14ac:dyDescent="0.3">
      <c r="A121">
        <v>7</v>
      </c>
      <c r="B121">
        <v>2022</v>
      </c>
      <c r="C121">
        <v>74.66</v>
      </c>
      <c r="D121">
        <v>26.14</v>
      </c>
      <c r="E121">
        <v>8.89</v>
      </c>
      <c r="F121">
        <v>6.35</v>
      </c>
      <c r="G121">
        <v>58.99</v>
      </c>
      <c r="H121">
        <v>2</v>
      </c>
      <c r="I121">
        <v>0</v>
      </c>
      <c r="J121">
        <v>83.38</v>
      </c>
      <c r="K121">
        <v>29.08</v>
      </c>
    </row>
    <row r="122" spans="1:11" x14ac:dyDescent="0.3">
      <c r="A122">
        <v>1</v>
      </c>
      <c r="B122">
        <v>2025</v>
      </c>
      <c r="C122">
        <v>82.25</v>
      </c>
      <c r="D122">
        <v>6.81</v>
      </c>
      <c r="E122">
        <v>30.99</v>
      </c>
      <c r="F122">
        <v>76.88</v>
      </c>
      <c r="G122">
        <v>57</v>
      </c>
      <c r="H122">
        <v>3</v>
      </c>
      <c r="I122">
        <v>0</v>
      </c>
      <c r="J122">
        <v>33.479999999999997</v>
      </c>
      <c r="K122">
        <v>27.13</v>
      </c>
    </row>
    <row r="123" spans="1:11" x14ac:dyDescent="0.3">
      <c r="A123">
        <v>2</v>
      </c>
      <c r="B123">
        <v>2021</v>
      </c>
      <c r="C123">
        <v>85.09</v>
      </c>
      <c r="D123">
        <v>40.119999999999997</v>
      </c>
      <c r="E123">
        <v>34.67</v>
      </c>
      <c r="F123">
        <v>50.96</v>
      </c>
      <c r="G123">
        <v>43.18</v>
      </c>
      <c r="H123">
        <v>4</v>
      </c>
      <c r="I123">
        <v>1</v>
      </c>
      <c r="J123">
        <v>61.28</v>
      </c>
      <c r="K123">
        <v>25.64</v>
      </c>
    </row>
    <row r="124" spans="1:11" x14ac:dyDescent="0.3">
      <c r="A124">
        <v>2</v>
      </c>
      <c r="B124">
        <v>2020</v>
      </c>
      <c r="C124">
        <v>82.41</v>
      </c>
      <c r="D124">
        <v>77.290000000000006</v>
      </c>
      <c r="E124">
        <v>11.75</v>
      </c>
      <c r="F124">
        <v>17.78</v>
      </c>
      <c r="G124">
        <v>33.19</v>
      </c>
      <c r="H124">
        <v>3</v>
      </c>
      <c r="I124">
        <v>2</v>
      </c>
      <c r="J124">
        <v>81.88</v>
      </c>
      <c r="K124">
        <v>24.11</v>
      </c>
    </row>
    <row r="125" spans="1:11" x14ac:dyDescent="0.3">
      <c r="A125">
        <v>4</v>
      </c>
      <c r="B125">
        <v>2024</v>
      </c>
      <c r="C125">
        <v>17.05</v>
      </c>
      <c r="D125">
        <v>52.86</v>
      </c>
      <c r="E125">
        <v>46.37</v>
      </c>
      <c r="F125">
        <v>70.849999999999994</v>
      </c>
      <c r="G125">
        <v>79.540000000000006</v>
      </c>
      <c r="H125">
        <v>2</v>
      </c>
      <c r="I125">
        <v>2</v>
      </c>
      <c r="J125">
        <v>83.17</v>
      </c>
      <c r="K125">
        <v>45.6</v>
      </c>
    </row>
    <row r="126" spans="1:11" x14ac:dyDescent="0.3">
      <c r="A126">
        <v>0</v>
      </c>
      <c r="B126">
        <v>2020</v>
      </c>
      <c r="C126">
        <v>14.31</v>
      </c>
      <c r="D126">
        <v>35.590000000000003</v>
      </c>
      <c r="E126">
        <v>14.59</v>
      </c>
      <c r="F126">
        <v>36.049999999999997</v>
      </c>
      <c r="G126">
        <v>76.709999999999994</v>
      </c>
      <c r="H126">
        <v>2</v>
      </c>
      <c r="I126">
        <v>1</v>
      </c>
      <c r="J126">
        <v>76.459999999999994</v>
      </c>
      <c r="K126">
        <v>2.64</v>
      </c>
    </row>
    <row r="127" spans="1:11" x14ac:dyDescent="0.3">
      <c r="A127">
        <v>8</v>
      </c>
      <c r="B127">
        <v>2022</v>
      </c>
      <c r="C127">
        <v>73.89</v>
      </c>
      <c r="D127">
        <v>16.63</v>
      </c>
      <c r="E127">
        <v>47.25</v>
      </c>
      <c r="F127">
        <v>68.91</v>
      </c>
      <c r="G127">
        <v>60.15</v>
      </c>
      <c r="H127">
        <v>1</v>
      </c>
      <c r="I127">
        <v>2</v>
      </c>
      <c r="J127">
        <v>34.4</v>
      </c>
      <c r="K127">
        <v>27.19</v>
      </c>
    </row>
    <row r="128" spans="1:11" x14ac:dyDescent="0.3">
      <c r="A128">
        <v>9</v>
      </c>
      <c r="B128">
        <v>2021</v>
      </c>
      <c r="C128">
        <v>56.81</v>
      </c>
      <c r="D128">
        <v>56.52</v>
      </c>
      <c r="E128">
        <v>15.98</v>
      </c>
      <c r="F128">
        <v>69.17</v>
      </c>
      <c r="G128">
        <v>51.21</v>
      </c>
      <c r="H128">
        <v>4</v>
      </c>
      <c r="I128">
        <v>0</v>
      </c>
      <c r="J128">
        <v>54.41</v>
      </c>
      <c r="K128">
        <v>20.22</v>
      </c>
    </row>
    <row r="129" spans="1:11" x14ac:dyDescent="0.3">
      <c r="A129">
        <v>8</v>
      </c>
      <c r="B129">
        <v>2025</v>
      </c>
      <c r="C129">
        <v>83.85</v>
      </c>
      <c r="D129">
        <v>7</v>
      </c>
      <c r="E129">
        <v>22.88</v>
      </c>
      <c r="F129">
        <v>59.43</v>
      </c>
      <c r="G129">
        <v>66.73</v>
      </c>
      <c r="H129">
        <v>6</v>
      </c>
      <c r="I129">
        <v>0</v>
      </c>
      <c r="J129">
        <v>43.37</v>
      </c>
      <c r="K129">
        <v>21.52</v>
      </c>
    </row>
    <row r="130" spans="1:11" x14ac:dyDescent="0.3">
      <c r="A130">
        <v>2</v>
      </c>
      <c r="B130">
        <v>2020</v>
      </c>
      <c r="C130">
        <v>43.22</v>
      </c>
      <c r="D130">
        <v>52.8</v>
      </c>
      <c r="E130">
        <v>43.2</v>
      </c>
      <c r="F130">
        <v>51.15</v>
      </c>
      <c r="G130">
        <v>51.23</v>
      </c>
      <c r="H130">
        <v>0</v>
      </c>
      <c r="I130">
        <v>1</v>
      </c>
      <c r="J130">
        <v>60.89</v>
      </c>
      <c r="K130">
        <v>33.4</v>
      </c>
    </row>
    <row r="131" spans="1:11" x14ac:dyDescent="0.3">
      <c r="A131">
        <v>7</v>
      </c>
      <c r="B131">
        <v>2025</v>
      </c>
      <c r="C131">
        <v>52.86</v>
      </c>
      <c r="D131">
        <v>10.91</v>
      </c>
      <c r="E131">
        <v>17.3</v>
      </c>
      <c r="F131">
        <v>57.82</v>
      </c>
      <c r="G131">
        <v>45.95</v>
      </c>
      <c r="H131">
        <v>0</v>
      </c>
      <c r="I131">
        <v>0</v>
      </c>
      <c r="J131">
        <v>79.040000000000006</v>
      </c>
      <c r="K131">
        <v>4.09</v>
      </c>
    </row>
    <row r="132" spans="1:11" x14ac:dyDescent="0.3">
      <c r="A132">
        <v>6</v>
      </c>
      <c r="B132">
        <v>2022</v>
      </c>
      <c r="C132">
        <v>46.79</v>
      </c>
      <c r="D132">
        <v>80.92</v>
      </c>
      <c r="E132">
        <v>15.36</v>
      </c>
      <c r="F132">
        <v>49.09</v>
      </c>
      <c r="G132">
        <v>37.15</v>
      </c>
      <c r="H132">
        <v>5</v>
      </c>
      <c r="I132">
        <v>2</v>
      </c>
      <c r="J132">
        <v>33.049999999999997</v>
      </c>
      <c r="K132">
        <v>32.61</v>
      </c>
    </row>
    <row r="133" spans="1:11" x14ac:dyDescent="0.3">
      <c r="A133">
        <v>0</v>
      </c>
      <c r="B133">
        <v>2021</v>
      </c>
      <c r="C133">
        <v>57.44</v>
      </c>
      <c r="D133">
        <v>74.709999999999994</v>
      </c>
      <c r="E133">
        <v>25.91</v>
      </c>
      <c r="F133">
        <v>47.8</v>
      </c>
      <c r="G133">
        <v>82.92</v>
      </c>
      <c r="H133">
        <v>3</v>
      </c>
      <c r="I133">
        <v>2</v>
      </c>
      <c r="J133">
        <v>49.17</v>
      </c>
      <c r="K133">
        <v>43.77</v>
      </c>
    </row>
    <row r="134" spans="1:11" x14ac:dyDescent="0.3">
      <c r="A134">
        <v>8</v>
      </c>
      <c r="B134">
        <v>2022</v>
      </c>
      <c r="C134">
        <v>11.99</v>
      </c>
      <c r="D134">
        <v>28</v>
      </c>
      <c r="E134">
        <v>21.71</v>
      </c>
      <c r="F134">
        <v>5.14</v>
      </c>
      <c r="G134">
        <v>66.59</v>
      </c>
      <c r="H134">
        <v>3</v>
      </c>
      <c r="I134">
        <v>0</v>
      </c>
      <c r="J134">
        <v>41.71</v>
      </c>
      <c r="K134">
        <v>5.19</v>
      </c>
    </row>
    <row r="135" spans="1:11" x14ac:dyDescent="0.3">
      <c r="A135">
        <v>2</v>
      </c>
      <c r="B135">
        <v>2025</v>
      </c>
      <c r="C135">
        <v>70.040000000000006</v>
      </c>
      <c r="D135">
        <v>66.599999999999994</v>
      </c>
      <c r="E135">
        <v>29.79</v>
      </c>
      <c r="F135">
        <v>23.17</v>
      </c>
      <c r="G135">
        <v>58.46</v>
      </c>
      <c r="H135">
        <v>0</v>
      </c>
      <c r="I135">
        <v>1</v>
      </c>
      <c r="J135">
        <v>41.08</v>
      </c>
      <c r="K135">
        <v>8.39</v>
      </c>
    </row>
    <row r="136" spans="1:11" x14ac:dyDescent="0.3">
      <c r="A136">
        <v>3</v>
      </c>
      <c r="B136">
        <v>2020</v>
      </c>
      <c r="C136">
        <v>64.430000000000007</v>
      </c>
      <c r="D136">
        <v>41.41</v>
      </c>
      <c r="E136">
        <v>38.39</v>
      </c>
      <c r="F136">
        <v>19.260000000000002</v>
      </c>
      <c r="G136">
        <v>88.29</v>
      </c>
      <c r="H136">
        <v>3</v>
      </c>
      <c r="I136">
        <v>2</v>
      </c>
      <c r="J136">
        <v>45.13</v>
      </c>
      <c r="K136">
        <v>6.24</v>
      </c>
    </row>
    <row r="137" spans="1:11" x14ac:dyDescent="0.3">
      <c r="A137">
        <v>4</v>
      </c>
      <c r="B137">
        <v>2020</v>
      </c>
      <c r="C137">
        <v>20.23</v>
      </c>
      <c r="D137">
        <v>68.16</v>
      </c>
      <c r="E137">
        <v>49.16</v>
      </c>
      <c r="F137">
        <v>38.340000000000003</v>
      </c>
      <c r="G137">
        <v>24.65</v>
      </c>
      <c r="H137">
        <v>0</v>
      </c>
      <c r="I137">
        <v>0</v>
      </c>
      <c r="J137">
        <v>58.54</v>
      </c>
      <c r="K137">
        <v>1.63</v>
      </c>
    </row>
    <row r="138" spans="1:11" x14ac:dyDescent="0.3">
      <c r="A138">
        <v>0</v>
      </c>
      <c r="B138">
        <v>2020</v>
      </c>
      <c r="C138">
        <v>33.909999999999997</v>
      </c>
      <c r="D138">
        <v>86.4</v>
      </c>
      <c r="E138">
        <v>17.149999999999999</v>
      </c>
      <c r="F138">
        <v>59.2</v>
      </c>
      <c r="G138">
        <v>32.1</v>
      </c>
      <c r="H138">
        <v>3</v>
      </c>
      <c r="I138">
        <v>0</v>
      </c>
      <c r="J138">
        <v>76.05</v>
      </c>
      <c r="K138">
        <v>37.53</v>
      </c>
    </row>
    <row r="139" spans="1:11" x14ac:dyDescent="0.3">
      <c r="A139">
        <v>2</v>
      </c>
      <c r="B139">
        <v>2020</v>
      </c>
      <c r="C139">
        <v>93.49</v>
      </c>
      <c r="D139">
        <v>16.96</v>
      </c>
      <c r="E139">
        <v>20.47</v>
      </c>
      <c r="F139">
        <v>26.27</v>
      </c>
      <c r="G139">
        <v>83.71</v>
      </c>
      <c r="H139">
        <v>1</v>
      </c>
      <c r="I139">
        <v>1</v>
      </c>
      <c r="J139">
        <v>70.17</v>
      </c>
      <c r="K139">
        <v>45.17</v>
      </c>
    </row>
    <row r="140" spans="1:11" x14ac:dyDescent="0.3">
      <c r="A140">
        <v>5</v>
      </c>
      <c r="B140">
        <v>2021</v>
      </c>
      <c r="C140">
        <v>45.37</v>
      </c>
      <c r="D140">
        <v>48.59</v>
      </c>
      <c r="E140">
        <v>47.42</v>
      </c>
      <c r="F140">
        <v>40.659999999999997</v>
      </c>
      <c r="G140">
        <v>80.62</v>
      </c>
      <c r="H140">
        <v>0</v>
      </c>
      <c r="I140">
        <v>1</v>
      </c>
      <c r="J140">
        <v>74.959999999999994</v>
      </c>
      <c r="K140">
        <v>47.48</v>
      </c>
    </row>
    <row r="141" spans="1:11" x14ac:dyDescent="0.3">
      <c r="A141">
        <v>7</v>
      </c>
      <c r="B141">
        <v>2025</v>
      </c>
      <c r="C141">
        <v>86.58</v>
      </c>
      <c r="D141">
        <v>20.96</v>
      </c>
      <c r="E141">
        <v>24.08</v>
      </c>
      <c r="F141">
        <v>2.4900000000000002</v>
      </c>
      <c r="G141">
        <v>84.48</v>
      </c>
      <c r="H141">
        <v>2</v>
      </c>
      <c r="I141">
        <v>2</v>
      </c>
      <c r="J141">
        <v>60.05</v>
      </c>
      <c r="K141">
        <v>42.29</v>
      </c>
    </row>
    <row r="142" spans="1:11" x14ac:dyDescent="0.3">
      <c r="A142">
        <v>6</v>
      </c>
      <c r="B142">
        <v>2020</v>
      </c>
      <c r="C142">
        <v>19.03</v>
      </c>
      <c r="D142">
        <v>46.6</v>
      </c>
      <c r="E142">
        <v>31.81</v>
      </c>
      <c r="F142">
        <v>47.63</v>
      </c>
      <c r="G142">
        <v>33.97</v>
      </c>
      <c r="H142">
        <v>2</v>
      </c>
      <c r="I142">
        <v>0</v>
      </c>
      <c r="J142">
        <v>78.849999999999994</v>
      </c>
      <c r="K142">
        <v>19.079999999999998</v>
      </c>
    </row>
    <row r="143" spans="1:11" x14ac:dyDescent="0.3">
      <c r="A143">
        <v>4</v>
      </c>
      <c r="B143">
        <v>2020</v>
      </c>
      <c r="C143">
        <v>34.28</v>
      </c>
      <c r="D143">
        <v>76.540000000000006</v>
      </c>
      <c r="E143">
        <v>26.52</v>
      </c>
      <c r="F143">
        <v>68.89</v>
      </c>
      <c r="G143">
        <v>61.67</v>
      </c>
      <c r="H143">
        <v>1</v>
      </c>
      <c r="I143">
        <v>0</v>
      </c>
      <c r="J143">
        <v>57.88</v>
      </c>
      <c r="K143">
        <v>35.630000000000003</v>
      </c>
    </row>
    <row r="144" spans="1:11" x14ac:dyDescent="0.3">
      <c r="A144">
        <v>8</v>
      </c>
      <c r="B144">
        <v>2020</v>
      </c>
      <c r="C144">
        <v>67.489999999999995</v>
      </c>
      <c r="D144">
        <v>35.369999999999997</v>
      </c>
      <c r="E144">
        <v>37.69</v>
      </c>
      <c r="F144">
        <v>49.79</v>
      </c>
      <c r="G144">
        <v>53.15</v>
      </c>
      <c r="H144">
        <v>5</v>
      </c>
      <c r="I144">
        <v>1</v>
      </c>
      <c r="J144">
        <v>35.56</v>
      </c>
      <c r="K144">
        <v>47.38</v>
      </c>
    </row>
    <row r="145" spans="1:11" x14ac:dyDescent="0.3">
      <c r="A145">
        <v>5</v>
      </c>
      <c r="B145">
        <v>2025</v>
      </c>
      <c r="C145">
        <v>76.349999999999994</v>
      </c>
      <c r="D145">
        <v>78.989999999999995</v>
      </c>
      <c r="E145">
        <v>3.82</v>
      </c>
      <c r="F145">
        <v>0.73</v>
      </c>
      <c r="G145">
        <v>70.78</v>
      </c>
      <c r="H145">
        <v>5</v>
      </c>
      <c r="I145">
        <v>0</v>
      </c>
      <c r="J145">
        <v>70.39</v>
      </c>
      <c r="K145">
        <v>45.49</v>
      </c>
    </row>
    <row r="146" spans="1:11" x14ac:dyDescent="0.3">
      <c r="A146">
        <v>8</v>
      </c>
      <c r="B146">
        <v>2021</v>
      </c>
      <c r="C146">
        <v>46.44</v>
      </c>
      <c r="D146">
        <v>26.16</v>
      </c>
      <c r="E146">
        <v>49.1</v>
      </c>
      <c r="F146">
        <v>64.98</v>
      </c>
      <c r="G146">
        <v>52.91</v>
      </c>
      <c r="H146">
        <v>4</v>
      </c>
      <c r="I146">
        <v>2</v>
      </c>
      <c r="J146">
        <v>68.319999999999993</v>
      </c>
      <c r="K146">
        <v>34.39</v>
      </c>
    </row>
    <row r="147" spans="1:11" x14ac:dyDescent="0.3">
      <c r="A147">
        <v>6</v>
      </c>
      <c r="B147">
        <v>2023</v>
      </c>
      <c r="C147">
        <v>78.569999999999993</v>
      </c>
      <c r="D147">
        <v>7.24</v>
      </c>
      <c r="E147">
        <v>17.23</v>
      </c>
      <c r="F147">
        <v>47.61</v>
      </c>
      <c r="G147">
        <v>43.84</v>
      </c>
      <c r="H147">
        <v>1</v>
      </c>
      <c r="I147">
        <v>0</v>
      </c>
      <c r="J147">
        <v>34.520000000000003</v>
      </c>
      <c r="K147">
        <v>39.19</v>
      </c>
    </row>
    <row r="148" spans="1:11" x14ac:dyDescent="0.3">
      <c r="A148">
        <v>9</v>
      </c>
      <c r="B148">
        <v>2021</v>
      </c>
      <c r="C148">
        <v>73.11</v>
      </c>
      <c r="D148">
        <v>98.77</v>
      </c>
      <c r="E148">
        <v>38.22</v>
      </c>
      <c r="F148">
        <v>67.17</v>
      </c>
      <c r="G148">
        <v>87.65</v>
      </c>
      <c r="H148">
        <v>6</v>
      </c>
      <c r="I148">
        <v>0</v>
      </c>
      <c r="J148">
        <v>31.54</v>
      </c>
      <c r="K148">
        <v>31.14</v>
      </c>
    </row>
    <row r="149" spans="1:11" x14ac:dyDescent="0.3">
      <c r="A149">
        <v>5</v>
      </c>
      <c r="B149">
        <v>2020</v>
      </c>
      <c r="C149">
        <v>64.03</v>
      </c>
      <c r="D149">
        <v>5.21</v>
      </c>
      <c r="E149">
        <v>41.36</v>
      </c>
      <c r="F149">
        <v>53.59</v>
      </c>
      <c r="G149">
        <v>23.62</v>
      </c>
      <c r="H149">
        <v>3</v>
      </c>
      <c r="I149">
        <v>1</v>
      </c>
      <c r="J149">
        <v>37.89</v>
      </c>
      <c r="K149">
        <v>34.26</v>
      </c>
    </row>
    <row r="150" spans="1:11" x14ac:dyDescent="0.3">
      <c r="A150">
        <v>0</v>
      </c>
      <c r="B150">
        <v>2020</v>
      </c>
      <c r="C150">
        <v>21.02</v>
      </c>
      <c r="D150">
        <v>20.5</v>
      </c>
      <c r="E150">
        <v>5.47</v>
      </c>
      <c r="F150">
        <v>79.55</v>
      </c>
      <c r="G150">
        <v>53.09</v>
      </c>
      <c r="H150">
        <v>1</v>
      </c>
      <c r="I150">
        <v>2</v>
      </c>
      <c r="J150">
        <v>44.82</v>
      </c>
      <c r="K150">
        <v>13.25</v>
      </c>
    </row>
    <row r="151" spans="1:11" x14ac:dyDescent="0.3">
      <c r="A151">
        <v>2</v>
      </c>
      <c r="B151">
        <v>2021</v>
      </c>
      <c r="C151">
        <v>14.76</v>
      </c>
      <c r="D151">
        <v>58.35</v>
      </c>
      <c r="E151">
        <v>39.61</v>
      </c>
      <c r="F151">
        <v>76.52</v>
      </c>
      <c r="G151">
        <v>36.03</v>
      </c>
      <c r="H151">
        <v>6</v>
      </c>
      <c r="I151">
        <v>0</v>
      </c>
      <c r="J151">
        <v>81.84</v>
      </c>
      <c r="K151">
        <v>22.64</v>
      </c>
    </row>
    <row r="152" spans="1:11" x14ac:dyDescent="0.3">
      <c r="A152">
        <v>3</v>
      </c>
      <c r="B152">
        <v>2024</v>
      </c>
      <c r="C152">
        <v>15.77</v>
      </c>
      <c r="D152">
        <v>23.95</v>
      </c>
      <c r="E152">
        <v>7.51</v>
      </c>
      <c r="F152">
        <v>43.32</v>
      </c>
      <c r="G152">
        <v>36.549999999999997</v>
      </c>
      <c r="H152">
        <v>1</v>
      </c>
      <c r="I152">
        <v>2</v>
      </c>
      <c r="J152">
        <v>60.71</v>
      </c>
      <c r="K152">
        <v>48.02</v>
      </c>
    </row>
    <row r="153" spans="1:11" x14ac:dyDescent="0.3">
      <c r="A153">
        <v>6</v>
      </c>
      <c r="B153">
        <v>2022</v>
      </c>
      <c r="C153">
        <v>20.14</v>
      </c>
      <c r="D153">
        <v>3.7</v>
      </c>
      <c r="E153">
        <v>20.68</v>
      </c>
      <c r="F153">
        <v>52.01</v>
      </c>
      <c r="G153">
        <v>37.020000000000003</v>
      </c>
      <c r="H153">
        <v>4</v>
      </c>
      <c r="I153">
        <v>1</v>
      </c>
      <c r="J153">
        <v>81.94</v>
      </c>
      <c r="K153">
        <v>43.92</v>
      </c>
    </row>
    <row r="154" spans="1:11" x14ac:dyDescent="0.3">
      <c r="A154">
        <v>5</v>
      </c>
      <c r="B154">
        <v>2024</v>
      </c>
      <c r="C154">
        <v>15.2</v>
      </c>
      <c r="D154">
        <v>30.75</v>
      </c>
      <c r="E154">
        <v>45.44</v>
      </c>
      <c r="F154">
        <v>16.62</v>
      </c>
      <c r="G154">
        <v>31.27</v>
      </c>
      <c r="H154">
        <v>0</v>
      </c>
      <c r="I154">
        <v>0</v>
      </c>
      <c r="J154">
        <v>61.68</v>
      </c>
      <c r="K154">
        <v>14</v>
      </c>
    </row>
    <row r="155" spans="1:11" x14ac:dyDescent="0.3">
      <c r="A155">
        <v>0</v>
      </c>
      <c r="B155">
        <v>2020</v>
      </c>
      <c r="C155">
        <v>69.67</v>
      </c>
      <c r="D155">
        <v>47.75</v>
      </c>
      <c r="E155">
        <v>27.81</v>
      </c>
      <c r="F155">
        <v>55.74</v>
      </c>
      <c r="G155">
        <v>74.989999999999995</v>
      </c>
      <c r="H155">
        <v>6</v>
      </c>
      <c r="I155">
        <v>1</v>
      </c>
      <c r="J155">
        <v>68.67</v>
      </c>
      <c r="K155">
        <v>9.18</v>
      </c>
    </row>
    <row r="156" spans="1:11" x14ac:dyDescent="0.3">
      <c r="A156">
        <v>5</v>
      </c>
      <c r="B156">
        <v>2020</v>
      </c>
      <c r="C156">
        <v>70.48</v>
      </c>
      <c r="D156">
        <v>19.97</v>
      </c>
      <c r="E156">
        <v>33.75</v>
      </c>
      <c r="F156">
        <v>15.07</v>
      </c>
      <c r="G156">
        <v>64.12</v>
      </c>
      <c r="H156">
        <v>5</v>
      </c>
      <c r="I156">
        <v>1</v>
      </c>
      <c r="J156">
        <v>48.13</v>
      </c>
      <c r="K156">
        <v>40.32</v>
      </c>
    </row>
    <row r="157" spans="1:11" x14ac:dyDescent="0.3">
      <c r="A157">
        <v>2</v>
      </c>
      <c r="B157">
        <v>2023</v>
      </c>
      <c r="C157">
        <v>80.75</v>
      </c>
      <c r="D157">
        <v>60.93</v>
      </c>
      <c r="E157">
        <v>32.200000000000003</v>
      </c>
      <c r="F157">
        <v>14.67</v>
      </c>
      <c r="G157">
        <v>61.33</v>
      </c>
      <c r="H157">
        <v>2</v>
      </c>
      <c r="I157">
        <v>1</v>
      </c>
      <c r="J157">
        <v>83.72</v>
      </c>
      <c r="K157">
        <v>32.54</v>
      </c>
    </row>
    <row r="158" spans="1:11" x14ac:dyDescent="0.3">
      <c r="A158">
        <v>1</v>
      </c>
      <c r="B158">
        <v>2023</v>
      </c>
      <c r="C158">
        <v>31.96</v>
      </c>
      <c r="D158">
        <v>49.43</v>
      </c>
      <c r="E158">
        <v>28.25</v>
      </c>
      <c r="F158">
        <v>56.09</v>
      </c>
      <c r="G158">
        <v>79.12</v>
      </c>
      <c r="H158">
        <v>4</v>
      </c>
      <c r="I158">
        <v>2</v>
      </c>
      <c r="J158">
        <v>69.59</v>
      </c>
      <c r="K158">
        <v>21.86</v>
      </c>
    </row>
    <row r="159" spans="1:11" x14ac:dyDescent="0.3">
      <c r="A159">
        <v>8</v>
      </c>
      <c r="B159">
        <v>2024</v>
      </c>
      <c r="C159">
        <v>82.54</v>
      </c>
      <c r="D159">
        <v>71.06</v>
      </c>
      <c r="E159">
        <v>44.65</v>
      </c>
      <c r="F159">
        <v>28.93</v>
      </c>
      <c r="G159">
        <v>39.83</v>
      </c>
      <c r="H159">
        <v>3</v>
      </c>
      <c r="I159">
        <v>0</v>
      </c>
      <c r="J159">
        <v>33.51</v>
      </c>
      <c r="K159">
        <v>49.28</v>
      </c>
    </row>
    <row r="160" spans="1:11" x14ac:dyDescent="0.3">
      <c r="A160">
        <v>5</v>
      </c>
      <c r="B160">
        <v>2020</v>
      </c>
      <c r="C160">
        <v>93.72</v>
      </c>
      <c r="D160">
        <v>27.55</v>
      </c>
      <c r="E160">
        <v>48.33</v>
      </c>
      <c r="F160">
        <v>31.86</v>
      </c>
      <c r="G160">
        <v>75.36</v>
      </c>
      <c r="H160">
        <v>0</v>
      </c>
      <c r="I160">
        <v>1</v>
      </c>
      <c r="J160">
        <v>73.23</v>
      </c>
      <c r="K160">
        <v>9.67</v>
      </c>
    </row>
    <row r="161" spans="1:11" x14ac:dyDescent="0.3">
      <c r="A161">
        <v>4</v>
      </c>
      <c r="B161">
        <v>2020</v>
      </c>
      <c r="C161">
        <v>21.63</v>
      </c>
      <c r="D161">
        <v>36.58</v>
      </c>
      <c r="E161">
        <v>42.05</v>
      </c>
      <c r="F161">
        <v>61.25</v>
      </c>
      <c r="G161">
        <v>53</v>
      </c>
      <c r="H161">
        <v>6</v>
      </c>
      <c r="I161">
        <v>1</v>
      </c>
      <c r="J161">
        <v>57.27</v>
      </c>
      <c r="K161">
        <v>22.23</v>
      </c>
    </row>
    <row r="162" spans="1:11" x14ac:dyDescent="0.3">
      <c r="A162">
        <v>3</v>
      </c>
      <c r="B162">
        <v>2024</v>
      </c>
      <c r="C162">
        <v>23.27</v>
      </c>
      <c r="D162">
        <v>38.75</v>
      </c>
      <c r="E162">
        <v>44.22</v>
      </c>
      <c r="F162">
        <v>67.88</v>
      </c>
      <c r="G162">
        <v>78.13</v>
      </c>
      <c r="H162">
        <v>1</v>
      </c>
      <c r="I162">
        <v>1</v>
      </c>
      <c r="J162">
        <v>72.790000000000006</v>
      </c>
      <c r="K162">
        <v>13.5</v>
      </c>
    </row>
    <row r="163" spans="1:11" x14ac:dyDescent="0.3">
      <c r="A163">
        <v>8</v>
      </c>
      <c r="B163">
        <v>2020</v>
      </c>
      <c r="C163">
        <v>63.03</v>
      </c>
      <c r="D163">
        <v>26.18</v>
      </c>
      <c r="E163">
        <v>31.41</v>
      </c>
      <c r="F163">
        <v>57.91</v>
      </c>
      <c r="G163">
        <v>63.9</v>
      </c>
      <c r="H163">
        <v>4</v>
      </c>
      <c r="I163">
        <v>0</v>
      </c>
      <c r="J163">
        <v>83.66</v>
      </c>
      <c r="K163">
        <v>6.21</v>
      </c>
    </row>
    <row r="164" spans="1:11" x14ac:dyDescent="0.3">
      <c r="A164">
        <v>3</v>
      </c>
      <c r="B164">
        <v>2021</v>
      </c>
      <c r="C164">
        <v>54.67</v>
      </c>
      <c r="D164">
        <v>64.099999999999994</v>
      </c>
      <c r="E164">
        <v>38.29</v>
      </c>
      <c r="F164">
        <v>27.12</v>
      </c>
      <c r="G164">
        <v>24.78</v>
      </c>
      <c r="H164">
        <v>5</v>
      </c>
      <c r="I164">
        <v>1</v>
      </c>
      <c r="J164">
        <v>75.599999999999994</v>
      </c>
      <c r="K164">
        <v>32.81</v>
      </c>
    </row>
    <row r="165" spans="1:11" x14ac:dyDescent="0.3">
      <c r="A165">
        <v>1</v>
      </c>
      <c r="B165">
        <v>2020</v>
      </c>
      <c r="C165">
        <v>60.69</v>
      </c>
      <c r="D165">
        <v>56.38</v>
      </c>
      <c r="E165">
        <v>29.34</v>
      </c>
      <c r="F165">
        <v>28.55</v>
      </c>
      <c r="G165">
        <v>39.5</v>
      </c>
      <c r="H165">
        <v>2</v>
      </c>
      <c r="I165">
        <v>2</v>
      </c>
      <c r="J165">
        <v>30.81</v>
      </c>
      <c r="K165">
        <v>3.26</v>
      </c>
    </row>
    <row r="166" spans="1:11" x14ac:dyDescent="0.3">
      <c r="A166">
        <v>5</v>
      </c>
      <c r="B166">
        <v>2024</v>
      </c>
      <c r="C166">
        <v>44.17</v>
      </c>
      <c r="D166">
        <v>82.35</v>
      </c>
      <c r="E166">
        <v>42.79</v>
      </c>
      <c r="F166">
        <v>49.74</v>
      </c>
      <c r="G166">
        <v>74.11</v>
      </c>
      <c r="H166">
        <v>0</v>
      </c>
      <c r="I166">
        <v>0</v>
      </c>
      <c r="J166">
        <v>81.95</v>
      </c>
      <c r="K166">
        <v>2.4900000000000002</v>
      </c>
    </row>
    <row r="167" spans="1:11" x14ac:dyDescent="0.3">
      <c r="A167">
        <v>6</v>
      </c>
      <c r="B167">
        <v>2020</v>
      </c>
      <c r="C167">
        <v>34.270000000000003</v>
      </c>
      <c r="D167">
        <v>4.1900000000000004</v>
      </c>
      <c r="E167">
        <v>28.58</v>
      </c>
      <c r="F167">
        <v>23.4</v>
      </c>
      <c r="G167">
        <v>24.04</v>
      </c>
      <c r="H167">
        <v>2</v>
      </c>
      <c r="I167">
        <v>0</v>
      </c>
      <c r="J167">
        <v>87.03</v>
      </c>
      <c r="K167">
        <v>39.950000000000003</v>
      </c>
    </row>
    <row r="168" spans="1:11" x14ac:dyDescent="0.3">
      <c r="A168">
        <v>2</v>
      </c>
      <c r="B168">
        <v>2020</v>
      </c>
      <c r="C168">
        <v>35.22</v>
      </c>
      <c r="D168">
        <v>84.15</v>
      </c>
      <c r="E168">
        <v>20.440000000000001</v>
      </c>
      <c r="F168">
        <v>73.08</v>
      </c>
      <c r="G168">
        <v>65.489999999999995</v>
      </c>
      <c r="H168">
        <v>6</v>
      </c>
      <c r="I168">
        <v>0</v>
      </c>
      <c r="J168">
        <v>48.02</v>
      </c>
      <c r="K168">
        <v>22.55</v>
      </c>
    </row>
    <row r="169" spans="1:11" x14ac:dyDescent="0.3">
      <c r="A169">
        <v>4</v>
      </c>
      <c r="B169">
        <v>2023</v>
      </c>
      <c r="C169">
        <v>20.95</v>
      </c>
      <c r="D169">
        <v>26.53</v>
      </c>
      <c r="E169">
        <v>5.89</v>
      </c>
      <c r="F169">
        <v>2.2799999999999998</v>
      </c>
      <c r="G169">
        <v>47.14</v>
      </c>
      <c r="H169">
        <v>1</v>
      </c>
      <c r="I169">
        <v>2</v>
      </c>
      <c r="J169">
        <v>82.45</v>
      </c>
      <c r="K169">
        <v>44.86</v>
      </c>
    </row>
    <row r="170" spans="1:11" x14ac:dyDescent="0.3">
      <c r="A170">
        <v>6</v>
      </c>
      <c r="B170">
        <v>2023</v>
      </c>
      <c r="C170">
        <v>72.59</v>
      </c>
      <c r="D170">
        <v>51.37</v>
      </c>
      <c r="E170">
        <v>40.299999999999997</v>
      </c>
      <c r="F170">
        <v>3.84</v>
      </c>
      <c r="G170">
        <v>72.92</v>
      </c>
      <c r="H170">
        <v>2</v>
      </c>
      <c r="I170">
        <v>1</v>
      </c>
      <c r="J170">
        <v>76.92</v>
      </c>
      <c r="K170">
        <v>27.59</v>
      </c>
    </row>
    <row r="171" spans="1:11" x14ac:dyDescent="0.3">
      <c r="A171">
        <v>1</v>
      </c>
      <c r="B171">
        <v>2020</v>
      </c>
      <c r="C171">
        <v>68.239999999999995</v>
      </c>
      <c r="D171">
        <v>36.33</v>
      </c>
      <c r="E171">
        <v>22.77</v>
      </c>
      <c r="F171">
        <v>24.34</v>
      </c>
      <c r="G171">
        <v>40.04</v>
      </c>
      <c r="H171">
        <v>1</v>
      </c>
      <c r="I171">
        <v>0</v>
      </c>
      <c r="J171">
        <v>45.16</v>
      </c>
      <c r="K171">
        <v>15.34</v>
      </c>
    </row>
    <row r="172" spans="1:11" x14ac:dyDescent="0.3">
      <c r="A172">
        <v>3</v>
      </c>
      <c r="B172">
        <v>2020</v>
      </c>
      <c r="C172">
        <v>55.19</v>
      </c>
      <c r="D172">
        <v>41.06</v>
      </c>
      <c r="E172">
        <v>29.26</v>
      </c>
      <c r="F172">
        <v>51.9</v>
      </c>
      <c r="G172">
        <v>49.04</v>
      </c>
      <c r="H172">
        <v>1</v>
      </c>
      <c r="I172">
        <v>1</v>
      </c>
      <c r="J172">
        <v>50.12</v>
      </c>
      <c r="K172">
        <v>46.08</v>
      </c>
    </row>
    <row r="173" spans="1:11" x14ac:dyDescent="0.3">
      <c r="A173">
        <v>0</v>
      </c>
      <c r="B173">
        <v>2023</v>
      </c>
      <c r="C173">
        <v>18.43</v>
      </c>
      <c r="D173">
        <v>7.44</v>
      </c>
      <c r="E173">
        <v>2.75</v>
      </c>
      <c r="F173">
        <v>12.96</v>
      </c>
      <c r="G173">
        <v>54.31</v>
      </c>
      <c r="H173">
        <v>1</v>
      </c>
      <c r="I173">
        <v>1</v>
      </c>
      <c r="J173">
        <v>73.34</v>
      </c>
      <c r="K173">
        <v>6.21</v>
      </c>
    </row>
    <row r="174" spans="1:11" x14ac:dyDescent="0.3">
      <c r="A174">
        <v>6</v>
      </c>
      <c r="B174">
        <v>2024</v>
      </c>
      <c r="C174">
        <v>88.16</v>
      </c>
      <c r="D174">
        <v>14.83</v>
      </c>
      <c r="E174">
        <v>2.86</v>
      </c>
      <c r="F174">
        <v>26.45</v>
      </c>
      <c r="G174">
        <v>47.53</v>
      </c>
      <c r="H174">
        <v>3</v>
      </c>
      <c r="I174">
        <v>1</v>
      </c>
      <c r="J174">
        <v>59.28</v>
      </c>
      <c r="K174">
        <v>20.74</v>
      </c>
    </row>
    <row r="175" spans="1:11" x14ac:dyDescent="0.3">
      <c r="A175">
        <v>5</v>
      </c>
      <c r="B175">
        <v>2025</v>
      </c>
      <c r="C175">
        <v>29.45</v>
      </c>
      <c r="D175">
        <v>92.91</v>
      </c>
      <c r="E175">
        <v>42.89</v>
      </c>
      <c r="F175">
        <v>14.73</v>
      </c>
      <c r="G175">
        <v>68.45</v>
      </c>
      <c r="H175">
        <v>6</v>
      </c>
      <c r="I175">
        <v>1</v>
      </c>
      <c r="J175">
        <v>73.819999999999993</v>
      </c>
      <c r="K175">
        <v>17.82</v>
      </c>
    </row>
    <row r="176" spans="1:11" x14ac:dyDescent="0.3">
      <c r="A176">
        <v>1</v>
      </c>
      <c r="B176">
        <v>2022</v>
      </c>
      <c r="C176">
        <v>11.14</v>
      </c>
      <c r="D176">
        <v>28.47</v>
      </c>
      <c r="E176">
        <v>43.11</v>
      </c>
      <c r="F176">
        <v>50.61</v>
      </c>
      <c r="G176">
        <v>78.2</v>
      </c>
      <c r="H176">
        <v>6</v>
      </c>
      <c r="I176">
        <v>0</v>
      </c>
      <c r="J176">
        <v>81.93</v>
      </c>
      <c r="K176">
        <v>47.32</v>
      </c>
    </row>
    <row r="177" spans="1:11" x14ac:dyDescent="0.3">
      <c r="A177">
        <v>5</v>
      </c>
      <c r="B177">
        <v>2025</v>
      </c>
      <c r="C177">
        <v>46.62</v>
      </c>
      <c r="D177">
        <v>72.37</v>
      </c>
      <c r="E177">
        <v>22.03</v>
      </c>
      <c r="F177">
        <v>31.66</v>
      </c>
      <c r="G177">
        <v>35.21</v>
      </c>
      <c r="H177">
        <v>6</v>
      </c>
      <c r="I177">
        <v>0</v>
      </c>
      <c r="J177">
        <v>46.02</v>
      </c>
      <c r="K177">
        <v>20.079999999999998</v>
      </c>
    </row>
    <row r="178" spans="1:11" x14ac:dyDescent="0.3">
      <c r="A178">
        <v>3</v>
      </c>
      <c r="B178">
        <v>2022</v>
      </c>
      <c r="C178">
        <v>43.32</v>
      </c>
      <c r="D178">
        <v>18.93</v>
      </c>
      <c r="E178">
        <v>22.13</v>
      </c>
      <c r="F178">
        <v>61.74</v>
      </c>
      <c r="G178">
        <v>33.94</v>
      </c>
      <c r="H178">
        <v>2</v>
      </c>
      <c r="I178">
        <v>0</v>
      </c>
      <c r="J178">
        <v>69.97</v>
      </c>
      <c r="K178">
        <v>13.22</v>
      </c>
    </row>
    <row r="179" spans="1:11" x14ac:dyDescent="0.3">
      <c r="A179">
        <v>5</v>
      </c>
      <c r="B179">
        <v>2024</v>
      </c>
      <c r="C179">
        <v>59.85</v>
      </c>
      <c r="D179">
        <v>61</v>
      </c>
      <c r="E179">
        <v>41.04</v>
      </c>
      <c r="F179">
        <v>77.48</v>
      </c>
      <c r="G179">
        <v>28.32</v>
      </c>
      <c r="H179">
        <v>4</v>
      </c>
      <c r="I179">
        <v>1</v>
      </c>
      <c r="J179">
        <v>70.17</v>
      </c>
      <c r="K179">
        <v>30.75</v>
      </c>
    </row>
    <row r="180" spans="1:11" x14ac:dyDescent="0.3">
      <c r="A180">
        <v>8</v>
      </c>
      <c r="B180">
        <v>2020</v>
      </c>
      <c r="C180">
        <v>88.23</v>
      </c>
      <c r="D180">
        <v>20.18</v>
      </c>
      <c r="E180">
        <v>17.850000000000001</v>
      </c>
      <c r="F180">
        <v>10.99</v>
      </c>
      <c r="G180">
        <v>85.27</v>
      </c>
      <c r="H180">
        <v>2</v>
      </c>
      <c r="I180">
        <v>1</v>
      </c>
      <c r="J180">
        <v>32.96</v>
      </c>
      <c r="K180">
        <v>32.229999999999997</v>
      </c>
    </row>
    <row r="181" spans="1:11" x14ac:dyDescent="0.3">
      <c r="A181">
        <v>9</v>
      </c>
      <c r="B181">
        <v>2021</v>
      </c>
      <c r="C181">
        <v>87.79</v>
      </c>
      <c r="D181">
        <v>40.86</v>
      </c>
      <c r="E181">
        <v>28.82</v>
      </c>
      <c r="F181">
        <v>74.040000000000006</v>
      </c>
      <c r="G181">
        <v>70.58</v>
      </c>
      <c r="H181">
        <v>5</v>
      </c>
      <c r="I181">
        <v>2</v>
      </c>
      <c r="J181">
        <v>60.03</v>
      </c>
      <c r="K181">
        <v>12.22</v>
      </c>
    </row>
    <row r="182" spans="1:11" x14ac:dyDescent="0.3">
      <c r="A182">
        <v>8</v>
      </c>
      <c r="B182">
        <v>2021</v>
      </c>
      <c r="C182">
        <v>21.57</v>
      </c>
      <c r="D182">
        <v>77.010000000000005</v>
      </c>
      <c r="E182">
        <v>32.520000000000003</v>
      </c>
      <c r="F182">
        <v>13.61</v>
      </c>
      <c r="G182">
        <v>37.65</v>
      </c>
      <c r="H182">
        <v>1</v>
      </c>
      <c r="I182">
        <v>2</v>
      </c>
      <c r="J182">
        <v>33.61</v>
      </c>
      <c r="K182">
        <v>18.87</v>
      </c>
    </row>
    <row r="183" spans="1:11" x14ac:dyDescent="0.3">
      <c r="A183">
        <v>4</v>
      </c>
      <c r="B183">
        <v>2021</v>
      </c>
      <c r="C183">
        <v>45.09</v>
      </c>
      <c r="D183">
        <v>11.8</v>
      </c>
      <c r="E183">
        <v>27.79</v>
      </c>
      <c r="F183">
        <v>0.14000000000000001</v>
      </c>
      <c r="G183">
        <v>39.090000000000003</v>
      </c>
      <c r="H183">
        <v>0</v>
      </c>
      <c r="I183">
        <v>2</v>
      </c>
      <c r="J183">
        <v>50.81</v>
      </c>
      <c r="K183">
        <v>20.61</v>
      </c>
    </row>
    <row r="184" spans="1:11" x14ac:dyDescent="0.3">
      <c r="A184">
        <v>1</v>
      </c>
      <c r="B184">
        <v>2020</v>
      </c>
      <c r="C184">
        <v>50.97</v>
      </c>
      <c r="D184">
        <v>16.05</v>
      </c>
      <c r="E184">
        <v>46.78</v>
      </c>
      <c r="F184">
        <v>62.71</v>
      </c>
      <c r="G184">
        <v>68.180000000000007</v>
      </c>
      <c r="H184">
        <v>6</v>
      </c>
      <c r="I184">
        <v>2</v>
      </c>
      <c r="J184">
        <v>60.09</v>
      </c>
      <c r="K184">
        <v>31.02</v>
      </c>
    </row>
    <row r="185" spans="1:11" x14ac:dyDescent="0.3">
      <c r="A185">
        <v>5</v>
      </c>
      <c r="B185">
        <v>2024</v>
      </c>
      <c r="C185">
        <v>52.18</v>
      </c>
      <c r="D185">
        <v>5.84</v>
      </c>
      <c r="E185">
        <v>36.799999999999997</v>
      </c>
      <c r="F185">
        <v>60.81</v>
      </c>
      <c r="G185">
        <v>42.56</v>
      </c>
      <c r="H185">
        <v>5</v>
      </c>
      <c r="I185">
        <v>2</v>
      </c>
      <c r="J185">
        <v>43.6</v>
      </c>
      <c r="K185">
        <v>14.06</v>
      </c>
    </row>
    <row r="186" spans="1:11" x14ac:dyDescent="0.3">
      <c r="A186">
        <v>4</v>
      </c>
      <c r="B186">
        <v>2021</v>
      </c>
      <c r="C186">
        <v>40.799999999999997</v>
      </c>
      <c r="D186">
        <v>42.29</v>
      </c>
      <c r="E186">
        <v>21.03</v>
      </c>
      <c r="F186">
        <v>62.27</v>
      </c>
      <c r="G186">
        <v>21.16</v>
      </c>
      <c r="H186">
        <v>0</v>
      </c>
      <c r="I186">
        <v>0</v>
      </c>
      <c r="J186">
        <v>77.31</v>
      </c>
      <c r="K186">
        <v>12.95</v>
      </c>
    </row>
    <row r="187" spans="1:11" x14ac:dyDescent="0.3">
      <c r="A187">
        <v>3</v>
      </c>
      <c r="B187">
        <v>2024</v>
      </c>
      <c r="C187">
        <v>77.33</v>
      </c>
      <c r="D187">
        <v>51.28</v>
      </c>
      <c r="E187">
        <v>23.6</v>
      </c>
      <c r="F187">
        <v>23.16</v>
      </c>
      <c r="G187">
        <v>84.93</v>
      </c>
      <c r="H187">
        <v>1</v>
      </c>
      <c r="I187">
        <v>2</v>
      </c>
      <c r="J187">
        <v>85.01</v>
      </c>
      <c r="K187">
        <v>24.33</v>
      </c>
    </row>
    <row r="188" spans="1:11" x14ac:dyDescent="0.3">
      <c r="A188">
        <v>5</v>
      </c>
      <c r="B188">
        <v>2020</v>
      </c>
      <c r="C188">
        <v>80.040000000000006</v>
      </c>
      <c r="D188">
        <v>36.49</v>
      </c>
      <c r="E188">
        <v>29.72</v>
      </c>
      <c r="F188">
        <v>76.739999999999995</v>
      </c>
      <c r="G188">
        <v>69.010000000000005</v>
      </c>
      <c r="H188">
        <v>1</v>
      </c>
      <c r="I188">
        <v>1</v>
      </c>
      <c r="J188">
        <v>48.27</v>
      </c>
      <c r="K188">
        <v>44.8</v>
      </c>
    </row>
    <row r="189" spans="1:11" x14ac:dyDescent="0.3">
      <c r="A189">
        <v>2</v>
      </c>
      <c r="B189">
        <v>2022</v>
      </c>
      <c r="C189">
        <v>39.479999999999997</v>
      </c>
      <c r="D189">
        <v>63.35</v>
      </c>
      <c r="E189">
        <v>25.56</v>
      </c>
      <c r="F189">
        <v>55.14</v>
      </c>
      <c r="G189">
        <v>20.82</v>
      </c>
      <c r="H189">
        <v>4</v>
      </c>
      <c r="I189">
        <v>0</v>
      </c>
      <c r="J189">
        <v>42.94</v>
      </c>
      <c r="K189">
        <v>36.32</v>
      </c>
    </row>
    <row r="190" spans="1:11" x14ac:dyDescent="0.3">
      <c r="A190">
        <v>8</v>
      </c>
      <c r="B190">
        <v>2022</v>
      </c>
      <c r="C190">
        <v>30.18</v>
      </c>
      <c r="D190">
        <v>97.54</v>
      </c>
      <c r="E190">
        <v>18.39</v>
      </c>
      <c r="F190">
        <v>14.76</v>
      </c>
      <c r="G190">
        <v>49.67</v>
      </c>
      <c r="H190">
        <v>4</v>
      </c>
      <c r="I190">
        <v>1</v>
      </c>
      <c r="J190">
        <v>89.76</v>
      </c>
      <c r="K190">
        <v>12.56</v>
      </c>
    </row>
    <row r="191" spans="1:11" x14ac:dyDescent="0.3">
      <c r="A191">
        <v>9</v>
      </c>
      <c r="B191">
        <v>2020</v>
      </c>
      <c r="C191">
        <v>36.520000000000003</v>
      </c>
      <c r="D191">
        <v>4.2</v>
      </c>
      <c r="E191">
        <v>25.53</v>
      </c>
      <c r="F191">
        <v>71.010000000000005</v>
      </c>
      <c r="G191">
        <v>21.92</v>
      </c>
      <c r="H191">
        <v>0</v>
      </c>
      <c r="I191">
        <v>1</v>
      </c>
      <c r="J191">
        <v>84.9</v>
      </c>
      <c r="K191">
        <v>29.93</v>
      </c>
    </row>
    <row r="192" spans="1:11" x14ac:dyDescent="0.3">
      <c r="A192">
        <v>3</v>
      </c>
      <c r="B192">
        <v>2023</v>
      </c>
      <c r="C192">
        <v>48.39</v>
      </c>
      <c r="D192">
        <v>57.31</v>
      </c>
      <c r="E192">
        <v>1.2</v>
      </c>
      <c r="F192">
        <v>17.95</v>
      </c>
      <c r="G192">
        <v>61.69</v>
      </c>
      <c r="H192">
        <v>0</v>
      </c>
      <c r="I192">
        <v>0</v>
      </c>
      <c r="J192">
        <v>66.25</v>
      </c>
      <c r="K192">
        <v>44.4</v>
      </c>
    </row>
    <row r="193" spans="1:11" x14ac:dyDescent="0.3">
      <c r="A193">
        <v>1</v>
      </c>
      <c r="B193">
        <v>2020</v>
      </c>
      <c r="C193">
        <v>39.94</v>
      </c>
      <c r="D193">
        <v>57.79</v>
      </c>
      <c r="E193">
        <v>46.08</v>
      </c>
      <c r="F193">
        <v>44.31</v>
      </c>
      <c r="G193">
        <v>38.14</v>
      </c>
      <c r="H193">
        <v>4</v>
      </c>
      <c r="I193">
        <v>2</v>
      </c>
      <c r="J193">
        <v>46.49</v>
      </c>
      <c r="K193">
        <v>37.29</v>
      </c>
    </row>
    <row r="194" spans="1:11" x14ac:dyDescent="0.3">
      <c r="A194">
        <v>1</v>
      </c>
      <c r="B194">
        <v>2025</v>
      </c>
      <c r="C194">
        <v>78.430000000000007</v>
      </c>
      <c r="D194">
        <v>84.82</v>
      </c>
      <c r="E194">
        <v>26.41</v>
      </c>
      <c r="F194">
        <v>4.72</v>
      </c>
      <c r="G194">
        <v>33.28</v>
      </c>
      <c r="H194">
        <v>6</v>
      </c>
      <c r="I194">
        <v>1</v>
      </c>
      <c r="J194">
        <v>64.489999999999995</v>
      </c>
      <c r="K194">
        <v>45.04</v>
      </c>
    </row>
    <row r="195" spans="1:11" x14ac:dyDescent="0.3">
      <c r="A195">
        <v>7</v>
      </c>
      <c r="B195">
        <v>2025</v>
      </c>
      <c r="C195">
        <v>81.86</v>
      </c>
      <c r="D195">
        <v>35.53</v>
      </c>
      <c r="E195">
        <v>28.46</v>
      </c>
      <c r="F195">
        <v>7.11</v>
      </c>
      <c r="G195">
        <v>63.48</v>
      </c>
      <c r="H195">
        <v>1</v>
      </c>
      <c r="I195">
        <v>1</v>
      </c>
      <c r="J195">
        <v>31.33</v>
      </c>
      <c r="K195">
        <v>11.61</v>
      </c>
    </row>
    <row r="196" spans="1:11" x14ac:dyDescent="0.3">
      <c r="A196">
        <v>3</v>
      </c>
      <c r="B196">
        <v>2025</v>
      </c>
      <c r="C196">
        <v>29.61</v>
      </c>
      <c r="D196">
        <v>59.56</v>
      </c>
      <c r="E196">
        <v>24.68</v>
      </c>
      <c r="F196">
        <v>46.92</v>
      </c>
      <c r="G196">
        <v>57.21</v>
      </c>
      <c r="H196">
        <v>3</v>
      </c>
      <c r="I196">
        <v>1</v>
      </c>
      <c r="J196">
        <v>31.7</v>
      </c>
      <c r="K196">
        <v>28.9</v>
      </c>
    </row>
    <row r="197" spans="1:11" x14ac:dyDescent="0.3">
      <c r="A197">
        <v>4</v>
      </c>
      <c r="B197">
        <v>2021</v>
      </c>
      <c r="C197">
        <v>89.44</v>
      </c>
      <c r="D197">
        <v>52.98</v>
      </c>
      <c r="E197">
        <v>48.47</v>
      </c>
      <c r="F197">
        <v>12.14</v>
      </c>
      <c r="G197">
        <v>30.6</v>
      </c>
      <c r="H197">
        <v>3</v>
      </c>
      <c r="I197">
        <v>0</v>
      </c>
      <c r="J197">
        <v>77.209999999999994</v>
      </c>
      <c r="K197">
        <v>44.35</v>
      </c>
    </row>
    <row r="198" spans="1:11" x14ac:dyDescent="0.3">
      <c r="A198">
        <v>4</v>
      </c>
      <c r="B198">
        <v>2020</v>
      </c>
      <c r="C198">
        <v>70.11</v>
      </c>
      <c r="D198">
        <v>28.26</v>
      </c>
      <c r="E198">
        <v>27.62</v>
      </c>
      <c r="F198">
        <v>57.86</v>
      </c>
      <c r="G198">
        <v>58.71</v>
      </c>
      <c r="H198">
        <v>3</v>
      </c>
      <c r="I198">
        <v>2</v>
      </c>
      <c r="J198">
        <v>78.739999999999995</v>
      </c>
      <c r="K198">
        <v>31.73</v>
      </c>
    </row>
    <row r="199" spans="1:11" x14ac:dyDescent="0.3">
      <c r="A199">
        <v>3</v>
      </c>
      <c r="B199">
        <v>2023</v>
      </c>
      <c r="C199">
        <v>65.77</v>
      </c>
      <c r="D199">
        <v>49.83</v>
      </c>
      <c r="E199">
        <v>39.94</v>
      </c>
      <c r="F199">
        <v>79.44</v>
      </c>
      <c r="G199">
        <v>43.73</v>
      </c>
      <c r="H199">
        <v>6</v>
      </c>
      <c r="I199">
        <v>0</v>
      </c>
      <c r="J199">
        <v>81.58</v>
      </c>
      <c r="K199">
        <v>14.62</v>
      </c>
    </row>
    <row r="200" spans="1:11" x14ac:dyDescent="0.3">
      <c r="A200">
        <v>0</v>
      </c>
      <c r="B200">
        <v>2023</v>
      </c>
      <c r="C200">
        <v>45.35</v>
      </c>
      <c r="D200">
        <v>20.49</v>
      </c>
      <c r="E200">
        <v>33.21</v>
      </c>
      <c r="F200">
        <v>50.5</v>
      </c>
      <c r="G200">
        <v>41.73</v>
      </c>
      <c r="H200">
        <v>2</v>
      </c>
      <c r="I200">
        <v>2</v>
      </c>
      <c r="J200">
        <v>47.42</v>
      </c>
      <c r="K200">
        <v>43.11</v>
      </c>
    </row>
    <row r="201" spans="1:11" x14ac:dyDescent="0.3">
      <c r="A201">
        <v>7</v>
      </c>
      <c r="B201">
        <v>2020</v>
      </c>
      <c r="C201">
        <v>10.53</v>
      </c>
      <c r="D201">
        <v>20.97</v>
      </c>
      <c r="E201">
        <v>23.64</v>
      </c>
      <c r="F201">
        <v>34.270000000000003</v>
      </c>
      <c r="G201">
        <v>45.67</v>
      </c>
      <c r="H201">
        <v>5</v>
      </c>
      <c r="I201">
        <v>1</v>
      </c>
      <c r="J201">
        <v>58.52</v>
      </c>
      <c r="K201">
        <v>33.369999999999997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20" sqref="K20"/>
    </sheetView>
  </sheetViews>
  <sheetFormatPr defaultRowHeight="14.4" x14ac:dyDescent="0.3"/>
  <sheetData>
    <row r="1" spans="1:11" x14ac:dyDescent="0.3">
      <c r="A1" s="21" t="s">
        <v>42</v>
      </c>
      <c r="B1" s="22"/>
      <c r="C1" s="22"/>
      <c r="E1" s="21" t="s">
        <v>43</v>
      </c>
      <c r="F1" s="22"/>
      <c r="G1" s="22"/>
      <c r="I1" s="21" t="s">
        <v>44</v>
      </c>
      <c r="J1" s="22"/>
      <c r="K1" s="22"/>
    </row>
    <row r="2" spans="1:11" x14ac:dyDescent="0.3">
      <c r="A2" s="3" t="s">
        <v>45</v>
      </c>
      <c r="B2" s="3" t="s">
        <v>46</v>
      </c>
      <c r="C2" s="3" t="s">
        <v>47</v>
      </c>
      <c r="E2" s="3" t="s">
        <v>45</v>
      </c>
      <c r="F2" s="3" t="s">
        <v>46</v>
      </c>
      <c r="G2" s="3" t="s">
        <v>47</v>
      </c>
      <c r="I2" s="3" t="s">
        <v>45</v>
      </c>
      <c r="J2" s="3" t="s">
        <v>46</v>
      </c>
      <c r="K2" s="3" t="s">
        <v>47</v>
      </c>
    </row>
    <row r="3" spans="1:11" x14ac:dyDescent="0.3">
      <c r="A3">
        <v>1</v>
      </c>
      <c r="B3">
        <v>94.779799999999994</v>
      </c>
      <c r="C3">
        <v>0.1036</v>
      </c>
      <c r="E3" s="4">
        <v>1</v>
      </c>
      <c r="F3" s="4">
        <v>93.563421172111305</v>
      </c>
      <c r="G3" s="4">
        <v>0.1036</v>
      </c>
      <c r="I3">
        <v>1</v>
      </c>
      <c r="J3">
        <v>96.136841656726801</v>
      </c>
      <c r="K3">
        <v>0.1048</v>
      </c>
    </row>
    <row r="4" spans="1:11" x14ac:dyDescent="0.3">
      <c r="A4">
        <v>2</v>
      </c>
      <c r="B4">
        <v>94.645399999999995</v>
      </c>
      <c r="C4">
        <v>0.1193</v>
      </c>
      <c r="E4">
        <v>2</v>
      </c>
      <c r="F4">
        <v>93.451962134219002</v>
      </c>
      <c r="G4">
        <v>0.1193</v>
      </c>
      <c r="I4">
        <v>2</v>
      </c>
      <c r="J4">
        <v>96.829956676703503</v>
      </c>
      <c r="K4">
        <v>0.1197</v>
      </c>
    </row>
    <row r="5" spans="1:11" x14ac:dyDescent="0.3">
      <c r="A5" s="4">
        <v>3</v>
      </c>
      <c r="B5" s="4">
        <v>94.942700000000002</v>
      </c>
      <c r="C5" s="4">
        <v>0.10489999999999999</v>
      </c>
      <c r="E5">
        <v>3</v>
      </c>
      <c r="F5">
        <v>93.548497376026504</v>
      </c>
      <c r="G5">
        <v>0.10489999999999999</v>
      </c>
      <c r="I5" s="4">
        <v>3</v>
      </c>
      <c r="J5" s="4">
        <v>97.265992413384296</v>
      </c>
      <c r="K5" s="4">
        <v>0.10489999999999999</v>
      </c>
    </row>
    <row r="6" spans="1:11" x14ac:dyDescent="0.3">
      <c r="A6">
        <v>4</v>
      </c>
      <c r="B6">
        <v>94.736800000000002</v>
      </c>
      <c r="C6">
        <v>0.1135</v>
      </c>
      <c r="E6">
        <v>4</v>
      </c>
      <c r="F6">
        <v>93.520426777464195</v>
      </c>
      <c r="G6">
        <v>0.1135</v>
      </c>
      <c r="I6">
        <v>4</v>
      </c>
      <c r="J6">
        <v>96.610898554181006</v>
      </c>
      <c r="K6" s="5">
        <v>0.1143</v>
      </c>
    </row>
    <row r="7" spans="1:11" x14ac:dyDescent="0.3">
      <c r="A7">
        <v>5</v>
      </c>
      <c r="B7">
        <v>94.538200000000003</v>
      </c>
      <c r="C7">
        <v>0.1111</v>
      </c>
      <c r="E7">
        <v>5</v>
      </c>
      <c r="F7">
        <v>93.420559894480903</v>
      </c>
      <c r="G7">
        <v>0.1111</v>
      </c>
      <c r="I7">
        <v>5</v>
      </c>
      <c r="J7">
        <v>96.494618976040201</v>
      </c>
      <c r="K7">
        <v>0.1119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zoomScale="115" zoomScaleNormal="115" workbookViewId="0">
      <selection activeCell="I95" sqref="I95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 s="20">
        <v>7</v>
      </c>
      <c r="B2" s="20">
        <v>2022</v>
      </c>
      <c r="C2" s="20">
        <v>44.29</v>
      </c>
      <c r="D2" s="20">
        <v>33.090000000000003</v>
      </c>
      <c r="E2" s="20">
        <v>16.77</v>
      </c>
      <c r="F2" s="20">
        <v>46.12</v>
      </c>
      <c r="G2" s="20">
        <v>74.790000000000006</v>
      </c>
      <c r="H2" s="20">
        <v>0</v>
      </c>
      <c r="I2" s="20">
        <v>2</v>
      </c>
      <c r="J2" s="20">
        <v>40.770000000000003</v>
      </c>
      <c r="K2" s="20">
        <v>18.73</v>
      </c>
    </row>
    <row r="3" spans="1:11" x14ac:dyDescent="0.3">
      <c r="A3" s="20">
        <v>2</v>
      </c>
      <c r="B3" s="20">
        <v>2025</v>
      </c>
      <c r="C3" s="20">
        <v>34.75</v>
      </c>
      <c r="D3" s="20">
        <v>66.739999999999995</v>
      </c>
      <c r="E3" s="20">
        <v>46.89</v>
      </c>
      <c r="F3" s="20">
        <v>52.46</v>
      </c>
      <c r="G3" s="20">
        <v>26.17</v>
      </c>
      <c r="H3" s="20">
        <v>3</v>
      </c>
      <c r="I3" s="20">
        <v>2</v>
      </c>
      <c r="J3" s="20">
        <v>35.67</v>
      </c>
      <c r="K3" s="20">
        <v>35.020000000000003</v>
      </c>
    </row>
    <row r="4" spans="1:11" x14ac:dyDescent="0.3">
      <c r="A4" s="20">
        <v>9</v>
      </c>
      <c r="B4" s="20">
        <v>2022</v>
      </c>
      <c r="C4" s="20">
        <v>81.06</v>
      </c>
      <c r="D4" s="20">
        <v>96.13</v>
      </c>
      <c r="E4" s="20">
        <v>10.66</v>
      </c>
      <c r="F4" s="20">
        <v>45.6</v>
      </c>
      <c r="G4" s="20">
        <v>39.659999999999997</v>
      </c>
      <c r="H4" s="20">
        <v>5</v>
      </c>
      <c r="I4" s="20">
        <v>1</v>
      </c>
      <c r="J4" s="20">
        <v>54.47</v>
      </c>
      <c r="K4" s="20">
        <v>22.76</v>
      </c>
    </row>
    <row r="5" spans="1:11" x14ac:dyDescent="0.3">
      <c r="A5" s="20">
        <v>3</v>
      </c>
      <c r="B5" s="20">
        <v>2021</v>
      </c>
      <c r="C5" s="20">
        <v>85.24</v>
      </c>
      <c r="D5" s="20">
        <v>93.76</v>
      </c>
      <c r="E5" s="20">
        <v>27.7</v>
      </c>
      <c r="F5" s="20">
        <v>78.239999999999995</v>
      </c>
      <c r="G5" s="20">
        <v>29.45</v>
      </c>
      <c r="H5" s="20">
        <v>2</v>
      </c>
      <c r="I5" s="20">
        <v>1</v>
      </c>
      <c r="J5" s="20">
        <v>51.84</v>
      </c>
      <c r="K5" s="20">
        <v>1.93</v>
      </c>
    </row>
    <row r="6" spans="1:11" x14ac:dyDescent="0.3">
      <c r="A6" s="20">
        <v>3</v>
      </c>
      <c r="B6" s="20">
        <v>2021</v>
      </c>
      <c r="C6" s="20">
        <v>78.95</v>
      </c>
      <c r="D6" s="20">
        <v>45.62</v>
      </c>
      <c r="E6" s="20">
        <v>17.45</v>
      </c>
      <c r="F6" s="20">
        <v>1.05</v>
      </c>
      <c r="G6" s="20">
        <v>21.7</v>
      </c>
      <c r="H6" s="20">
        <v>4</v>
      </c>
      <c r="I6" s="20">
        <v>2</v>
      </c>
      <c r="J6" s="20">
        <v>41.77</v>
      </c>
      <c r="K6" s="20">
        <v>21.41</v>
      </c>
    </row>
    <row r="7" spans="1:11" x14ac:dyDescent="0.3">
      <c r="A7" s="20">
        <v>9</v>
      </c>
      <c r="B7" s="20">
        <v>2021</v>
      </c>
      <c r="C7" s="20">
        <v>66.95</v>
      </c>
      <c r="D7" s="20">
        <v>47.72</v>
      </c>
      <c r="E7" s="20">
        <v>0.86</v>
      </c>
      <c r="F7" s="20">
        <v>27.58</v>
      </c>
      <c r="G7" s="20">
        <v>64.42</v>
      </c>
      <c r="H7" s="20">
        <v>1</v>
      </c>
      <c r="I7" s="20">
        <v>0</v>
      </c>
      <c r="J7" s="20">
        <v>68.14</v>
      </c>
      <c r="K7" s="20">
        <v>8.09</v>
      </c>
    </row>
    <row r="8" spans="1:11" x14ac:dyDescent="0.3">
      <c r="A8" s="20">
        <v>0</v>
      </c>
      <c r="B8" s="20">
        <v>2023</v>
      </c>
      <c r="C8" s="20">
        <v>68.23</v>
      </c>
      <c r="D8" s="20">
        <v>6.14</v>
      </c>
      <c r="E8" s="20">
        <v>6.2</v>
      </c>
      <c r="F8" s="20">
        <v>53.13</v>
      </c>
      <c r="G8" s="20">
        <v>53.16</v>
      </c>
      <c r="H8" s="20">
        <v>2</v>
      </c>
      <c r="I8" s="20">
        <v>1</v>
      </c>
      <c r="J8" s="20">
        <v>71.599999999999994</v>
      </c>
      <c r="K8" s="20">
        <v>15.26</v>
      </c>
    </row>
    <row r="9" spans="1:11" x14ac:dyDescent="0.3">
      <c r="A9" s="20">
        <v>8</v>
      </c>
      <c r="B9" s="20">
        <v>2023</v>
      </c>
      <c r="C9" s="20">
        <v>91.27</v>
      </c>
      <c r="D9" s="20">
        <v>33.869999999999997</v>
      </c>
      <c r="E9" s="20">
        <v>41.67</v>
      </c>
      <c r="F9" s="20">
        <v>56.26</v>
      </c>
      <c r="G9" s="20">
        <v>59.93</v>
      </c>
      <c r="H9" s="20">
        <v>1</v>
      </c>
      <c r="I9" s="20">
        <v>1</v>
      </c>
      <c r="J9" s="20">
        <v>46.98</v>
      </c>
      <c r="K9" s="20">
        <v>28.51</v>
      </c>
    </row>
    <row r="10" spans="1:11" x14ac:dyDescent="0.3">
      <c r="A10" s="20">
        <v>1</v>
      </c>
      <c r="B10" s="20">
        <v>2025</v>
      </c>
      <c r="C10" s="20">
        <v>17.02</v>
      </c>
      <c r="D10" s="20">
        <v>87.77</v>
      </c>
      <c r="E10" s="20">
        <v>4.59</v>
      </c>
      <c r="F10" s="20">
        <v>52.45</v>
      </c>
      <c r="G10" s="20">
        <v>64.72</v>
      </c>
      <c r="H10" s="20">
        <v>2</v>
      </c>
      <c r="I10" s="20">
        <v>1</v>
      </c>
      <c r="J10" s="20">
        <v>60.55</v>
      </c>
      <c r="K10" s="20">
        <v>22.7</v>
      </c>
    </row>
    <row r="11" spans="1:11" x14ac:dyDescent="0.3">
      <c r="A11" s="20">
        <v>2</v>
      </c>
      <c r="B11" s="20">
        <v>2025</v>
      </c>
      <c r="C11" s="20">
        <v>25.5</v>
      </c>
      <c r="D11" s="20">
        <v>18.739999999999998</v>
      </c>
      <c r="E11" s="20">
        <v>15.07</v>
      </c>
      <c r="F11" s="20">
        <v>40.81</v>
      </c>
      <c r="G11" s="20">
        <v>64.86</v>
      </c>
      <c r="H11" s="20">
        <v>5</v>
      </c>
      <c r="I11" s="20">
        <v>1</v>
      </c>
      <c r="J11" s="20">
        <v>51.07</v>
      </c>
      <c r="K11" s="20">
        <v>39.97</v>
      </c>
    </row>
    <row r="12" spans="1:11" x14ac:dyDescent="0.3">
      <c r="A12" s="20">
        <v>9</v>
      </c>
      <c r="B12" s="20">
        <v>2023</v>
      </c>
      <c r="C12" s="20">
        <v>11.94</v>
      </c>
      <c r="D12" s="20">
        <v>91.59</v>
      </c>
      <c r="E12" s="20">
        <v>26.28</v>
      </c>
      <c r="F12" s="20">
        <v>73.930000000000007</v>
      </c>
      <c r="G12" s="20">
        <v>57.55</v>
      </c>
      <c r="H12" s="20">
        <v>6</v>
      </c>
      <c r="I12" s="20">
        <v>1</v>
      </c>
      <c r="J12" s="20">
        <v>65.790000000000006</v>
      </c>
      <c r="K12" s="20">
        <v>29.3</v>
      </c>
    </row>
    <row r="13" spans="1:11" x14ac:dyDescent="0.3">
      <c r="A13" s="20">
        <v>5</v>
      </c>
      <c r="B13" s="20">
        <v>2023</v>
      </c>
      <c r="C13" s="20">
        <v>39.04</v>
      </c>
      <c r="D13" s="20">
        <v>78.44</v>
      </c>
      <c r="E13" s="20">
        <v>31.32</v>
      </c>
      <c r="F13" s="20">
        <v>28.93</v>
      </c>
      <c r="G13" s="20">
        <v>77.95</v>
      </c>
      <c r="H13" s="20">
        <v>1</v>
      </c>
      <c r="I13" s="20">
        <v>2</v>
      </c>
      <c r="J13" s="20">
        <v>39.630000000000003</v>
      </c>
      <c r="K13" s="20">
        <v>22.79</v>
      </c>
    </row>
    <row r="14" spans="1:11" x14ac:dyDescent="0.3">
      <c r="A14" s="20">
        <v>3</v>
      </c>
      <c r="B14" s="20">
        <v>2020</v>
      </c>
      <c r="C14" s="20">
        <v>71</v>
      </c>
      <c r="D14" s="20">
        <v>77.53</v>
      </c>
      <c r="E14" s="20">
        <v>17.41</v>
      </c>
      <c r="F14" s="20">
        <v>12.56</v>
      </c>
      <c r="G14" s="20">
        <v>31.57</v>
      </c>
      <c r="H14" s="20">
        <v>4</v>
      </c>
      <c r="I14" s="20">
        <v>2</v>
      </c>
      <c r="J14" s="20">
        <v>56.93</v>
      </c>
      <c r="K14" s="20">
        <v>38.36</v>
      </c>
    </row>
    <row r="15" spans="1:11" x14ac:dyDescent="0.3">
      <c r="A15" s="20">
        <v>3</v>
      </c>
      <c r="B15" s="20">
        <v>2021</v>
      </c>
      <c r="C15" s="20">
        <v>25.62</v>
      </c>
      <c r="D15" s="20">
        <v>86.47</v>
      </c>
      <c r="E15" s="20">
        <v>47.64</v>
      </c>
      <c r="F15" s="20">
        <v>71.099999999999994</v>
      </c>
      <c r="G15" s="20">
        <v>36.22</v>
      </c>
      <c r="H15" s="20">
        <v>0</v>
      </c>
      <c r="I15" s="20">
        <v>0</v>
      </c>
      <c r="J15" s="20">
        <v>63.66</v>
      </c>
      <c r="K15" s="20">
        <v>29.92</v>
      </c>
    </row>
    <row r="16" spans="1:11" x14ac:dyDescent="0.3">
      <c r="A16" s="20">
        <v>9</v>
      </c>
      <c r="B16" s="20">
        <v>2025</v>
      </c>
      <c r="C16" s="20">
        <v>49.71</v>
      </c>
      <c r="D16" s="20">
        <v>50.19</v>
      </c>
      <c r="E16" s="20">
        <v>14.09</v>
      </c>
      <c r="F16" s="20">
        <v>12.41</v>
      </c>
      <c r="G16" s="20">
        <v>40.18</v>
      </c>
      <c r="H16" s="20">
        <v>5</v>
      </c>
      <c r="I16" s="20">
        <v>1</v>
      </c>
      <c r="J16" s="20">
        <v>57.05</v>
      </c>
      <c r="K16" s="20">
        <v>5.76</v>
      </c>
    </row>
    <row r="17" spans="1:11" x14ac:dyDescent="0.3">
      <c r="A17" s="20">
        <v>6</v>
      </c>
      <c r="B17" s="20">
        <v>2024</v>
      </c>
      <c r="C17" s="20">
        <v>67.94</v>
      </c>
      <c r="D17" s="20">
        <v>96.81</v>
      </c>
      <c r="E17" s="20">
        <v>8.84</v>
      </c>
      <c r="F17" s="20">
        <v>51.06</v>
      </c>
      <c r="G17" s="20">
        <v>23.04</v>
      </c>
      <c r="H17" s="20">
        <v>5</v>
      </c>
      <c r="I17" s="20">
        <v>0</v>
      </c>
      <c r="J17" s="20">
        <v>33.159999999999997</v>
      </c>
      <c r="K17" s="20">
        <v>7.6</v>
      </c>
    </row>
    <row r="18" spans="1:11" x14ac:dyDescent="0.3">
      <c r="A18" s="20">
        <v>4</v>
      </c>
      <c r="B18" s="20">
        <v>2022</v>
      </c>
      <c r="C18" s="20">
        <v>43.85</v>
      </c>
      <c r="D18" s="20">
        <v>52.54</v>
      </c>
      <c r="E18" s="20">
        <v>32.07</v>
      </c>
      <c r="F18" s="20">
        <v>73.680000000000007</v>
      </c>
      <c r="G18" s="20">
        <v>74.08</v>
      </c>
      <c r="H18" s="20">
        <v>5</v>
      </c>
      <c r="I18" s="20">
        <v>2</v>
      </c>
      <c r="J18" s="20">
        <v>56.79</v>
      </c>
      <c r="K18" s="20">
        <v>25.07</v>
      </c>
    </row>
    <row r="19" spans="1:11" x14ac:dyDescent="0.3">
      <c r="A19" s="20">
        <v>8</v>
      </c>
      <c r="B19" s="20">
        <v>2025</v>
      </c>
      <c r="C19" s="20">
        <v>64.87</v>
      </c>
      <c r="D19" s="20">
        <v>49.04</v>
      </c>
      <c r="E19" s="20">
        <v>36.31</v>
      </c>
      <c r="F19" s="20">
        <v>38.159999999999997</v>
      </c>
      <c r="G19" s="20">
        <v>82.41</v>
      </c>
      <c r="H19" s="20">
        <v>6</v>
      </c>
      <c r="I19" s="20">
        <v>0</v>
      </c>
      <c r="J19" s="20">
        <v>78.14</v>
      </c>
      <c r="K19" s="20">
        <v>20.54</v>
      </c>
    </row>
    <row r="20" spans="1:11" x14ac:dyDescent="0.3">
      <c r="A20" s="20">
        <v>6</v>
      </c>
      <c r="B20" s="20">
        <v>2022</v>
      </c>
      <c r="C20" s="20">
        <v>62.98</v>
      </c>
      <c r="D20" s="20">
        <v>24.98</v>
      </c>
      <c r="E20" s="20">
        <v>27.51</v>
      </c>
      <c r="F20" s="20">
        <v>27.51</v>
      </c>
      <c r="G20" s="20">
        <v>53.78</v>
      </c>
      <c r="H20" s="20">
        <v>4</v>
      </c>
      <c r="I20" s="20">
        <v>2</v>
      </c>
      <c r="J20" s="20">
        <v>55.93</v>
      </c>
      <c r="K20" s="20">
        <v>30.55</v>
      </c>
    </row>
    <row r="21" spans="1:11" x14ac:dyDescent="0.3">
      <c r="A21" s="20">
        <v>3</v>
      </c>
      <c r="B21" s="20">
        <v>2025</v>
      </c>
      <c r="C21" s="20">
        <v>62.94</v>
      </c>
      <c r="D21" s="20">
        <v>7.49</v>
      </c>
      <c r="E21" s="20">
        <v>22.4</v>
      </c>
      <c r="F21" s="20">
        <v>71.69</v>
      </c>
      <c r="G21" s="20">
        <v>63.54</v>
      </c>
      <c r="H21" s="20">
        <v>5</v>
      </c>
      <c r="I21" s="20">
        <v>0</v>
      </c>
      <c r="J21" s="20">
        <v>44.26</v>
      </c>
      <c r="K21" s="20">
        <v>41.99</v>
      </c>
    </row>
    <row r="22" spans="1:11" x14ac:dyDescent="0.3">
      <c r="A22" s="20">
        <v>1</v>
      </c>
      <c r="B22" s="20">
        <v>2025</v>
      </c>
      <c r="C22" s="20">
        <v>94.76</v>
      </c>
      <c r="D22" s="20">
        <v>17.579999999999998</v>
      </c>
      <c r="E22" s="20">
        <v>14.48</v>
      </c>
      <c r="F22" s="20">
        <v>71.63</v>
      </c>
      <c r="G22" s="20">
        <v>67.44</v>
      </c>
      <c r="H22" s="20">
        <v>4</v>
      </c>
      <c r="I22" s="20">
        <v>2</v>
      </c>
      <c r="J22" s="20">
        <v>71.959999999999994</v>
      </c>
      <c r="K22" s="20">
        <v>34.65</v>
      </c>
    </row>
    <row r="23" spans="1:11" x14ac:dyDescent="0.3">
      <c r="A23" s="20">
        <v>7</v>
      </c>
      <c r="B23" s="20">
        <v>2025</v>
      </c>
      <c r="C23" s="20">
        <v>44.1</v>
      </c>
      <c r="D23" s="20">
        <v>87.85</v>
      </c>
      <c r="E23" s="20">
        <v>39.96</v>
      </c>
      <c r="F23" s="20">
        <v>33.44</v>
      </c>
      <c r="G23" s="20">
        <v>72.72</v>
      </c>
      <c r="H23" s="20">
        <v>4</v>
      </c>
      <c r="I23" s="20">
        <v>0</v>
      </c>
      <c r="J23" s="20">
        <v>76.739999999999995</v>
      </c>
      <c r="K23" s="20">
        <v>40.98</v>
      </c>
    </row>
    <row r="24" spans="1:11" x14ac:dyDescent="0.3">
      <c r="A24" s="20">
        <v>6</v>
      </c>
      <c r="B24" s="20">
        <v>2023</v>
      </c>
      <c r="C24" s="20">
        <v>12.86</v>
      </c>
      <c r="D24" s="20">
        <v>5.08</v>
      </c>
      <c r="E24" s="20">
        <v>18.5</v>
      </c>
      <c r="F24" s="20">
        <v>20.65</v>
      </c>
      <c r="G24" s="20">
        <v>75.67</v>
      </c>
      <c r="H24" s="20">
        <v>3</v>
      </c>
      <c r="I24" s="20">
        <v>0</v>
      </c>
      <c r="J24" s="20">
        <v>38.35</v>
      </c>
      <c r="K24" s="20">
        <v>5.25</v>
      </c>
    </row>
    <row r="25" spans="1:11" x14ac:dyDescent="0.3">
      <c r="A25" s="20">
        <v>3</v>
      </c>
      <c r="B25" s="20">
        <v>2022</v>
      </c>
      <c r="C25" s="20">
        <v>49.97</v>
      </c>
      <c r="D25" s="20">
        <v>5.59</v>
      </c>
      <c r="E25" s="20">
        <v>22.61</v>
      </c>
      <c r="F25" s="20">
        <v>17.55</v>
      </c>
      <c r="G25" s="20">
        <v>34.97</v>
      </c>
      <c r="H25" s="20">
        <v>6</v>
      </c>
      <c r="I25" s="20">
        <v>0</v>
      </c>
      <c r="J25" s="20">
        <v>78.709999999999994</v>
      </c>
      <c r="K25" s="20">
        <v>27.6</v>
      </c>
    </row>
    <row r="26" spans="1:11" x14ac:dyDescent="0.3">
      <c r="A26" s="20">
        <v>3</v>
      </c>
      <c r="B26" s="20">
        <v>2023</v>
      </c>
      <c r="C26" s="20">
        <v>88.41</v>
      </c>
      <c r="D26" s="20">
        <v>5.34</v>
      </c>
      <c r="E26" s="20">
        <v>36.07</v>
      </c>
      <c r="F26" s="20">
        <v>13.78</v>
      </c>
      <c r="G26" s="20">
        <v>36.24</v>
      </c>
      <c r="H26" s="20">
        <v>6</v>
      </c>
      <c r="I26" s="20">
        <v>1</v>
      </c>
      <c r="J26" s="20">
        <v>58.85</v>
      </c>
      <c r="K26" s="20">
        <v>35.86</v>
      </c>
    </row>
    <row r="27" spans="1:11" x14ac:dyDescent="0.3">
      <c r="A27" s="20">
        <v>3</v>
      </c>
      <c r="B27" s="20">
        <v>2020</v>
      </c>
      <c r="C27" s="20">
        <v>79.59</v>
      </c>
      <c r="D27" s="20">
        <v>20.37</v>
      </c>
      <c r="E27" s="20">
        <v>39.06</v>
      </c>
      <c r="F27" s="20">
        <v>44.06</v>
      </c>
      <c r="G27" s="20">
        <v>83.18</v>
      </c>
      <c r="H27" s="20">
        <v>6</v>
      </c>
      <c r="I27" s="20">
        <v>1</v>
      </c>
      <c r="J27" s="20">
        <v>45.04</v>
      </c>
      <c r="K27" s="20">
        <v>14.03</v>
      </c>
    </row>
    <row r="28" spans="1:11" x14ac:dyDescent="0.3">
      <c r="A28" s="20">
        <v>9</v>
      </c>
      <c r="B28" s="20">
        <v>2020</v>
      </c>
      <c r="C28" s="20">
        <v>26.12</v>
      </c>
      <c r="D28" s="20">
        <v>73.78</v>
      </c>
      <c r="E28" s="20">
        <v>21.51</v>
      </c>
      <c r="F28" s="20">
        <v>22.63</v>
      </c>
      <c r="G28" s="20">
        <v>65.41</v>
      </c>
      <c r="H28" s="20">
        <v>4</v>
      </c>
      <c r="I28" s="20">
        <v>2</v>
      </c>
      <c r="J28" s="20">
        <v>44.56</v>
      </c>
      <c r="K28" s="20">
        <v>3.46</v>
      </c>
    </row>
    <row r="29" spans="1:11" x14ac:dyDescent="0.3">
      <c r="A29" s="20">
        <v>4</v>
      </c>
      <c r="B29" s="20">
        <v>2022</v>
      </c>
      <c r="C29" s="20">
        <v>87.95</v>
      </c>
      <c r="D29" s="20">
        <v>12.55</v>
      </c>
      <c r="E29" s="20">
        <v>12.61</v>
      </c>
      <c r="F29" s="20">
        <v>3.82</v>
      </c>
      <c r="G29" s="20">
        <v>25.44</v>
      </c>
      <c r="H29" s="20">
        <v>2</v>
      </c>
      <c r="I29" s="20">
        <v>0</v>
      </c>
      <c r="J29" s="20">
        <v>34.369999999999997</v>
      </c>
      <c r="K29" s="20">
        <v>31.99</v>
      </c>
    </row>
    <row r="30" spans="1:11" x14ac:dyDescent="0.3">
      <c r="A30" s="20">
        <v>3</v>
      </c>
      <c r="B30" s="20">
        <v>2021</v>
      </c>
      <c r="C30" s="20">
        <v>42.53</v>
      </c>
      <c r="D30" s="20">
        <v>44.38</v>
      </c>
      <c r="E30" s="20">
        <v>8.99</v>
      </c>
      <c r="F30" s="20">
        <v>49.69</v>
      </c>
      <c r="G30" s="20">
        <v>47.11</v>
      </c>
      <c r="H30" s="20">
        <v>6</v>
      </c>
      <c r="I30" s="20">
        <v>1</v>
      </c>
      <c r="J30" s="20">
        <v>55.15</v>
      </c>
      <c r="K30" s="20">
        <v>46.58</v>
      </c>
    </row>
    <row r="31" spans="1:11" x14ac:dyDescent="0.3">
      <c r="A31" s="20">
        <v>5</v>
      </c>
      <c r="B31" s="20">
        <v>2025</v>
      </c>
      <c r="C31" s="20">
        <v>32.74</v>
      </c>
      <c r="D31" s="20">
        <v>25.34</v>
      </c>
      <c r="E31" s="20">
        <v>9.41</v>
      </c>
      <c r="F31" s="20">
        <v>33.42</v>
      </c>
      <c r="G31" s="20">
        <v>73.55</v>
      </c>
      <c r="H31" s="20">
        <v>3</v>
      </c>
      <c r="I31" s="20">
        <v>0</v>
      </c>
      <c r="J31" s="20">
        <v>70.72</v>
      </c>
      <c r="K31" s="20">
        <v>19.93</v>
      </c>
    </row>
    <row r="32" spans="1:11" x14ac:dyDescent="0.3">
      <c r="A32" s="20">
        <v>1</v>
      </c>
      <c r="B32" s="20">
        <v>2022</v>
      </c>
      <c r="C32" s="20">
        <v>67.150000000000006</v>
      </c>
      <c r="D32" s="20">
        <v>65.709999999999994</v>
      </c>
      <c r="E32" s="20">
        <v>8.92</v>
      </c>
      <c r="F32" s="20">
        <v>19.32</v>
      </c>
      <c r="G32" s="20">
        <v>40.950000000000003</v>
      </c>
      <c r="H32" s="20">
        <v>0</v>
      </c>
      <c r="I32" s="20">
        <v>0</v>
      </c>
      <c r="J32" s="20">
        <v>48.1</v>
      </c>
      <c r="K32" s="20">
        <v>22.15</v>
      </c>
    </row>
    <row r="33" spans="1:11" x14ac:dyDescent="0.3">
      <c r="A33" s="20">
        <v>5</v>
      </c>
      <c r="B33" s="20">
        <v>2022</v>
      </c>
      <c r="C33" s="20">
        <v>28.48</v>
      </c>
      <c r="D33" s="20">
        <v>34.49</v>
      </c>
      <c r="E33" s="20">
        <v>18.440000000000001</v>
      </c>
      <c r="F33" s="20">
        <v>23.5</v>
      </c>
      <c r="G33" s="20">
        <v>35.14</v>
      </c>
      <c r="H33" s="20">
        <v>3</v>
      </c>
      <c r="I33" s="20">
        <v>2</v>
      </c>
      <c r="J33" s="20">
        <v>57.31</v>
      </c>
      <c r="K33" s="20">
        <v>14.27</v>
      </c>
    </row>
    <row r="34" spans="1:11" x14ac:dyDescent="0.3">
      <c r="A34" s="20">
        <v>6</v>
      </c>
      <c r="B34" s="20">
        <v>2025</v>
      </c>
      <c r="C34" s="20">
        <v>44.97</v>
      </c>
      <c r="D34" s="20">
        <v>43.93</v>
      </c>
      <c r="E34" s="20">
        <v>32.93</v>
      </c>
      <c r="F34" s="20">
        <v>18.559999999999999</v>
      </c>
      <c r="G34" s="20">
        <v>24.81</v>
      </c>
      <c r="H34" s="20">
        <v>5</v>
      </c>
      <c r="I34" s="20">
        <v>1</v>
      </c>
      <c r="J34" s="20">
        <v>54.38</v>
      </c>
      <c r="K34" s="20">
        <v>46.37</v>
      </c>
    </row>
    <row r="35" spans="1:11" x14ac:dyDescent="0.3">
      <c r="A35" s="20">
        <v>6</v>
      </c>
      <c r="B35" s="20">
        <v>2023</v>
      </c>
      <c r="C35" s="20">
        <v>71.569999999999993</v>
      </c>
      <c r="D35" s="20">
        <v>72.400000000000006</v>
      </c>
      <c r="E35" s="20">
        <v>18.28</v>
      </c>
      <c r="F35" s="20">
        <v>49.83</v>
      </c>
      <c r="G35" s="20">
        <v>32.729999999999997</v>
      </c>
      <c r="H35" s="20">
        <v>2</v>
      </c>
      <c r="I35" s="20">
        <v>1</v>
      </c>
      <c r="J35" s="20">
        <v>42.97</v>
      </c>
      <c r="K35" s="20">
        <v>28.45</v>
      </c>
    </row>
    <row r="36" spans="1:11" x14ac:dyDescent="0.3">
      <c r="A36" s="20">
        <v>5</v>
      </c>
      <c r="B36" s="20">
        <v>2025</v>
      </c>
      <c r="C36" s="20">
        <v>16.79</v>
      </c>
      <c r="D36" s="20">
        <v>8.5</v>
      </c>
      <c r="E36" s="20">
        <v>28.43</v>
      </c>
      <c r="F36" s="20">
        <v>65.47</v>
      </c>
      <c r="G36" s="20">
        <v>23.38</v>
      </c>
      <c r="H36" s="20">
        <v>6</v>
      </c>
      <c r="I36" s="20">
        <v>1</v>
      </c>
      <c r="J36" s="20">
        <v>59.92</v>
      </c>
      <c r="K36" s="20">
        <v>16.399999999999999</v>
      </c>
    </row>
    <row r="37" spans="1:11" x14ac:dyDescent="0.3">
      <c r="A37" s="20">
        <v>7</v>
      </c>
      <c r="B37" s="20">
        <v>2023</v>
      </c>
      <c r="C37" s="20">
        <v>74.81</v>
      </c>
      <c r="D37" s="20">
        <v>54.67</v>
      </c>
      <c r="E37" s="20">
        <v>22.3</v>
      </c>
      <c r="F37" s="20">
        <v>52.34</v>
      </c>
      <c r="G37" s="20">
        <v>84.8</v>
      </c>
      <c r="H37" s="20">
        <v>5</v>
      </c>
      <c r="I37" s="20">
        <v>0</v>
      </c>
      <c r="J37" s="20">
        <v>42.06</v>
      </c>
      <c r="K37" s="20">
        <v>11.7</v>
      </c>
    </row>
    <row r="38" spans="1:11" x14ac:dyDescent="0.3">
      <c r="A38" s="20">
        <v>8</v>
      </c>
      <c r="B38" s="20">
        <v>2024</v>
      </c>
      <c r="C38" s="20">
        <v>77.52</v>
      </c>
      <c r="D38" s="20">
        <v>3.4</v>
      </c>
      <c r="E38" s="20">
        <v>14.58</v>
      </c>
      <c r="F38" s="20">
        <v>67.900000000000006</v>
      </c>
      <c r="G38" s="20">
        <v>66.23</v>
      </c>
      <c r="H38" s="20">
        <v>3</v>
      </c>
      <c r="I38" s="20">
        <v>1</v>
      </c>
      <c r="J38" s="20">
        <v>31.46</v>
      </c>
      <c r="K38" s="20">
        <v>41.11</v>
      </c>
    </row>
    <row r="39" spans="1:11" x14ac:dyDescent="0.3">
      <c r="A39" s="20">
        <v>6</v>
      </c>
      <c r="B39" s="20">
        <v>2023</v>
      </c>
      <c r="C39" s="20">
        <v>27.61</v>
      </c>
      <c r="D39" s="20">
        <v>14.49</v>
      </c>
      <c r="E39" s="20">
        <v>35.67</v>
      </c>
      <c r="F39" s="20">
        <v>18.489999999999998</v>
      </c>
      <c r="G39" s="20">
        <v>42.88</v>
      </c>
      <c r="H39" s="20">
        <v>2</v>
      </c>
      <c r="I39" s="20">
        <v>2</v>
      </c>
      <c r="J39" s="20">
        <v>30.12</v>
      </c>
      <c r="K39" s="20">
        <v>42.23</v>
      </c>
    </row>
    <row r="40" spans="1:11" x14ac:dyDescent="0.3">
      <c r="A40" s="20">
        <v>9</v>
      </c>
      <c r="B40" s="20">
        <v>2022</v>
      </c>
      <c r="C40" s="20">
        <v>44.61</v>
      </c>
      <c r="D40" s="20">
        <v>26.16</v>
      </c>
      <c r="E40" s="20">
        <v>49.34</v>
      </c>
      <c r="F40" s="20">
        <v>58.53</v>
      </c>
      <c r="G40" s="20">
        <v>75.290000000000006</v>
      </c>
      <c r="H40" s="20">
        <v>5</v>
      </c>
      <c r="I40" s="20">
        <v>1</v>
      </c>
      <c r="J40" s="20">
        <v>32.96</v>
      </c>
      <c r="K40" s="20">
        <v>43.24</v>
      </c>
    </row>
    <row r="41" spans="1:11" x14ac:dyDescent="0.3">
      <c r="A41" s="20">
        <v>4</v>
      </c>
      <c r="B41" s="20">
        <v>2021</v>
      </c>
      <c r="C41" s="20">
        <v>81.180000000000007</v>
      </c>
      <c r="D41" s="20">
        <v>3.56</v>
      </c>
      <c r="E41" s="20">
        <v>33.94</v>
      </c>
      <c r="F41" s="20">
        <v>68.33</v>
      </c>
      <c r="G41" s="20">
        <v>76.84</v>
      </c>
      <c r="H41" s="20">
        <v>2</v>
      </c>
      <c r="I41" s="20">
        <v>0</v>
      </c>
      <c r="J41" s="20">
        <v>41.73</v>
      </c>
      <c r="K41" s="20">
        <v>39.04</v>
      </c>
    </row>
    <row r="42" spans="1:11" x14ac:dyDescent="0.3">
      <c r="A42" s="20">
        <v>6</v>
      </c>
      <c r="B42" s="20">
        <v>2022</v>
      </c>
      <c r="C42" s="20">
        <v>41.28</v>
      </c>
      <c r="D42" s="20">
        <v>22.14</v>
      </c>
      <c r="E42" s="20">
        <v>10.33</v>
      </c>
      <c r="F42" s="20">
        <v>6.67</v>
      </c>
      <c r="G42" s="20">
        <v>40.15</v>
      </c>
      <c r="H42" s="20">
        <v>2</v>
      </c>
      <c r="I42" s="20">
        <v>0</v>
      </c>
      <c r="J42" s="20">
        <v>61.31</v>
      </c>
      <c r="K42" s="20">
        <v>33.26</v>
      </c>
    </row>
    <row r="43" spans="1:11" x14ac:dyDescent="0.3">
      <c r="A43" s="20">
        <v>2</v>
      </c>
      <c r="B43" s="20">
        <v>2024</v>
      </c>
      <c r="C43" s="20">
        <v>48.54</v>
      </c>
      <c r="D43" s="20">
        <v>89.58</v>
      </c>
      <c r="E43" s="20">
        <v>34.880000000000003</v>
      </c>
      <c r="F43" s="20">
        <v>66.31</v>
      </c>
      <c r="G43" s="20">
        <v>60.28</v>
      </c>
      <c r="H43" s="20">
        <v>4</v>
      </c>
      <c r="I43" s="20">
        <v>1</v>
      </c>
      <c r="J43" s="20">
        <v>30.52</v>
      </c>
      <c r="K43" s="20">
        <v>24.81</v>
      </c>
    </row>
    <row r="44" spans="1:11" x14ac:dyDescent="0.3">
      <c r="A44" s="20">
        <v>0</v>
      </c>
      <c r="B44" s="20">
        <v>2025</v>
      </c>
      <c r="C44" s="20">
        <v>62.64</v>
      </c>
      <c r="D44" s="20">
        <v>61.24</v>
      </c>
      <c r="E44" s="20">
        <v>37.25</v>
      </c>
      <c r="F44" s="20">
        <v>43.72</v>
      </c>
      <c r="G44" s="20">
        <v>20.21</v>
      </c>
      <c r="H44" s="20">
        <v>2</v>
      </c>
      <c r="I44" s="20">
        <v>0</v>
      </c>
      <c r="J44" s="20">
        <v>79.680000000000007</v>
      </c>
      <c r="K44" s="20">
        <v>47.08</v>
      </c>
    </row>
    <row r="45" spans="1:11" x14ac:dyDescent="0.3">
      <c r="A45" s="20">
        <v>6</v>
      </c>
      <c r="B45" s="20">
        <v>2022</v>
      </c>
      <c r="C45" s="20">
        <v>57.35</v>
      </c>
      <c r="D45" s="20">
        <v>94.06</v>
      </c>
      <c r="E45" s="20">
        <v>37.36</v>
      </c>
      <c r="F45" s="20">
        <v>17.2</v>
      </c>
      <c r="G45" s="20">
        <v>20.37</v>
      </c>
      <c r="H45" s="20">
        <v>4</v>
      </c>
      <c r="I45" s="20">
        <v>1</v>
      </c>
      <c r="J45" s="20">
        <v>88.69</v>
      </c>
      <c r="K45" s="20">
        <v>7.53</v>
      </c>
    </row>
    <row r="46" spans="1:11" x14ac:dyDescent="0.3">
      <c r="A46" s="20">
        <v>7</v>
      </c>
      <c r="B46" s="20">
        <v>2024</v>
      </c>
      <c r="C46" s="20">
        <v>26.63</v>
      </c>
      <c r="D46" s="20">
        <v>95.37</v>
      </c>
      <c r="E46" s="20">
        <v>49.58</v>
      </c>
      <c r="F46" s="20">
        <v>1.75</v>
      </c>
      <c r="G46" s="20">
        <v>72.349999999999994</v>
      </c>
      <c r="H46" s="20">
        <v>4</v>
      </c>
      <c r="I46" s="20">
        <v>2</v>
      </c>
      <c r="J46" s="20">
        <v>53.62</v>
      </c>
      <c r="K46" s="20">
        <v>48.53</v>
      </c>
    </row>
    <row r="47" spans="1:11" x14ac:dyDescent="0.3">
      <c r="A47" s="20">
        <v>7</v>
      </c>
      <c r="B47" s="20">
        <v>2024</v>
      </c>
      <c r="C47" s="20">
        <v>25.98</v>
      </c>
      <c r="D47" s="20">
        <v>52.9</v>
      </c>
      <c r="E47" s="20">
        <v>16.059999999999999</v>
      </c>
      <c r="F47" s="20">
        <v>11.74</v>
      </c>
      <c r="G47" s="20">
        <v>47.03</v>
      </c>
      <c r="H47" s="20">
        <v>2</v>
      </c>
      <c r="I47" s="20">
        <v>2</v>
      </c>
      <c r="J47" s="20">
        <v>55.83</v>
      </c>
      <c r="K47" s="20">
        <v>42.56</v>
      </c>
    </row>
    <row r="48" spans="1:11" x14ac:dyDescent="0.3">
      <c r="A48" s="20">
        <v>3</v>
      </c>
      <c r="B48" s="20">
        <v>2020</v>
      </c>
      <c r="C48" s="20">
        <v>20.47</v>
      </c>
      <c r="D48" s="20">
        <v>1.61</v>
      </c>
      <c r="E48" s="20">
        <v>2.4300000000000002</v>
      </c>
      <c r="F48" s="20">
        <v>31.04</v>
      </c>
      <c r="G48" s="20">
        <v>52.49</v>
      </c>
      <c r="H48" s="20">
        <v>5</v>
      </c>
      <c r="I48" s="20">
        <v>2</v>
      </c>
      <c r="J48" s="20">
        <v>35.799999999999997</v>
      </c>
      <c r="K48" s="20">
        <v>24.29</v>
      </c>
    </row>
    <row r="49" spans="1:11" x14ac:dyDescent="0.3">
      <c r="A49" s="20">
        <v>9</v>
      </c>
      <c r="B49" s="20">
        <v>2021</v>
      </c>
      <c r="C49" s="20">
        <v>83.4</v>
      </c>
      <c r="D49" s="20">
        <v>66.33</v>
      </c>
      <c r="E49" s="20">
        <v>24.27</v>
      </c>
      <c r="F49" s="20">
        <v>34.950000000000003</v>
      </c>
      <c r="G49" s="20">
        <v>47.21</v>
      </c>
      <c r="H49" s="20">
        <v>2</v>
      </c>
      <c r="I49" s="20">
        <v>1</v>
      </c>
      <c r="J49" s="20">
        <v>47.81</v>
      </c>
      <c r="K49" s="20">
        <v>47.4</v>
      </c>
    </row>
    <row r="50" spans="1:11" x14ac:dyDescent="0.3">
      <c r="A50" s="20">
        <v>1</v>
      </c>
      <c r="B50" s="20">
        <v>2023</v>
      </c>
      <c r="C50" s="20">
        <v>61.49</v>
      </c>
      <c r="D50" s="20">
        <v>17.53</v>
      </c>
      <c r="E50" s="20">
        <v>48.25</v>
      </c>
      <c r="F50" s="20">
        <v>20.74</v>
      </c>
      <c r="G50" s="20">
        <v>47.72</v>
      </c>
      <c r="H50" s="20">
        <v>3</v>
      </c>
      <c r="I50" s="20">
        <v>1</v>
      </c>
      <c r="J50" s="20">
        <v>87.9</v>
      </c>
      <c r="K50" s="20">
        <v>29.32</v>
      </c>
    </row>
    <row r="51" spans="1:11" x14ac:dyDescent="0.3">
      <c r="A51" s="20">
        <v>0</v>
      </c>
      <c r="B51" s="20">
        <v>2022</v>
      </c>
      <c r="C51" s="20">
        <v>89.96</v>
      </c>
      <c r="D51" s="20">
        <v>80.3</v>
      </c>
      <c r="E51" s="20">
        <v>25.11</v>
      </c>
      <c r="F51" s="20">
        <v>74.040000000000006</v>
      </c>
      <c r="G51" s="20">
        <v>51.67</v>
      </c>
      <c r="H51" s="20">
        <v>2</v>
      </c>
      <c r="I51" s="20">
        <v>2</v>
      </c>
      <c r="J51" s="20">
        <v>78.510000000000005</v>
      </c>
      <c r="K51" s="20">
        <v>17.66</v>
      </c>
    </row>
    <row r="52" spans="1:11" x14ac:dyDescent="0.3">
      <c r="A52" s="20">
        <v>9</v>
      </c>
      <c r="B52" s="20">
        <v>2025</v>
      </c>
      <c r="C52" s="20">
        <v>33.229999999999997</v>
      </c>
      <c r="D52" s="20">
        <v>75.510000000000005</v>
      </c>
      <c r="E52" s="20">
        <v>12.61</v>
      </c>
      <c r="F52" s="20">
        <v>63.58</v>
      </c>
      <c r="G52" s="20">
        <v>77.34</v>
      </c>
      <c r="H52" s="20">
        <v>3</v>
      </c>
      <c r="I52" s="20">
        <v>0</v>
      </c>
      <c r="J52" s="20">
        <v>48.51</v>
      </c>
      <c r="K52" s="20">
        <v>4.66</v>
      </c>
    </row>
    <row r="53" spans="1:11" x14ac:dyDescent="0.3">
      <c r="A53" s="20">
        <v>7</v>
      </c>
      <c r="B53" s="20">
        <v>2020</v>
      </c>
      <c r="C53" s="20">
        <v>30.94</v>
      </c>
      <c r="D53" s="20">
        <v>82.97</v>
      </c>
      <c r="E53" s="20">
        <v>37.08</v>
      </c>
      <c r="F53" s="20">
        <v>60.61</v>
      </c>
      <c r="G53" s="20">
        <v>56.01</v>
      </c>
      <c r="H53" s="20">
        <v>0</v>
      </c>
      <c r="I53" s="20">
        <v>0</v>
      </c>
      <c r="J53" s="20">
        <v>85.1</v>
      </c>
      <c r="K53" s="20">
        <v>38.380000000000003</v>
      </c>
    </row>
    <row r="54" spans="1:11" x14ac:dyDescent="0.3">
      <c r="A54" s="20">
        <v>0</v>
      </c>
      <c r="B54" s="20">
        <v>2023</v>
      </c>
      <c r="C54" s="20">
        <v>91.41</v>
      </c>
      <c r="D54" s="20">
        <v>67.489999999999995</v>
      </c>
      <c r="E54" s="20">
        <v>6.67</v>
      </c>
      <c r="F54" s="20">
        <v>71.61</v>
      </c>
      <c r="G54" s="20">
        <v>54.73</v>
      </c>
      <c r="H54" s="20">
        <v>1</v>
      </c>
      <c r="I54" s="20">
        <v>2</v>
      </c>
      <c r="J54" s="20">
        <v>53.96</v>
      </c>
      <c r="K54" s="20">
        <v>29.35</v>
      </c>
    </row>
    <row r="55" spans="1:11" x14ac:dyDescent="0.3">
      <c r="A55" s="20">
        <v>9</v>
      </c>
      <c r="B55" s="20">
        <v>2022</v>
      </c>
      <c r="C55" s="20">
        <v>93</v>
      </c>
      <c r="D55" s="20">
        <v>42.7</v>
      </c>
      <c r="E55" s="20">
        <v>12.92</v>
      </c>
      <c r="F55" s="20">
        <v>55.65</v>
      </c>
      <c r="G55" s="20">
        <v>51</v>
      </c>
      <c r="H55" s="20">
        <v>1</v>
      </c>
      <c r="I55" s="20">
        <v>0</v>
      </c>
      <c r="J55" s="20">
        <v>47.34</v>
      </c>
      <c r="K55" s="20">
        <v>21.16</v>
      </c>
    </row>
    <row r="56" spans="1:11" x14ac:dyDescent="0.3">
      <c r="A56" s="20">
        <v>3</v>
      </c>
      <c r="B56" s="20">
        <v>2020</v>
      </c>
      <c r="C56" s="20">
        <v>93.16</v>
      </c>
      <c r="D56" s="20">
        <v>50.91</v>
      </c>
      <c r="E56" s="20">
        <v>36.57</v>
      </c>
      <c r="F56" s="20">
        <v>35.31</v>
      </c>
      <c r="G56" s="20">
        <v>78.290000000000006</v>
      </c>
      <c r="H56" s="20">
        <v>1</v>
      </c>
      <c r="I56" s="20">
        <v>0</v>
      </c>
      <c r="J56" s="20">
        <v>65.040000000000006</v>
      </c>
      <c r="K56" s="20">
        <v>9.0399999999999991</v>
      </c>
    </row>
    <row r="57" spans="1:11" x14ac:dyDescent="0.3">
      <c r="A57" s="20">
        <v>2</v>
      </c>
      <c r="B57" s="20">
        <v>2022</v>
      </c>
      <c r="C57" s="20">
        <v>26.27</v>
      </c>
      <c r="D57" s="20">
        <v>38.130000000000003</v>
      </c>
      <c r="E57" s="20">
        <v>21.79</v>
      </c>
      <c r="F57" s="20">
        <v>3.37</v>
      </c>
      <c r="G57" s="20">
        <v>65.36</v>
      </c>
      <c r="H57" s="20">
        <v>4</v>
      </c>
      <c r="I57" s="20">
        <v>0</v>
      </c>
      <c r="J57" s="20">
        <v>54.57</v>
      </c>
      <c r="K57" s="20">
        <v>38.020000000000003</v>
      </c>
    </row>
    <row r="58" spans="1:11" x14ac:dyDescent="0.3">
      <c r="A58" s="20">
        <v>4</v>
      </c>
      <c r="B58" s="20">
        <v>2023</v>
      </c>
      <c r="C58" s="20">
        <v>88.75</v>
      </c>
      <c r="D58" s="20">
        <v>30.56</v>
      </c>
      <c r="E58" s="20">
        <v>31.35</v>
      </c>
      <c r="F58" s="20">
        <v>60.23</v>
      </c>
      <c r="G58" s="20">
        <v>46.53</v>
      </c>
      <c r="H58" s="20">
        <v>1</v>
      </c>
      <c r="I58" s="20">
        <v>1</v>
      </c>
      <c r="J58" s="20">
        <v>70.19</v>
      </c>
      <c r="K58" s="20">
        <v>30.79</v>
      </c>
    </row>
    <row r="59" spans="1:11" x14ac:dyDescent="0.3">
      <c r="A59" s="20">
        <v>5</v>
      </c>
      <c r="B59" s="20">
        <v>2024</v>
      </c>
      <c r="C59" s="20">
        <v>50.27</v>
      </c>
      <c r="D59" s="20">
        <v>17.89</v>
      </c>
      <c r="E59" s="20">
        <v>6.51</v>
      </c>
      <c r="F59" s="20">
        <v>30.02</v>
      </c>
      <c r="G59" s="20">
        <v>20.76</v>
      </c>
      <c r="H59" s="20">
        <v>2</v>
      </c>
      <c r="I59" s="20">
        <v>1</v>
      </c>
      <c r="J59" s="20">
        <v>32.28</v>
      </c>
      <c r="K59" s="20">
        <v>26.84</v>
      </c>
    </row>
    <row r="60" spans="1:11" x14ac:dyDescent="0.3">
      <c r="A60" s="20">
        <v>0</v>
      </c>
      <c r="B60" s="20">
        <v>2021</v>
      </c>
      <c r="C60" s="20">
        <v>76.22</v>
      </c>
      <c r="D60" s="20">
        <v>75.930000000000007</v>
      </c>
      <c r="E60" s="20">
        <v>43.3</v>
      </c>
      <c r="F60" s="20">
        <v>10.63</v>
      </c>
      <c r="G60" s="20">
        <v>61.88</v>
      </c>
      <c r="H60" s="20">
        <v>3</v>
      </c>
      <c r="I60" s="20">
        <v>1</v>
      </c>
      <c r="J60" s="20">
        <v>65.569999999999993</v>
      </c>
      <c r="K60" s="20">
        <v>6.82</v>
      </c>
    </row>
    <row r="61" spans="1:11" x14ac:dyDescent="0.3">
      <c r="A61" s="20">
        <v>8</v>
      </c>
      <c r="B61" s="20">
        <v>2025</v>
      </c>
      <c r="C61" s="20">
        <v>28.27</v>
      </c>
      <c r="D61" s="20">
        <v>3.98</v>
      </c>
      <c r="E61" s="20">
        <v>3.19</v>
      </c>
      <c r="F61" s="20">
        <v>6.12</v>
      </c>
      <c r="G61" s="20">
        <v>49.89</v>
      </c>
      <c r="H61" s="20">
        <v>4</v>
      </c>
      <c r="I61" s="20">
        <v>0</v>
      </c>
      <c r="J61" s="20">
        <v>54.77</v>
      </c>
      <c r="K61" s="20">
        <v>4.4000000000000004</v>
      </c>
    </row>
    <row r="62" spans="1:11" x14ac:dyDescent="0.3">
      <c r="A62" s="20">
        <v>1</v>
      </c>
      <c r="B62" s="20">
        <v>2020</v>
      </c>
      <c r="C62" s="20">
        <v>41.32</v>
      </c>
      <c r="D62" s="20">
        <v>1.52</v>
      </c>
      <c r="E62" s="20">
        <v>34.42</v>
      </c>
      <c r="F62" s="20">
        <v>17.23</v>
      </c>
      <c r="G62" s="20">
        <v>36.29</v>
      </c>
      <c r="H62" s="20">
        <v>4</v>
      </c>
      <c r="I62" s="20">
        <v>0</v>
      </c>
      <c r="J62" s="20">
        <v>70.430000000000007</v>
      </c>
      <c r="K62" s="20">
        <v>37.79</v>
      </c>
    </row>
    <row r="63" spans="1:11" x14ac:dyDescent="0.3">
      <c r="A63" s="20">
        <v>6</v>
      </c>
      <c r="B63" s="20">
        <v>2021</v>
      </c>
      <c r="C63" s="20">
        <v>38.42</v>
      </c>
      <c r="D63" s="20">
        <v>40.78</v>
      </c>
      <c r="E63" s="20">
        <v>23.06</v>
      </c>
      <c r="F63" s="20">
        <v>58.05</v>
      </c>
      <c r="G63" s="20">
        <v>81.05</v>
      </c>
      <c r="H63" s="20">
        <v>1</v>
      </c>
      <c r="I63" s="20">
        <v>2</v>
      </c>
      <c r="J63" s="20">
        <v>80.19</v>
      </c>
      <c r="K63" s="20">
        <v>25.28</v>
      </c>
    </row>
    <row r="64" spans="1:11" x14ac:dyDescent="0.3">
      <c r="A64" s="20">
        <v>4</v>
      </c>
      <c r="B64" s="20">
        <v>2021</v>
      </c>
      <c r="C64" s="20">
        <v>20.25</v>
      </c>
      <c r="D64" s="20">
        <v>99.06</v>
      </c>
      <c r="E64" s="20">
        <v>3.81</v>
      </c>
      <c r="F64" s="20">
        <v>6.61</v>
      </c>
      <c r="G64" s="20">
        <v>80.08</v>
      </c>
      <c r="H64" s="20">
        <v>3</v>
      </c>
      <c r="I64" s="20">
        <v>1</v>
      </c>
      <c r="J64" s="20">
        <v>80.650000000000006</v>
      </c>
      <c r="K64" s="20">
        <v>5.5</v>
      </c>
    </row>
    <row r="65" spans="1:11" x14ac:dyDescent="0.3">
      <c r="A65" s="20">
        <v>5</v>
      </c>
      <c r="B65" s="20">
        <v>2022</v>
      </c>
      <c r="C65" s="20">
        <v>68.39</v>
      </c>
      <c r="D65" s="20">
        <v>34.74</v>
      </c>
      <c r="E65" s="20">
        <v>1.41</v>
      </c>
      <c r="F65" s="20">
        <v>68</v>
      </c>
      <c r="G65" s="20">
        <v>35.049999999999997</v>
      </c>
      <c r="H65" s="20">
        <v>5</v>
      </c>
      <c r="I65" s="20">
        <v>2</v>
      </c>
      <c r="J65" s="20">
        <v>88.43</v>
      </c>
      <c r="K65" s="20">
        <v>34.83</v>
      </c>
    </row>
    <row r="66" spans="1:11" x14ac:dyDescent="0.3">
      <c r="A66" s="20">
        <v>5</v>
      </c>
      <c r="B66" s="20">
        <v>2025</v>
      </c>
      <c r="C66" s="20">
        <v>68.209999999999994</v>
      </c>
      <c r="D66" s="20">
        <v>68.400000000000006</v>
      </c>
      <c r="E66" s="20">
        <v>9.32</v>
      </c>
      <c r="F66" s="20">
        <v>57.89</v>
      </c>
      <c r="G66" s="20">
        <v>61.89</v>
      </c>
      <c r="H66" s="20">
        <v>4</v>
      </c>
      <c r="I66" s="20">
        <v>1</v>
      </c>
      <c r="J66" s="20">
        <v>78.14</v>
      </c>
      <c r="K66" s="20">
        <v>41.3</v>
      </c>
    </row>
    <row r="67" spans="1:11" x14ac:dyDescent="0.3">
      <c r="A67" s="20">
        <v>7</v>
      </c>
      <c r="B67" s="20">
        <v>2021</v>
      </c>
      <c r="C67" s="20">
        <v>44.99</v>
      </c>
      <c r="D67" s="20">
        <v>7.7</v>
      </c>
      <c r="E67" s="20">
        <v>18.149999999999999</v>
      </c>
      <c r="F67" s="20">
        <v>52.91</v>
      </c>
      <c r="G67" s="20">
        <v>80.25</v>
      </c>
      <c r="H67" s="20">
        <v>1</v>
      </c>
      <c r="I67" s="20">
        <v>1</v>
      </c>
      <c r="J67" s="20">
        <v>32.020000000000003</v>
      </c>
      <c r="K67" s="20">
        <v>48.91</v>
      </c>
    </row>
    <row r="68" spans="1:11" x14ac:dyDescent="0.3">
      <c r="A68" s="20">
        <v>8</v>
      </c>
      <c r="B68" s="20">
        <v>2020</v>
      </c>
      <c r="C68" s="20">
        <v>50.34</v>
      </c>
      <c r="D68" s="20">
        <v>50.7</v>
      </c>
      <c r="E68" s="20">
        <v>1.04</v>
      </c>
      <c r="F68" s="20">
        <v>0.57999999999999996</v>
      </c>
      <c r="G68" s="20">
        <v>68.069999999999993</v>
      </c>
      <c r="H68" s="20">
        <v>6</v>
      </c>
      <c r="I68" s="20">
        <v>2</v>
      </c>
      <c r="J68" s="20">
        <v>37.36</v>
      </c>
      <c r="K68" s="20">
        <v>28.87</v>
      </c>
    </row>
    <row r="69" spans="1:11" x14ac:dyDescent="0.3">
      <c r="A69" s="20">
        <v>2</v>
      </c>
      <c r="B69" s="20">
        <v>2020</v>
      </c>
      <c r="C69" s="20">
        <v>45.27</v>
      </c>
      <c r="D69" s="20">
        <v>82.47</v>
      </c>
      <c r="E69" s="20">
        <v>12.07</v>
      </c>
      <c r="F69" s="20">
        <v>57.15</v>
      </c>
      <c r="G69" s="20">
        <v>57.03</v>
      </c>
      <c r="H69" s="20">
        <v>4</v>
      </c>
      <c r="I69" s="20">
        <v>2</v>
      </c>
      <c r="J69" s="20">
        <v>42.57</v>
      </c>
      <c r="K69" s="20">
        <v>39.35</v>
      </c>
    </row>
    <row r="70" spans="1:11" x14ac:dyDescent="0.3">
      <c r="A70" s="20">
        <v>2</v>
      </c>
      <c r="B70" s="20">
        <v>2023</v>
      </c>
      <c r="C70" s="20">
        <v>66.930000000000007</v>
      </c>
      <c r="D70" s="20">
        <v>6.59</v>
      </c>
      <c r="E70" s="20">
        <v>3.23</v>
      </c>
      <c r="F70" s="20">
        <v>0.85</v>
      </c>
      <c r="G70" s="20">
        <v>71.52</v>
      </c>
      <c r="H70" s="20">
        <v>4</v>
      </c>
      <c r="I70" s="20">
        <v>2</v>
      </c>
      <c r="J70" s="20">
        <v>43.34</v>
      </c>
      <c r="K70" s="20">
        <v>5.41</v>
      </c>
    </row>
    <row r="71" spans="1:11" x14ac:dyDescent="0.3">
      <c r="A71" s="20">
        <v>0</v>
      </c>
      <c r="B71" s="20">
        <v>2024</v>
      </c>
      <c r="C71" s="20">
        <v>78.209999999999994</v>
      </c>
      <c r="D71" s="20">
        <v>33.340000000000003</v>
      </c>
      <c r="E71" s="20">
        <v>6.54</v>
      </c>
      <c r="F71" s="20">
        <v>76.760000000000005</v>
      </c>
      <c r="G71" s="20">
        <v>87.8</v>
      </c>
      <c r="H71" s="20">
        <v>2</v>
      </c>
      <c r="I71" s="20">
        <v>2</v>
      </c>
      <c r="J71" s="20">
        <v>71.22</v>
      </c>
      <c r="K71" s="20">
        <v>49.04</v>
      </c>
    </row>
    <row r="72" spans="1:11" x14ac:dyDescent="0.3">
      <c r="A72" s="20">
        <v>9</v>
      </c>
      <c r="B72" s="20">
        <v>2023</v>
      </c>
      <c r="C72" s="20">
        <v>83.2</v>
      </c>
      <c r="D72" s="20">
        <v>4.8499999999999996</v>
      </c>
      <c r="E72" s="20">
        <v>40.840000000000003</v>
      </c>
      <c r="F72" s="20">
        <v>22.58</v>
      </c>
      <c r="G72" s="20">
        <v>82.54</v>
      </c>
      <c r="H72" s="20">
        <v>0</v>
      </c>
      <c r="I72" s="20">
        <v>1</v>
      </c>
      <c r="J72" s="20">
        <v>76.14</v>
      </c>
      <c r="K72" s="20">
        <v>35.299999999999997</v>
      </c>
    </row>
    <row r="73" spans="1:11" x14ac:dyDescent="0.3">
      <c r="A73" s="20">
        <v>7</v>
      </c>
      <c r="B73" s="20">
        <v>2020</v>
      </c>
      <c r="C73" s="20">
        <v>12.97</v>
      </c>
      <c r="D73" s="20">
        <v>76.22</v>
      </c>
      <c r="E73" s="20">
        <v>33.17</v>
      </c>
      <c r="F73" s="20">
        <v>75.91</v>
      </c>
      <c r="G73" s="20">
        <v>27.28</v>
      </c>
      <c r="H73" s="20">
        <v>0</v>
      </c>
      <c r="I73" s="20">
        <v>0</v>
      </c>
      <c r="J73" s="20">
        <v>64</v>
      </c>
      <c r="K73" s="20">
        <v>35.4</v>
      </c>
    </row>
    <row r="74" spans="1:11" x14ac:dyDescent="0.3">
      <c r="A74" s="20">
        <v>2</v>
      </c>
      <c r="B74" s="20">
        <v>2020</v>
      </c>
      <c r="C74" s="20">
        <v>70.7</v>
      </c>
      <c r="D74" s="20">
        <v>94.67</v>
      </c>
      <c r="E74" s="20">
        <v>37.590000000000003</v>
      </c>
      <c r="F74" s="20">
        <v>44.7</v>
      </c>
      <c r="G74" s="20">
        <v>78.66</v>
      </c>
      <c r="H74" s="20">
        <v>1</v>
      </c>
      <c r="I74" s="20">
        <v>0</v>
      </c>
      <c r="J74" s="20">
        <v>64.86</v>
      </c>
      <c r="K74" s="20">
        <v>3.86</v>
      </c>
    </row>
    <row r="75" spans="1:11" x14ac:dyDescent="0.3">
      <c r="A75" s="20">
        <v>0</v>
      </c>
      <c r="B75" s="20">
        <v>2022</v>
      </c>
      <c r="C75" s="20">
        <v>78.599999999999994</v>
      </c>
      <c r="D75" s="20">
        <v>19.64</v>
      </c>
      <c r="E75" s="20">
        <v>1.29</v>
      </c>
      <c r="F75" s="20">
        <v>8.4700000000000006</v>
      </c>
      <c r="G75" s="20">
        <v>64.180000000000007</v>
      </c>
      <c r="H75" s="20">
        <v>1</v>
      </c>
      <c r="I75" s="20">
        <v>2</v>
      </c>
      <c r="J75" s="20">
        <v>59.15</v>
      </c>
      <c r="K75" s="20">
        <v>13.48</v>
      </c>
    </row>
    <row r="76" spans="1:11" x14ac:dyDescent="0.3">
      <c r="A76" s="20">
        <v>5</v>
      </c>
      <c r="B76" s="20">
        <v>2020</v>
      </c>
      <c r="C76" s="20">
        <v>43.55</v>
      </c>
      <c r="D76" s="20">
        <v>14.89</v>
      </c>
      <c r="E76" s="20">
        <v>13.87</v>
      </c>
      <c r="F76" s="20">
        <v>41.09</v>
      </c>
      <c r="G76" s="20">
        <v>37.81</v>
      </c>
      <c r="H76" s="20">
        <v>1</v>
      </c>
      <c r="I76" s="20">
        <v>1</v>
      </c>
      <c r="J76" s="20">
        <v>86.44</v>
      </c>
      <c r="K76" s="20">
        <v>35.299999999999997</v>
      </c>
    </row>
    <row r="77" spans="1:11" x14ac:dyDescent="0.3">
      <c r="A77" s="20">
        <v>8</v>
      </c>
      <c r="B77" s="20">
        <v>2023</v>
      </c>
      <c r="C77" s="20">
        <v>82.82</v>
      </c>
      <c r="D77" s="20">
        <v>75.53</v>
      </c>
      <c r="E77" s="20">
        <v>22.34</v>
      </c>
      <c r="F77" s="20">
        <v>1.44</v>
      </c>
      <c r="G77" s="20">
        <v>40.39</v>
      </c>
      <c r="H77" s="20">
        <v>4</v>
      </c>
      <c r="I77" s="20">
        <v>2</v>
      </c>
      <c r="J77" s="20">
        <v>36.479999999999997</v>
      </c>
      <c r="K77" s="20">
        <v>17.29</v>
      </c>
    </row>
    <row r="78" spans="1:11" x14ac:dyDescent="0.3">
      <c r="A78" s="20">
        <v>7</v>
      </c>
      <c r="B78" s="20">
        <v>2023</v>
      </c>
      <c r="C78" s="20">
        <v>75.42</v>
      </c>
      <c r="D78" s="20">
        <v>24.03</v>
      </c>
      <c r="E78" s="20">
        <v>28.82</v>
      </c>
      <c r="F78" s="20">
        <v>42.27</v>
      </c>
      <c r="G78" s="20">
        <v>54.72</v>
      </c>
      <c r="H78" s="20">
        <v>5</v>
      </c>
      <c r="I78" s="20">
        <v>0</v>
      </c>
      <c r="J78" s="20">
        <v>74.849999999999994</v>
      </c>
      <c r="K78" s="20">
        <v>11.26</v>
      </c>
    </row>
    <row r="79" spans="1:11" x14ac:dyDescent="0.3">
      <c r="A79" s="20">
        <v>2</v>
      </c>
      <c r="B79" s="20">
        <v>2021</v>
      </c>
      <c r="C79" s="20">
        <v>13.9</v>
      </c>
      <c r="D79" s="20">
        <v>51.2</v>
      </c>
      <c r="E79" s="20">
        <v>49.71</v>
      </c>
      <c r="F79" s="20">
        <v>0.56999999999999995</v>
      </c>
      <c r="G79" s="20">
        <v>65.400000000000006</v>
      </c>
      <c r="H79" s="20">
        <v>5</v>
      </c>
      <c r="I79" s="20">
        <v>1</v>
      </c>
      <c r="J79" s="20">
        <v>68.69</v>
      </c>
      <c r="K79" s="20">
        <v>38.590000000000003</v>
      </c>
    </row>
    <row r="80" spans="1:11" x14ac:dyDescent="0.3">
      <c r="A80" s="20">
        <v>6</v>
      </c>
      <c r="B80" s="20">
        <v>2024</v>
      </c>
      <c r="C80" s="20">
        <v>82.72</v>
      </c>
      <c r="D80" s="20">
        <v>17.97</v>
      </c>
      <c r="E80" s="20">
        <v>23.56</v>
      </c>
      <c r="F80" s="20">
        <v>50.08</v>
      </c>
      <c r="G80" s="20">
        <v>24.06</v>
      </c>
      <c r="H80" s="20">
        <v>1</v>
      </c>
      <c r="I80" s="20">
        <v>2</v>
      </c>
      <c r="J80" s="20">
        <v>77.959999999999994</v>
      </c>
      <c r="K80" s="20">
        <v>5.46</v>
      </c>
    </row>
    <row r="81" spans="1:11" x14ac:dyDescent="0.3">
      <c r="A81" s="20">
        <v>4</v>
      </c>
      <c r="B81" s="20">
        <v>2023</v>
      </c>
      <c r="C81" s="20">
        <v>77.959999999999994</v>
      </c>
      <c r="D81" s="20">
        <v>69.510000000000005</v>
      </c>
      <c r="E81" s="20">
        <v>21.76</v>
      </c>
      <c r="F81" s="20">
        <v>41.93</v>
      </c>
      <c r="G81" s="20">
        <v>56.36</v>
      </c>
      <c r="H81" s="20">
        <v>0</v>
      </c>
      <c r="I81" s="20">
        <v>2</v>
      </c>
      <c r="J81" s="20">
        <v>69</v>
      </c>
      <c r="K81" s="20">
        <v>39.549999999999997</v>
      </c>
    </row>
    <row r="82" spans="1:11" x14ac:dyDescent="0.3">
      <c r="A82" s="20">
        <v>7</v>
      </c>
      <c r="B82" s="20">
        <v>2022</v>
      </c>
      <c r="C82" s="20">
        <v>74.66</v>
      </c>
      <c r="D82" s="20">
        <v>26.14</v>
      </c>
      <c r="E82" s="20">
        <v>8.89</v>
      </c>
      <c r="F82" s="20">
        <v>6.35</v>
      </c>
      <c r="G82" s="20">
        <v>58.99</v>
      </c>
      <c r="H82" s="20">
        <v>2</v>
      </c>
      <c r="I82" s="20">
        <v>0</v>
      </c>
      <c r="J82" s="20">
        <v>83.38</v>
      </c>
      <c r="K82" s="20">
        <v>29.08</v>
      </c>
    </row>
    <row r="83" spans="1:11" x14ac:dyDescent="0.3">
      <c r="A83" s="20">
        <v>1</v>
      </c>
      <c r="B83" s="20">
        <v>2025</v>
      </c>
      <c r="C83" s="20">
        <v>82.25</v>
      </c>
      <c r="D83" s="20">
        <v>6.81</v>
      </c>
      <c r="E83" s="20">
        <v>30.99</v>
      </c>
      <c r="F83" s="20">
        <v>76.88</v>
      </c>
      <c r="G83" s="20">
        <v>57</v>
      </c>
      <c r="H83" s="20">
        <v>3</v>
      </c>
      <c r="I83" s="20">
        <v>0</v>
      </c>
      <c r="J83" s="20">
        <v>33.479999999999997</v>
      </c>
      <c r="K83" s="20">
        <v>27.13</v>
      </c>
    </row>
    <row r="84" spans="1:11" x14ac:dyDescent="0.3">
      <c r="A84" s="20">
        <v>2</v>
      </c>
      <c r="B84" s="20">
        <v>2021</v>
      </c>
      <c r="C84" s="20">
        <v>85.09</v>
      </c>
      <c r="D84" s="20">
        <v>40.119999999999997</v>
      </c>
      <c r="E84" s="20">
        <v>34.67</v>
      </c>
      <c r="F84" s="20">
        <v>50.96</v>
      </c>
      <c r="G84" s="20">
        <v>43.18</v>
      </c>
      <c r="H84" s="20">
        <v>4</v>
      </c>
      <c r="I84" s="20">
        <v>1</v>
      </c>
      <c r="J84" s="20">
        <v>61.28</v>
      </c>
      <c r="K84" s="20">
        <v>25.64</v>
      </c>
    </row>
    <row r="85" spans="1:11" x14ac:dyDescent="0.3">
      <c r="A85" s="20">
        <v>2</v>
      </c>
      <c r="B85" s="20">
        <v>2020</v>
      </c>
      <c r="C85" s="20">
        <v>82.41</v>
      </c>
      <c r="D85" s="20">
        <v>77.290000000000006</v>
      </c>
      <c r="E85" s="20">
        <v>11.75</v>
      </c>
      <c r="F85" s="20">
        <v>17.78</v>
      </c>
      <c r="G85" s="20">
        <v>33.19</v>
      </c>
      <c r="H85" s="20">
        <v>3</v>
      </c>
      <c r="I85" s="20">
        <v>2</v>
      </c>
      <c r="J85" s="20">
        <v>81.88</v>
      </c>
      <c r="K85" s="20">
        <v>24.11</v>
      </c>
    </row>
    <row r="86" spans="1:11" x14ac:dyDescent="0.3">
      <c r="A86" s="20">
        <v>4</v>
      </c>
      <c r="B86" s="20">
        <v>2024</v>
      </c>
      <c r="C86" s="20">
        <v>17.05</v>
      </c>
      <c r="D86" s="20">
        <v>52.86</v>
      </c>
      <c r="E86" s="20">
        <v>46.37</v>
      </c>
      <c r="F86" s="20">
        <v>70.849999999999994</v>
      </c>
      <c r="G86" s="20">
        <v>79.540000000000006</v>
      </c>
      <c r="H86" s="20">
        <v>2</v>
      </c>
      <c r="I86" s="20">
        <v>2</v>
      </c>
      <c r="J86" s="20">
        <v>83.17</v>
      </c>
      <c r="K86" s="20">
        <v>45.6</v>
      </c>
    </row>
    <row r="87" spans="1:11" x14ac:dyDescent="0.3">
      <c r="A87" s="20">
        <v>0</v>
      </c>
      <c r="B87" s="20">
        <v>2020</v>
      </c>
      <c r="C87" s="20">
        <v>14.31</v>
      </c>
      <c r="D87" s="20">
        <v>35.590000000000003</v>
      </c>
      <c r="E87" s="20">
        <v>14.59</v>
      </c>
      <c r="F87" s="20">
        <v>36.049999999999997</v>
      </c>
      <c r="G87" s="20">
        <v>76.709999999999994</v>
      </c>
      <c r="H87" s="20">
        <v>2</v>
      </c>
      <c r="I87" s="20">
        <v>1</v>
      </c>
      <c r="J87" s="20">
        <v>76.459999999999994</v>
      </c>
      <c r="K87" s="20">
        <v>2.64</v>
      </c>
    </row>
    <row r="88" spans="1:11" x14ac:dyDescent="0.3">
      <c r="A88" s="20">
        <v>8</v>
      </c>
      <c r="B88" s="20">
        <v>2022</v>
      </c>
      <c r="C88" s="20">
        <v>73.89</v>
      </c>
      <c r="D88" s="20">
        <v>16.63</v>
      </c>
      <c r="E88" s="20">
        <v>47.25</v>
      </c>
      <c r="F88" s="20">
        <v>68.91</v>
      </c>
      <c r="G88" s="20">
        <v>60.15</v>
      </c>
      <c r="H88" s="20">
        <v>1</v>
      </c>
      <c r="I88" s="20">
        <v>2</v>
      </c>
      <c r="J88" s="20">
        <v>34.4</v>
      </c>
      <c r="K88" s="20">
        <v>27.19</v>
      </c>
    </row>
    <row r="89" spans="1:11" x14ac:dyDescent="0.3">
      <c r="A89" s="20">
        <v>9</v>
      </c>
      <c r="B89" s="20">
        <v>2021</v>
      </c>
      <c r="C89" s="20">
        <v>56.81</v>
      </c>
      <c r="D89" s="20">
        <v>56.52</v>
      </c>
      <c r="E89" s="20">
        <v>15.98</v>
      </c>
      <c r="F89" s="20">
        <v>69.17</v>
      </c>
      <c r="G89" s="20">
        <v>51.21</v>
      </c>
      <c r="H89" s="20">
        <v>4</v>
      </c>
      <c r="I89" s="20">
        <v>0</v>
      </c>
      <c r="J89" s="20">
        <v>54.41</v>
      </c>
      <c r="K89" s="20">
        <v>20.22</v>
      </c>
    </row>
    <row r="90" spans="1:11" x14ac:dyDescent="0.3">
      <c r="A90" s="20">
        <v>8</v>
      </c>
      <c r="B90" s="20">
        <v>2025</v>
      </c>
      <c r="C90" s="20">
        <v>83.85</v>
      </c>
      <c r="D90" s="20">
        <v>7</v>
      </c>
      <c r="E90" s="20">
        <v>22.88</v>
      </c>
      <c r="F90" s="20">
        <v>59.43</v>
      </c>
      <c r="G90" s="20">
        <v>66.73</v>
      </c>
      <c r="H90" s="20">
        <v>6</v>
      </c>
      <c r="I90" s="20">
        <v>0</v>
      </c>
      <c r="J90" s="20">
        <v>43.37</v>
      </c>
      <c r="K90" s="20">
        <v>21.52</v>
      </c>
    </row>
    <row r="91" spans="1:11" x14ac:dyDescent="0.3">
      <c r="A91" s="20">
        <v>2</v>
      </c>
      <c r="B91" s="20">
        <v>2020</v>
      </c>
      <c r="C91" s="20">
        <v>43.22</v>
      </c>
      <c r="D91" s="20">
        <v>52.8</v>
      </c>
      <c r="E91" s="20">
        <v>43.2</v>
      </c>
      <c r="F91" s="20">
        <v>51.15</v>
      </c>
      <c r="G91" s="20">
        <v>51.23</v>
      </c>
      <c r="H91" s="20">
        <v>0</v>
      </c>
      <c r="I91" s="20">
        <v>1</v>
      </c>
      <c r="J91" s="20">
        <v>60.89</v>
      </c>
      <c r="K91" s="20">
        <v>33.4</v>
      </c>
    </row>
    <row r="92" spans="1:11" x14ac:dyDescent="0.3">
      <c r="A92" s="20">
        <v>7</v>
      </c>
      <c r="B92" s="20">
        <v>2025</v>
      </c>
      <c r="C92" s="20">
        <v>52.86</v>
      </c>
      <c r="D92" s="20">
        <v>10.91</v>
      </c>
      <c r="E92" s="20">
        <v>17.3</v>
      </c>
      <c r="F92" s="20">
        <v>57.82</v>
      </c>
      <c r="G92" s="20">
        <v>45.95</v>
      </c>
      <c r="H92" s="20">
        <v>0</v>
      </c>
      <c r="I92" s="20">
        <v>0</v>
      </c>
      <c r="J92" s="20">
        <v>79.040000000000006</v>
      </c>
      <c r="K92" s="20">
        <v>4.09</v>
      </c>
    </row>
    <row r="93" spans="1:11" x14ac:dyDescent="0.3">
      <c r="A93" s="20">
        <v>6</v>
      </c>
      <c r="B93" s="20">
        <v>2022</v>
      </c>
      <c r="C93" s="20">
        <v>46.79</v>
      </c>
      <c r="D93" s="20">
        <v>80.92</v>
      </c>
      <c r="E93" s="20">
        <v>15.36</v>
      </c>
      <c r="F93" s="20">
        <v>49.09</v>
      </c>
      <c r="G93" s="20">
        <v>37.15</v>
      </c>
      <c r="H93" s="20">
        <v>5</v>
      </c>
      <c r="I93" s="20">
        <v>2</v>
      </c>
      <c r="J93" s="20">
        <v>33.049999999999997</v>
      </c>
      <c r="K93" s="20">
        <v>32.61</v>
      </c>
    </row>
    <row r="94" spans="1:11" x14ac:dyDescent="0.3">
      <c r="A94" s="20">
        <v>0</v>
      </c>
      <c r="B94" s="20">
        <v>2021</v>
      </c>
      <c r="C94" s="20">
        <v>57.44</v>
      </c>
      <c r="D94" s="20">
        <v>74.709999999999994</v>
      </c>
      <c r="E94" s="20">
        <v>25.91</v>
      </c>
      <c r="F94" s="20">
        <v>47.8</v>
      </c>
      <c r="G94" s="20">
        <v>82.92</v>
      </c>
      <c r="H94" s="20">
        <v>3</v>
      </c>
      <c r="I94" s="20">
        <v>2</v>
      </c>
      <c r="J94" s="20">
        <v>49.17</v>
      </c>
      <c r="K94" s="20">
        <v>43.77</v>
      </c>
    </row>
    <row r="95" spans="1:11" x14ac:dyDescent="0.3">
      <c r="A95" s="20">
        <v>8</v>
      </c>
      <c r="B95" s="20">
        <v>2022</v>
      </c>
      <c r="C95" s="20">
        <v>11.99</v>
      </c>
      <c r="D95" s="20">
        <v>28</v>
      </c>
      <c r="E95" s="20">
        <v>21.71</v>
      </c>
      <c r="F95" s="20">
        <v>5.14</v>
      </c>
      <c r="G95" s="20">
        <v>66.59</v>
      </c>
      <c r="H95" s="20">
        <v>3</v>
      </c>
      <c r="I95" s="20">
        <v>0</v>
      </c>
      <c r="J95" s="20">
        <v>41.71</v>
      </c>
      <c r="K95" s="20">
        <v>5.19</v>
      </c>
    </row>
    <row r="96" spans="1:11" x14ac:dyDescent="0.3">
      <c r="A96" s="20">
        <v>2</v>
      </c>
      <c r="B96" s="20">
        <v>2025</v>
      </c>
      <c r="C96" s="20">
        <v>70.040000000000006</v>
      </c>
      <c r="D96" s="20">
        <v>66.599999999999994</v>
      </c>
      <c r="E96" s="20">
        <v>29.79</v>
      </c>
      <c r="F96" s="20">
        <v>23.17</v>
      </c>
      <c r="G96" s="20">
        <v>58.46</v>
      </c>
      <c r="H96" s="20">
        <v>0</v>
      </c>
      <c r="I96" s="20">
        <v>1</v>
      </c>
      <c r="J96" s="20">
        <v>41.08</v>
      </c>
      <c r="K96" s="20">
        <v>8.39</v>
      </c>
    </row>
    <row r="97" spans="1:11" x14ac:dyDescent="0.3">
      <c r="A97" s="20">
        <v>3</v>
      </c>
      <c r="B97" s="20">
        <v>2020</v>
      </c>
      <c r="C97" s="20">
        <v>64.430000000000007</v>
      </c>
      <c r="D97" s="20">
        <v>41.41</v>
      </c>
      <c r="E97" s="20">
        <v>38.39</v>
      </c>
      <c r="F97" s="20">
        <v>19.260000000000002</v>
      </c>
      <c r="G97" s="20">
        <v>88.29</v>
      </c>
      <c r="H97" s="20">
        <v>3</v>
      </c>
      <c r="I97" s="20">
        <v>2</v>
      </c>
      <c r="J97" s="20">
        <v>45.13</v>
      </c>
      <c r="K97" s="20">
        <v>6.24</v>
      </c>
    </row>
    <row r="98" spans="1:11" x14ac:dyDescent="0.3">
      <c r="A98" s="20">
        <v>4</v>
      </c>
      <c r="B98" s="20">
        <v>2020</v>
      </c>
      <c r="C98" s="20">
        <v>20.23</v>
      </c>
      <c r="D98" s="20">
        <v>68.16</v>
      </c>
      <c r="E98" s="20">
        <v>49.16</v>
      </c>
      <c r="F98" s="20">
        <v>38.340000000000003</v>
      </c>
      <c r="G98" s="20">
        <v>24.65</v>
      </c>
      <c r="H98" s="20">
        <v>0</v>
      </c>
      <c r="I98" s="20">
        <v>0</v>
      </c>
      <c r="J98" s="20">
        <v>58.54</v>
      </c>
      <c r="K98" s="20">
        <v>1.63</v>
      </c>
    </row>
    <row r="99" spans="1:11" x14ac:dyDescent="0.3">
      <c r="A99" s="20">
        <v>0</v>
      </c>
      <c r="B99" s="20">
        <v>2020</v>
      </c>
      <c r="C99" s="20">
        <v>33.909999999999997</v>
      </c>
      <c r="D99" s="20">
        <v>86.4</v>
      </c>
      <c r="E99" s="20">
        <v>17.149999999999999</v>
      </c>
      <c r="F99" s="20">
        <v>59.2</v>
      </c>
      <c r="G99" s="20">
        <v>32.1</v>
      </c>
      <c r="H99" s="20">
        <v>3</v>
      </c>
      <c r="I99" s="20">
        <v>0</v>
      </c>
      <c r="J99" s="20">
        <v>76.05</v>
      </c>
      <c r="K99" s="20">
        <v>37.53</v>
      </c>
    </row>
    <row r="100" spans="1:11" x14ac:dyDescent="0.3">
      <c r="A100" s="20">
        <v>2</v>
      </c>
      <c r="B100" s="20">
        <v>2020</v>
      </c>
      <c r="C100" s="20">
        <v>93.49</v>
      </c>
      <c r="D100" s="20">
        <v>16.96</v>
      </c>
      <c r="E100" s="20">
        <v>20.47</v>
      </c>
      <c r="F100" s="20">
        <v>26.27</v>
      </c>
      <c r="G100" s="20">
        <v>83.71</v>
      </c>
      <c r="H100" s="20">
        <v>1</v>
      </c>
      <c r="I100" s="20">
        <v>1</v>
      </c>
      <c r="J100" s="20">
        <v>70.17</v>
      </c>
      <c r="K100" s="20">
        <v>45.17</v>
      </c>
    </row>
    <row r="101" spans="1:11" x14ac:dyDescent="0.3">
      <c r="A101" s="20">
        <v>5</v>
      </c>
      <c r="B101" s="20">
        <v>2021</v>
      </c>
      <c r="C101" s="20">
        <v>45.37</v>
      </c>
      <c r="D101" s="20">
        <v>48.59</v>
      </c>
      <c r="E101" s="20">
        <v>47.42</v>
      </c>
      <c r="F101" s="20">
        <v>40.659999999999997</v>
      </c>
      <c r="G101" s="20">
        <v>80.62</v>
      </c>
      <c r="H101" s="20">
        <v>0</v>
      </c>
      <c r="I101" s="20">
        <v>1</v>
      </c>
      <c r="J101" s="20">
        <v>74.959999999999994</v>
      </c>
      <c r="K101" s="20">
        <v>47.48</v>
      </c>
    </row>
    <row r="102" spans="1:11" x14ac:dyDescent="0.3">
      <c r="A102" s="20">
        <v>7</v>
      </c>
      <c r="B102" s="20">
        <v>2025</v>
      </c>
      <c r="C102" s="20">
        <v>86.58</v>
      </c>
      <c r="D102" s="20">
        <v>20.96</v>
      </c>
      <c r="E102" s="20">
        <v>24.08</v>
      </c>
      <c r="F102" s="20">
        <v>2.4900000000000002</v>
      </c>
      <c r="G102" s="20">
        <v>84.48</v>
      </c>
      <c r="H102" s="20">
        <v>2</v>
      </c>
      <c r="I102" s="20">
        <v>2</v>
      </c>
      <c r="J102" s="20">
        <v>60.05</v>
      </c>
      <c r="K102" s="20">
        <v>42.29</v>
      </c>
    </row>
    <row r="103" spans="1:11" x14ac:dyDescent="0.3">
      <c r="A103" s="20">
        <v>6</v>
      </c>
      <c r="B103" s="20">
        <v>2020</v>
      </c>
      <c r="C103" s="20">
        <v>19.03</v>
      </c>
      <c r="D103" s="20">
        <v>46.6</v>
      </c>
      <c r="E103" s="20">
        <v>31.81</v>
      </c>
      <c r="F103" s="20">
        <v>47.63</v>
      </c>
      <c r="G103" s="20">
        <v>33.97</v>
      </c>
      <c r="H103" s="20">
        <v>2</v>
      </c>
      <c r="I103" s="20">
        <v>0</v>
      </c>
      <c r="J103" s="20">
        <v>78.849999999999994</v>
      </c>
      <c r="K103" s="20">
        <v>19.079999999999998</v>
      </c>
    </row>
    <row r="104" spans="1:11" x14ac:dyDescent="0.3">
      <c r="A104" s="20">
        <v>4</v>
      </c>
      <c r="B104" s="20">
        <v>2020</v>
      </c>
      <c r="C104" s="20">
        <v>34.28</v>
      </c>
      <c r="D104" s="20">
        <v>76.540000000000006</v>
      </c>
      <c r="E104" s="20">
        <v>26.52</v>
      </c>
      <c r="F104" s="20">
        <v>68.89</v>
      </c>
      <c r="G104" s="20">
        <v>61.67</v>
      </c>
      <c r="H104" s="20">
        <v>1</v>
      </c>
      <c r="I104" s="20">
        <v>0</v>
      </c>
      <c r="J104" s="20">
        <v>57.88</v>
      </c>
      <c r="K104" s="20">
        <v>35.630000000000003</v>
      </c>
    </row>
    <row r="105" spans="1:11" x14ac:dyDescent="0.3">
      <c r="A105" s="20">
        <v>8</v>
      </c>
      <c r="B105" s="20">
        <v>2020</v>
      </c>
      <c r="C105" s="20">
        <v>67.489999999999995</v>
      </c>
      <c r="D105" s="20">
        <v>35.369999999999997</v>
      </c>
      <c r="E105" s="20">
        <v>37.69</v>
      </c>
      <c r="F105" s="20">
        <v>49.79</v>
      </c>
      <c r="G105" s="20">
        <v>53.15</v>
      </c>
      <c r="H105" s="20">
        <v>5</v>
      </c>
      <c r="I105" s="20">
        <v>1</v>
      </c>
      <c r="J105" s="20">
        <v>35.56</v>
      </c>
      <c r="K105" s="20">
        <v>47.38</v>
      </c>
    </row>
    <row r="106" spans="1:11" x14ac:dyDescent="0.3">
      <c r="A106" s="20">
        <v>5</v>
      </c>
      <c r="B106" s="20">
        <v>2025</v>
      </c>
      <c r="C106" s="20">
        <v>76.349999999999994</v>
      </c>
      <c r="D106" s="20">
        <v>78.989999999999995</v>
      </c>
      <c r="E106" s="20">
        <v>3.82</v>
      </c>
      <c r="F106" s="20">
        <v>0.73</v>
      </c>
      <c r="G106" s="20">
        <v>70.78</v>
      </c>
      <c r="H106" s="20">
        <v>5</v>
      </c>
      <c r="I106" s="20">
        <v>0</v>
      </c>
      <c r="J106" s="20">
        <v>70.39</v>
      </c>
      <c r="K106" s="20">
        <v>45.49</v>
      </c>
    </row>
    <row r="107" spans="1:11" x14ac:dyDescent="0.3">
      <c r="A107" s="20">
        <v>8</v>
      </c>
      <c r="B107" s="20">
        <v>2021</v>
      </c>
      <c r="C107" s="20">
        <v>46.44</v>
      </c>
      <c r="D107" s="20">
        <v>26.16</v>
      </c>
      <c r="E107" s="20">
        <v>49.1</v>
      </c>
      <c r="F107" s="20">
        <v>64.98</v>
      </c>
      <c r="G107" s="20">
        <v>52.91</v>
      </c>
      <c r="H107" s="20">
        <v>4</v>
      </c>
      <c r="I107" s="20">
        <v>2</v>
      </c>
      <c r="J107" s="20">
        <v>68.319999999999993</v>
      </c>
      <c r="K107" s="20">
        <v>34.39</v>
      </c>
    </row>
    <row r="108" spans="1:11" x14ac:dyDescent="0.3">
      <c r="A108" s="20">
        <v>6</v>
      </c>
      <c r="B108" s="20">
        <v>2023</v>
      </c>
      <c r="C108" s="20">
        <v>78.569999999999993</v>
      </c>
      <c r="D108" s="20">
        <v>7.24</v>
      </c>
      <c r="E108" s="20">
        <v>17.23</v>
      </c>
      <c r="F108" s="20">
        <v>47.61</v>
      </c>
      <c r="G108" s="20">
        <v>43.84</v>
      </c>
      <c r="H108" s="20">
        <v>1</v>
      </c>
      <c r="I108" s="20">
        <v>0</v>
      </c>
      <c r="J108" s="20">
        <v>34.520000000000003</v>
      </c>
      <c r="K108" s="20">
        <v>39.19</v>
      </c>
    </row>
    <row r="109" spans="1:11" x14ac:dyDescent="0.3">
      <c r="A109" s="20">
        <v>9</v>
      </c>
      <c r="B109" s="20">
        <v>2021</v>
      </c>
      <c r="C109" s="20">
        <v>73.11</v>
      </c>
      <c r="D109" s="20">
        <v>98.77</v>
      </c>
      <c r="E109" s="20">
        <v>38.22</v>
      </c>
      <c r="F109" s="20">
        <v>67.17</v>
      </c>
      <c r="G109" s="20">
        <v>87.65</v>
      </c>
      <c r="H109" s="20">
        <v>6</v>
      </c>
      <c r="I109" s="20">
        <v>0</v>
      </c>
      <c r="J109" s="20">
        <v>31.54</v>
      </c>
      <c r="K109" s="20">
        <v>31.14</v>
      </c>
    </row>
    <row r="110" spans="1:11" x14ac:dyDescent="0.3">
      <c r="A110" s="20">
        <v>5</v>
      </c>
      <c r="B110" s="20">
        <v>2020</v>
      </c>
      <c r="C110" s="20">
        <v>64.03</v>
      </c>
      <c r="D110" s="20">
        <v>5.21</v>
      </c>
      <c r="E110" s="20">
        <v>41.36</v>
      </c>
      <c r="F110" s="20">
        <v>53.59</v>
      </c>
      <c r="G110" s="20">
        <v>23.62</v>
      </c>
      <c r="H110" s="20">
        <v>3</v>
      </c>
      <c r="I110" s="20">
        <v>1</v>
      </c>
      <c r="J110" s="20">
        <v>37.89</v>
      </c>
      <c r="K110" s="20">
        <v>34.26</v>
      </c>
    </row>
    <row r="111" spans="1:11" x14ac:dyDescent="0.3">
      <c r="A111" s="20">
        <v>0</v>
      </c>
      <c r="B111" s="20">
        <v>2020</v>
      </c>
      <c r="C111" s="20">
        <v>21.02</v>
      </c>
      <c r="D111" s="20">
        <v>20.5</v>
      </c>
      <c r="E111" s="20">
        <v>5.47</v>
      </c>
      <c r="F111" s="20">
        <v>79.55</v>
      </c>
      <c r="G111" s="20">
        <v>53.09</v>
      </c>
      <c r="H111" s="20">
        <v>1</v>
      </c>
      <c r="I111" s="20">
        <v>2</v>
      </c>
      <c r="J111" s="20">
        <v>44.82</v>
      </c>
      <c r="K111" s="20">
        <v>13.25</v>
      </c>
    </row>
    <row r="112" spans="1:11" x14ac:dyDescent="0.3">
      <c r="A112" s="20">
        <v>2</v>
      </c>
      <c r="B112" s="20">
        <v>2021</v>
      </c>
      <c r="C112" s="20">
        <v>14.76</v>
      </c>
      <c r="D112" s="20">
        <v>58.35</v>
      </c>
      <c r="E112" s="20">
        <v>39.61</v>
      </c>
      <c r="F112" s="20">
        <v>76.52</v>
      </c>
      <c r="G112" s="20">
        <v>36.03</v>
      </c>
      <c r="H112" s="20">
        <v>6</v>
      </c>
      <c r="I112" s="20">
        <v>0</v>
      </c>
      <c r="J112" s="20">
        <v>81.84</v>
      </c>
      <c r="K112" s="20">
        <v>22.64</v>
      </c>
    </row>
    <row r="113" spans="1:11" x14ac:dyDescent="0.3">
      <c r="A113" s="20">
        <v>3</v>
      </c>
      <c r="B113" s="20">
        <v>2024</v>
      </c>
      <c r="C113" s="20">
        <v>15.77</v>
      </c>
      <c r="D113" s="20">
        <v>23.95</v>
      </c>
      <c r="E113" s="20">
        <v>7.51</v>
      </c>
      <c r="F113" s="20">
        <v>43.32</v>
      </c>
      <c r="G113" s="20">
        <v>36.549999999999997</v>
      </c>
      <c r="H113" s="20">
        <v>1</v>
      </c>
      <c r="I113" s="20">
        <v>2</v>
      </c>
      <c r="J113" s="20">
        <v>60.71</v>
      </c>
      <c r="K113" s="20">
        <v>48.02</v>
      </c>
    </row>
    <row r="114" spans="1:11" x14ac:dyDescent="0.3">
      <c r="A114" s="20">
        <v>6</v>
      </c>
      <c r="B114" s="20">
        <v>2022</v>
      </c>
      <c r="C114" s="20">
        <v>20.14</v>
      </c>
      <c r="D114" s="20">
        <v>3.7</v>
      </c>
      <c r="E114" s="20">
        <v>20.68</v>
      </c>
      <c r="F114" s="20">
        <v>52.01</v>
      </c>
      <c r="G114" s="20">
        <v>37.020000000000003</v>
      </c>
      <c r="H114" s="20">
        <v>4</v>
      </c>
      <c r="I114" s="20">
        <v>1</v>
      </c>
      <c r="J114" s="20">
        <v>81.94</v>
      </c>
      <c r="K114" s="20">
        <v>43.92</v>
      </c>
    </row>
    <row r="115" spans="1:11" x14ac:dyDescent="0.3">
      <c r="A115" s="20">
        <v>5</v>
      </c>
      <c r="B115" s="20">
        <v>2024</v>
      </c>
      <c r="C115" s="20">
        <v>15.2</v>
      </c>
      <c r="D115" s="20">
        <v>30.75</v>
      </c>
      <c r="E115" s="20">
        <v>45.44</v>
      </c>
      <c r="F115" s="20">
        <v>16.62</v>
      </c>
      <c r="G115" s="20">
        <v>31.27</v>
      </c>
      <c r="H115" s="20">
        <v>0</v>
      </c>
      <c r="I115" s="20">
        <v>0</v>
      </c>
      <c r="J115" s="20">
        <v>61.68</v>
      </c>
      <c r="K115" s="20">
        <v>14</v>
      </c>
    </row>
    <row r="116" spans="1:11" x14ac:dyDescent="0.3">
      <c r="A116" s="20">
        <v>0</v>
      </c>
      <c r="B116" s="20">
        <v>2020</v>
      </c>
      <c r="C116" s="20">
        <v>69.67</v>
      </c>
      <c r="D116" s="20">
        <v>47.75</v>
      </c>
      <c r="E116" s="20">
        <v>27.81</v>
      </c>
      <c r="F116" s="20">
        <v>55.74</v>
      </c>
      <c r="G116" s="20">
        <v>74.989999999999995</v>
      </c>
      <c r="H116" s="20">
        <v>6</v>
      </c>
      <c r="I116" s="20">
        <v>1</v>
      </c>
      <c r="J116" s="20">
        <v>68.67</v>
      </c>
      <c r="K116" s="20">
        <v>9.18</v>
      </c>
    </row>
    <row r="117" spans="1:11" x14ac:dyDescent="0.3">
      <c r="A117" s="20">
        <v>5</v>
      </c>
      <c r="B117" s="20">
        <v>2020</v>
      </c>
      <c r="C117" s="20">
        <v>70.48</v>
      </c>
      <c r="D117" s="20">
        <v>19.97</v>
      </c>
      <c r="E117" s="20">
        <v>33.75</v>
      </c>
      <c r="F117" s="20">
        <v>15.07</v>
      </c>
      <c r="G117" s="20">
        <v>64.12</v>
      </c>
      <c r="H117" s="20">
        <v>5</v>
      </c>
      <c r="I117" s="20">
        <v>1</v>
      </c>
      <c r="J117" s="20">
        <v>48.13</v>
      </c>
      <c r="K117" s="20">
        <v>40.32</v>
      </c>
    </row>
    <row r="118" spans="1:11" x14ac:dyDescent="0.3">
      <c r="A118" s="20">
        <v>2</v>
      </c>
      <c r="B118" s="20">
        <v>2023</v>
      </c>
      <c r="C118" s="20">
        <v>80.75</v>
      </c>
      <c r="D118" s="20">
        <v>60.93</v>
      </c>
      <c r="E118" s="20">
        <v>32.200000000000003</v>
      </c>
      <c r="F118" s="20">
        <v>14.67</v>
      </c>
      <c r="G118" s="20">
        <v>61.33</v>
      </c>
      <c r="H118" s="20">
        <v>2</v>
      </c>
      <c r="I118" s="20">
        <v>1</v>
      </c>
      <c r="J118" s="20">
        <v>83.72</v>
      </c>
      <c r="K118" s="20">
        <v>32.54</v>
      </c>
    </row>
    <row r="119" spans="1:11" x14ac:dyDescent="0.3">
      <c r="A119" s="20">
        <v>1</v>
      </c>
      <c r="B119" s="20">
        <v>2023</v>
      </c>
      <c r="C119" s="20">
        <v>31.96</v>
      </c>
      <c r="D119" s="20">
        <v>49.43</v>
      </c>
      <c r="E119" s="20">
        <v>28.25</v>
      </c>
      <c r="F119" s="20">
        <v>56.09</v>
      </c>
      <c r="G119" s="20">
        <v>79.12</v>
      </c>
      <c r="H119" s="20">
        <v>4</v>
      </c>
      <c r="I119" s="20">
        <v>2</v>
      </c>
      <c r="J119" s="20">
        <v>69.59</v>
      </c>
      <c r="K119" s="20">
        <v>21.86</v>
      </c>
    </row>
    <row r="120" spans="1:11" x14ac:dyDescent="0.3">
      <c r="A120" s="20">
        <v>8</v>
      </c>
      <c r="B120" s="20">
        <v>2024</v>
      </c>
      <c r="C120" s="20">
        <v>82.54</v>
      </c>
      <c r="D120" s="20">
        <v>71.06</v>
      </c>
      <c r="E120" s="20">
        <v>44.65</v>
      </c>
      <c r="F120" s="20">
        <v>28.93</v>
      </c>
      <c r="G120" s="20">
        <v>39.83</v>
      </c>
      <c r="H120" s="20">
        <v>3</v>
      </c>
      <c r="I120" s="20">
        <v>0</v>
      </c>
      <c r="J120" s="20">
        <v>33.51</v>
      </c>
      <c r="K120" s="20">
        <v>49.28</v>
      </c>
    </row>
    <row r="121" spans="1:11" x14ac:dyDescent="0.3">
      <c r="A121" s="20">
        <v>5</v>
      </c>
      <c r="B121" s="20">
        <v>2020</v>
      </c>
      <c r="C121" s="20">
        <v>93.72</v>
      </c>
      <c r="D121" s="20">
        <v>27.55</v>
      </c>
      <c r="E121" s="20">
        <v>48.33</v>
      </c>
      <c r="F121" s="20">
        <v>31.86</v>
      </c>
      <c r="G121" s="20">
        <v>75.36</v>
      </c>
      <c r="H121" s="20">
        <v>0</v>
      </c>
      <c r="I121" s="20">
        <v>1</v>
      </c>
      <c r="J121" s="20">
        <v>73.23</v>
      </c>
      <c r="K121" s="20">
        <v>9.67</v>
      </c>
    </row>
    <row r="122" spans="1:11" x14ac:dyDescent="0.3">
      <c r="A122" s="20">
        <v>4</v>
      </c>
      <c r="B122" s="20">
        <v>2020</v>
      </c>
      <c r="C122" s="20">
        <v>21.63</v>
      </c>
      <c r="D122" s="20">
        <v>36.58</v>
      </c>
      <c r="E122" s="20">
        <v>42.05</v>
      </c>
      <c r="F122" s="20">
        <v>61.25</v>
      </c>
      <c r="G122" s="20">
        <v>53</v>
      </c>
      <c r="H122" s="20">
        <v>6</v>
      </c>
      <c r="I122" s="20">
        <v>1</v>
      </c>
      <c r="J122" s="20">
        <v>57.27</v>
      </c>
      <c r="K122" s="20">
        <v>22.23</v>
      </c>
    </row>
    <row r="123" spans="1:11" x14ac:dyDescent="0.3">
      <c r="A123" s="20">
        <v>3</v>
      </c>
      <c r="B123" s="20">
        <v>2024</v>
      </c>
      <c r="C123" s="20">
        <v>23.27</v>
      </c>
      <c r="D123" s="20">
        <v>38.75</v>
      </c>
      <c r="E123" s="20">
        <v>44.22</v>
      </c>
      <c r="F123" s="20">
        <v>67.88</v>
      </c>
      <c r="G123" s="20">
        <v>78.13</v>
      </c>
      <c r="H123" s="20">
        <v>1</v>
      </c>
      <c r="I123" s="20">
        <v>1</v>
      </c>
      <c r="J123" s="20">
        <v>72.790000000000006</v>
      </c>
      <c r="K123" s="20">
        <v>13.5</v>
      </c>
    </row>
    <row r="124" spans="1:11" x14ac:dyDescent="0.3">
      <c r="A124" s="20">
        <v>8</v>
      </c>
      <c r="B124" s="20">
        <v>2020</v>
      </c>
      <c r="C124" s="20">
        <v>63.03</v>
      </c>
      <c r="D124" s="20">
        <v>26.18</v>
      </c>
      <c r="E124" s="20">
        <v>31.41</v>
      </c>
      <c r="F124" s="20">
        <v>57.91</v>
      </c>
      <c r="G124" s="20">
        <v>63.9</v>
      </c>
      <c r="H124" s="20">
        <v>4</v>
      </c>
      <c r="I124" s="20">
        <v>0</v>
      </c>
      <c r="J124" s="20">
        <v>83.66</v>
      </c>
      <c r="K124" s="20">
        <v>6.21</v>
      </c>
    </row>
    <row r="125" spans="1:11" x14ac:dyDescent="0.3">
      <c r="A125" s="20">
        <v>3</v>
      </c>
      <c r="B125" s="20">
        <v>2021</v>
      </c>
      <c r="C125" s="20">
        <v>54.67</v>
      </c>
      <c r="D125" s="20">
        <v>64.099999999999994</v>
      </c>
      <c r="E125" s="20">
        <v>38.29</v>
      </c>
      <c r="F125" s="20">
        <v>27.12</v>
      </c>
      <c r="G125" s="20">
        <v>24.78</v>
      </c>
      <c r="H125" s="20">
        <v>5</v>
      </c>
      <c r="I125" s="20">
        <v>1</v>
      </c>
      <c r="J125" s="20">
        <v>75.599999999999994</v>
      </c>
      <c r="K125" s="20">
        <v>32.81</v>
      </c>
    </row>
    <row r="126" spans="1:11" x14ac:dyDescent="0.3">
      <c r="A126" s="20">
        <v>1</v>
      </c>
      <c r="B126" s="20">
        <v>2020</v>
      </c>
      <c r="C126" s="20">
        <v>60.69</v>
      </c>
      <c r="D126" s="20">
        <v>56.38</v>
      </c>
      <c r="E126" s="20">
        <v>29.34</v>
      </c>
      <c r="F126" s="20">
        <v>28.55</v>
      </c>
      <c r="G126" s="20">
        <v>39.5</v>
      </c>
      <c r="H126" s="20">
        <v>2</v>
      </c>
      <c r="I126" s="20">
        <v>2</v>
      </c>
      <c r="J126" s="20">
        <v>30.81</v>
      </c>
      <c r="K126" s="20">
        <v>3.26</v>
      </c>
    </row>
    <row r="127" spans="1:11" x14ac:dyDescent="0.3">
      <c r="A127" s="20">
        <v>5</v>
      </c>
      <c r="B127" s="20">
        <v>2024</v>
      </c>
      <c r="C127" s="20">
        <v>44.17</v>
      </c>
      <c r="D127" s="20">
        <v>82.35</v>
      </c>
      <c r="E127" s="20">
        <v>42.79</v>
      </c>
      <c r="F127" s="20">
        <v>49.74</v>
      </c>
      <c r="G127" s="20">
        <v>74.11</v>
      </c>
      <c r="H127" s="20">
        <v>0</v>
      </c>
      <c r="I127" s="20">
        <v>0</v>
      </c>
      <c r="J127" s="20">
        <v>81.95</v>
      </c>
      <c r="K127" s="20">
        <v>2.4900000000000002</v>
      </c>
    </row>
    <row r="128" spans="1:11" x14ac:dyDescent="0.3">
      <c r="A128" s="20">
        <v>6</v>
      </c>
      <c r="B128" s="20">
        <v>2020</v>
      </c>
      <c r="C128" s="20">
        <v>34.270000000000003</v>
      </c>
      <c r="D128" s="20">
        <v>4.1900000000000004</v>
      </c>
      <c r="E128" s="20">
        <v>28.58</v>
      </c>
      <c r="F128" s="20">
        <v>23.4</v>
      </c>
      <c r="G128" s="20">
        <v>24.04</v>
      </c>
      <c r="H128" s="20">
        <v>2</v>
      </c>
      <c r="I128" s="20">
        <v>0</v>
      </c>
      <c r="J128" s="20">
        <v>87.03</v>
      </c>
      <c r="K128" s="20">
        <v>39.950000000000003</v>
      </c>
    </row>
    <row r="129" spans="1:11" x14ac:dyDescent="0.3">
      <c r="A129" s="20">
        <v>2</v>
      </c>
      <c r="B129" s="20">
        <v>2020</v>
      </c>
      <c r="C129" s="20">
        <v>35.22</v>
      </c>
      <c r="D129" s="20">
        <v>84.15</v>
      </c>
      <c r="E129" s="20">
        <v>20.440000000000001</v>
      </c>
      <c r="F129" s="20">
        <v>73.08</v>
      </c>
      <c r="G129" s="20">
        <v>65.489999999999995</v>
      </c>
      <c r="H129" s="20">
        <v>6</v>
      </c>
      <c r="I129" s="20">
        <v>0</v>
      </c>
      <c r="J129" s="20">
        <v>48.02</v>
      </c>
      <c r="K129" s="20">
        <v>22.55</v>
      </c>
    </row>
    <row r="130" spans="1:11" x14ac:dyDescent="0.3">
      <c r="A130" s="20">
        <v>4</v>
      </c>
      <c r="B130" s="20">
        <v>2023</v>
      </c>
      <c r="C130" s="20">
        <v>20.95</v>
      </c>
      <c r="D130" s="20">
        <v>26.53</v>
      </c>
      <c r="E130" s="20">
        <v>5.89</v>
      </c>
      <c r="F130" s="20">
        <v>2.2799999999999998</v>
      </c>
      <c r="G130" s="20">
        <v>47.14</v>
      </c>
      <c r="H130" s="20">
        <v>1</v>
      </c>
      <c r="I130" s="20">
        <v>2</v>
      </c>
      <c r="J130" s="20">
        <v>82.45</v>
      </c>
      <c r="K130" s="20">
        <v>44.86</v>
      </c>
    </row>
    <row r="131" spans="1:11" x14ac:dyDescent="0.3">
      <c r="A131" s="20">
        <v>6</v>
      </c>
      <c r="B131" s="20">
        <v>2023</v>
      </c>
      <c r="C131" s="20">
        <v>72.59</v>
      </c>
      <c r="D131" s="20">
        <v>51.37</v>
      </c>
      <c r="E131" s="20">
        <v>40.299999999999997</v>
      </c>
      <c r="F131" s="20">
        <v>3.84</v>
      </c>
      <c r="G131" s="20">
        <v>72.92</v>
      </c>
      <c r="H131" s="20">
        <v>2</v>
      </c>
      <c r="I131" s="20">
        <v>1</v>
      </c>
      <c r="J131" s="20">
        <v>76.92</v>
      </c>
      <c r="K131" s="20">
        <v>27.59</v>
      </c>
    </row>
    <row r="132" spans="1:11" x14ac:dyDescent="0.3">
      <c r="A132" s="20">
        <v>1</v>
      </c>
      <c r="B132" s="20">
        <v>2020</v>
      </c>
      <c r="C132" s="20">
        <v>68.239999999999995</v>
      </c>
      <c r="D132" s="20">
        <v>36.33</v>
      </c>
      <c r="E132" s="20">
        <v>22.77</v>
      </c>
      <c r="F132" s="20">
        <v>24.34</v>
      </c>
      <c r="G132" s="20">
        <v>40.04</v>
      </c>
      <c r="H132" s="20">
        <v>1</v>
      </c>
      <c r="I132" s="20">
        <v>0</v>
      </c>
      <c r="J132" s="20">
        <v>45.16</v>
      </c>
      <c r="K132" s="20">
        <v>15.34</v>
      </c>
    </row>
    <row r="133" spans="1:11" x14ac:dyDescent="0.3">
      <c r="A133" s="20">
        <v>3</v>
      </c>
      <c r="B133" s="20">
        <v>2020</v>
      </c>
      <c r="C133" s="20">
        <v>55.19</v>
      </c>
      <c r="D133" s="20">
        <v>41.06</v>
      </c>
      <c r="E133" s="20">
        <v>29.26</v>
      </c>
      <c r="F133" s="20">
        <v>51.9</v>
      </c>
      <c r="G133" s="20">
        <v>49.04</v>
      </c>
      <c r="H133" s="20">
        <v>1</v>
      </c>
      <c r="I133" s="20">
        <v>1</v>
      </c>
      <c r="J133" s="20">
        <v>50.12</v>
      </c>
      <c r="K133" s="20">
        <v>46.08</v>
      </c>
    </row>
    <row r="134" spans="1:11" x14ac:dyDescent="0.3">
      <c r="A134" s="20">
        <v>0</v>
      </c>
      <c r="B134" s="20">
        <v>2023</v>
      </c>
      <c r="C134" s="20">
        <v>18.43</v>
      </c>
      <c r="D134" s="20">
        <v>7.44</v>
      </c>
      <c r="E134" s="20">
        <v>2.75</v>
      </c>
      <c r="F134" s="20">
        <v>12.96</v>
      </c>
      <c r="G134" s="20">
        <v>54.31</v>
      </c>
      <c r="H134" s="20">
        <v>1</v>
      </c>
      <c r="I134" s="20">
        <v>1</v>
      </c>
      <c r="J134" s="20">
        <v>73.34</v>
      </c>
      <c r="K134" s="20">
        <v>6.21</v>
      </c>
    </row>
    <row r="135" spans="1:11" x14ac:dyDescent="0.3">
      <c r="A135" s="20">
        <v>6</v>
      </c>
      <c r="B135" s="20">
        <v>2024</v>
      </c>
      <c r="C135" s="20">
        <v>88.16</v>
      </c>
      <c r="D135" s="20">
        <v>14.83</v>
      </c>
      <c r="E135" s="20">
        <v>2.86</v>
      </c>
      <c r="F135" s="20">
        <v>26.45</v>
      </c>
      <c r="G135" s="20">
        <v>47.53</v>
      </c>
      <c r="H135" s="20">
        <v>3</v>
      </c>
      <c r="I135" s="20">
        <v>1</v>
      </c>
      <c r="J135" s="20">
        <v>59.28</v>
      </c>
      <c r="K135" s="20">
        <v>20.74</v>
      </c>
    </row>
    <row r="136" spans="1:11" x14ac:dyDescent="0.3">
      <c r="A136" s="20">
        <v>5</v>
      </c>
      <c r="B136" s="20">
        <v>2025</v>
      </c>
      <c r="C136" s="20">
        <v>29.45</v>
      </c>
      <c r="D136" s="20">
        <v>92.91</v>
      </c>
      <c r="E136" s="20">
        <v>42.89</v>
      </c>
      <c r="F136" s="20">
        <v>14.73</v>
      </c>
      <c r="G136" s="20">
        <v>68.45</v>
      </c>
      <c r="H136" s="20">
        <v>6</v>
      </c>
      <c r="I136" s="20">
        <v>1</v>
      </c>
      <c r="J136" s="20">
        <v>73.819999999999993</v>
      </c>
      <c r="K136" s="20">
        <v>17.82</v>
      </c>
    </row>
    <row r="137" spans="1:11" x14ac:dyDescent="0.3">
      <c r="A137" s="20">
        <v>1</v>
      </c>
      <c r="B137" s="20">
        <v>2022</v>
      </c>
      <c r="C137" s="20">
        <v>11.14</v>
      </c>
      <c r="D137" s="20">
        <v>28.47</v>
      </c>
      <c r="E137" s="20">
        <v>43.11</v>
      </c>
      <c r="F137" s="20">
        <v>50.61</v>
      </c>
      <c r="G137" s="20">
        <v>78.2</v>
      </c>
      <c r="H137" s="20">
        <v>6</v>
      </c>
      <c r="I137" s="20">
        <v>0</v>
      </c>
      <c r="J137" s="20">
        <v>81.93</v>
      </c>
      <c r="K137" s="20">
        <v>47.32</v>
      </c>
    </row>
    <row r="138" spans="1:11" x14ac:dyDescent="0.3">
      <c r="A138" s="20">
        <v>5</v>
      </c>
      <c r="B138" s="20">
        <v>2025</v>
      </c>
      <c r="C138" s="20">
        <v>46.62</v>
      </c>
      <c r="D138" s="20">
        <v>72.37</v>
      </c>
      <c r="E138" s="20">
        <v>22.03</v>
      </c>
      <c r="F138" s="20">
        <v>31.66</v>
      </c>
      <c r="G138" s="20">
        <v>35.21</v>
      </c>
      <c r="H138" s="20">
        <v>6</v>
      </c>
      <c r="I138" s="20">
        <v>0</v>
      </c>
      <c r="J138" s="20">
        <v>46.02</v>
      </c>
      <c r="K138" s="20">
        <v>20.079999999999998</v>
      </c>
    </row>
    <row r="139" spans="1:11" x14ac:dyDescent="0.3">
      <c r="A139" s="20">
        <v>3</v>
      </c>
      <c r="B139" s="20">
        <v>2022</v>
      </c>
      <c r="C139" s="20">
        <v>43.32</v>
      </c>
      <c r="D139" s="20">
        <v>18.93</v>
      </c>
      <c r="E139" s="20">
        <v>22.13</v>
      </c>
      <c r="F139" s="20">
        <v>61.74</v>
      </c>
      <c r="G139" s="20">
        <v>33.94</v>
      </c>
      <c r="H139" s="20">
        <v>2</v>
      </c>
      <c r="I139" s="20">
        <v>0</v>
      </c>
      <c r="J139" s="20">
        <v>69.97</v>
      </c>
      <c r="K139" s="20">
        <v>13.22</v>
      </c>
    </row>
    <row r="140" spans="1:11" x14ac:dyDescent="0.3">
      <c r="A140" s="20">
        <v>5</v>
      </c>
      <c r="B140" s="20">
        <v>2024</v>
      </c>
      <c r="C140" s="20">
        <v>59.85</v>
      </c>
      <c r="D140" s="20">
        <v>61</v>
      </c>
      <c r="E140" s="20">
        <v>41.04</v>
      </c>
      <c r="F140" s="20">
        <v>77.48</v>
      </c>
      <c r="G140" s="20">
        <v>28.32</v>
      </c>
      <c r="H140" s="20">
        <v>4</v>
      </c>
      <c r="I140" s="20">
        <v>1</v>
      </c>
      <c r="J140" s="20">
        <v>70.17</v>
      </c>
      <c r="K140" s="20">
        <v>30.75</v>
      </c>
    </row>
    <row r="141" spans="1:11" x14ac:dyDescent="0.3">
      <c r="A141" s="20">
        <v>8</v>
      </c>
      <c r="B141" s="20">
        <v>2020</v>
      </c>
      <c r="C141" s="20">
        <v>88.23</v>
      </c>
      <c r="D141" s="20">
        <v>20.18</v>
      </c>
      <c r="E141" s="20">
        <v>17.850000000000001</v>
      </c>
      <c r="F141" s="20">
        <v>10.99</v>
      </c>
      <c r="G141" s="20">
        <v>85.27</v>
      </c>
      <c r="H141" s="20">
        <v>2</v>
      </c>
      <c r="I141" s="20">
        <v>1</v>
      </c>
      <c r="J141" s="20">
        <v>32.96</v>
      </c>
      <c r="K141" s="20">
        <v>32.229999999999997</v>
      </c>
    </row>
    <row r="142" spans="1:11" x14ac:dyDescent="0.3">
      <c r="A142" s="20">
        <v>9</v>
      </c>
      <c r="B142" s="20">
        <v>2021</v>
      </c>
      <c r="C142" s="20">
        <v>87.79</v>
      </c>
      <c r="D142" s="20">
        <v>40.86</v>
      </c>
      <c r="E142" s="20">
        <v>28.82</v>
      </c>
      <c r="F142" s="20">
        <v>74.040000000000006</v>
      </c>
      <c r="G142" s="20">
        <v>70.58</v>
      </c>
      <c r="H142" s="20">
        <v>5</v>
      </c>
      <c r="I142" s="20">
        <v>2</v>
      </c>
      <c r="J142" s="20">
        <v>60.03</v>
      </c>
      <c r="K142" s="20">
        <v>12.22</v>
      </c>
    </row>
    <row r="143" spans="1:11" x14ac:dyDescent="0.3">
      <c r="A143" s="20">
        <v>8</v>
      </c>
      <c r="B143" s="20">
        <v>2021</v>
      </c>
      <c r="C143" s="20">
        <v>21.57</v>
      </c>
      <c r="D143" s="20">
        <v>77.010000000000005</v>
      </c>
      <c r="E143" s="20">
        <v>32.520000000000003</v>
      </c>
      <c r="F143" s="20">
        <v>13.61</v>
      </c>
      <c r="G143" s="20">
        <v>37.65</v>
      </c>
      <c r="H143" s="20">
        <v>1</v>
      </c>
      <c r="I143" s="20">
        <v>2</v>
      </c>
      <c r="J143" s="20">
        <v>33.61</v>
      </c>
      <c r="K143" s="20">
        <v>18.87</v>
      </c>
    </row>
    <row r="144" spans="1:11" x14ac:dyDescent="0.3">
      <c r="A144" s="20">
        <v>4</v>
      </c>
      <c r="B144" s="20">
        <v>2021</v>
      </c>
      <c r="C144" s="20">
        <v>45.09</v>
      </c>
      <c r="D144" s="20">
        <v>11.8</v>
      </c>
      <c r="E144" s="20">
        <v>27.79</v>
      </c>
      <c r="F144" s="20">
        <v>0.14000000000000001</v>
      </c>
      <c r="G144" s="20">
        <v>39.090000000000003</v>
      </c>
      <c r="H144" s="20">
        <v>0</v>
      </c>
      <c r="I144" s="20">
        <v>2</v>
      </c>
      <c r="J144" s="20">
        <v>50.81</v>
      </c>
      <c r="K144" s="20">
        <v>20.61</v>
      </c>
    </row>
    <row r="145" spans="1:11" x14ac:dyDescent="0.3">
      <c r="A145" s="20">
        <v>1</v>
      </c>
      <c r="B145" s="20">
        <v>2020</v>
      </c>
      <c r="C145" s="20">
        <v>50.97</v>
      </c>
      <c r="D145" s="20">
        <v>16.05</v>
      </c>
      <c r="E145" s="20">
        <v>46.78</v>
      </c>
      <c r="F145" s="20">
        <v>62.71</v>
      </c>
      <c r="G145" s="20">
        <v>68.180000000000007</v>
      </c>
      <c r="H145" s="20">
        <v>6</v>
      </c>
      <c r="I145" s="20">
        <v>2</v>
      </c>
      <c r="J145" s="20">
        <v>60.09</v>
      </c>
      <c r="K145" s="20">
        <v>31.02</v>
      </c>
    </row>
    <row r="146" spans="1:11" x14ac:dyDescent="0.3">
      <c r="A146" s="20">
        <v>5</v>
      </c>
      <c r="B146" s="20">
        <v>2024</v>
      </c>
      <c r="C146" s="20">
        <v>52.18</v>
      </c>
      <c r="D146" s="20">
        <v>5.84</v>
      </c>
      <c r="E146" s="20">
        <v>36.799999999999997</v>
      </c>
      <c r="F146" s="20">
        <v>60.81</v>
      </c>
      <c r="G146" s="20">
        <v>42.56</v>
      </c>
      <c r="H146" s="20">
        <v>5</v>
      </c>
      <c r="I146" s="20">
        <v>2</v>
      </c>
      <c r="J146" s="20">
        <v>43.6</v>
      </c>
      <c r="K146" s="20">
        <v>14.06</v>
      </c>
    </row>
    <row r="147" spans="1:11" x14ac:dyDescent="0.3">
      <c r="A147" s="20">
        <v>4</v>
      </c>
      <c r="B147" s="20">
        <v>2021</v>
      </c>
      <c r="C147" s="20">
        <v>40.799999999999997</v>
      </c>
      <c r="D147" s="20">
        <v>42.29</v>
      </c>
      <c r="E147" s="20">
        <v>21.03</v>
      </c>
      <c r="F147" s="20">
        <v>62.27</v>
      </c>
      <c r="G147" s="20">
        <v>21.16</v>
      </c>
      <c r="H147" s="20">
        <v>0</v>
      </c>
      <c r="I147" s="20">
        <v>0</v>
      </c>
      <c r="J147" s="20">
        <v>77.31</v>
      </c>
      <c r="K147" s="20">
        <v>12.95</v>
      </c>
    </row>
    <row r="148" spans="1:11" x14ac:dyDescent="0.3">
      <c r="A148" s="20">
        <v>3</v>
      </c>
      <c r="B148" s="20">
        <v>2024</v>
      </c>
      <c r="C148" s="20">
        <v>77.33</v>
      </c>
      <c r="D148" s="20">
        <v>51.28</v>
      </c>
      <c r="E148" s="20">
        <v>23.6</v>
      </c>
      <c r="F148" s="20">
        <v>23.16</v>
      </c>
      <c r="G148" s="20">
        <v>84.93</v>
      </c>
      <c r="H148" s="20">
        <v>1</v>
      </c>
      <c r="I148" s="20">
        <v>2</v>
      </c>
      <c r="J148" s="20">
        <v>85.01</v>
      </c>
      <c r="K148" s="20">
        <v>24.33</v>
      </c>
    </row>
    <row r="149" spans="1:11" x14ac:dyDescent="0.3">
      <c r="A149" s="20">
        <v>5</v>
      </c>
      <c r="B149" s="20">
        <v>2020</v>
      </c>
      <c r="C149" s="20">
        <v>80.040000000000006</v>
      </c>
      <c r="D149" s="20">
        <v>36.49</v>
      </c>
      <c r="E149" s="20">
        <v>29.72</v>
      </c>
      <c r="F149" s="20">
        <v>76.739999999999995</v>
      </c>
      <c r="G149" s="20">
        <v>69.010000000000005</v>
      </c>
      <c r="H149" s="20">
        <v>1</v>
      </c>
      <c r="I149" s="20">
        <v>1</v>
      </c>
      <c r="J149" s="20">
        <v>48.27</v>
      </c>
      <c r="K149" s="20">
        <v>44.8</v>
      </c>
    </row>
    <row r="150" spans="1:11" x14ac:dyDescent="0.3">
      <c r="A150" s="20">
        <v>2</v>
      </c>
      <c r="B150" s="20">
        <v>2022</v>
      </c>
      <c r="C150" s="20">
        <v>39.479999999999997</v>
      </c>
      <c r="D150" s="20">
        <v>63.35</v>
      </c>
      <c r="E150" s="20">
        <v>25.56</v>
      </c>
      <c r="F150" s="20">
        <v>55.14</v>
      </c>
      <c r="G150" s="20">
        <v>20.82</v>
      </c>
      <c r="H150" s="20">
        <v>4</v>
      </c>
      <c r="I150" s="20">
        <v>0</v>
      </c>
      <c r="J150" s="20">
        <v>42.94</v>
      </c>
      <c r="K150" s="20">
        <v>36.32</v>
      </c>
    </row>
    <row r="151" spans="1:11" x14ac:dyDescent="0.3">
      <c r="A151" s="20">
        <v>8</v>
      </c>
      <c r="B151" s="20">
        <v>2022</v>
      </c>
      <c r="C151" s="20">
        <v>30.18</v>
      </c>
      <c r="D151" s="20">
        <v>97.54</v>
      </c>
      <c r="E151" s="20">
        <v>18.39</v>
      </c>
      <c r="F151" s="20">
        <v>14.76</v>
      </c>
      <c r="G151" s="20">
        <v>49.67</v>
      </c>
      <c r="H151" s="20">
        <v>4</v>
      </c>
      <c r="I151" s="20">
        <v>1</v>
      </c>
      <c r="J151" s="20">
        <v>89.76</v>
      </c>
      <c r="K151" s="20">
        <v>12.56</v>
      </c>
    </row>
    <row r="152" spans="1:11" x14ac:dyDescent="0.3">
      <c r="A152" s="20">
        <v>9</v>
      </c>
      <c r="B152" s="20">
        <v>2020</v>
      </c>
      <c r="C152" s="20">
        <v>36.520000000000003</v>
      </c>
      <c r="D152" s="20">
        <v>4.2</v>
      </c>
      <c r="E152" s="20">
        <v>25.53</v>
      </c>
      <c r="F152" s="20">
        <v>71.010000000000005</v>
      </c>
      <c r="G152" s="20">
        <v>21.92</v>
      </c>
      <c r="H152" s="20">
        <v>0</v>
      </c>
      <c r="I152" s="20">
        <v>1</v>
      </c>
      <c r="J152" s="20">
        <v>84.9</v>
      </c>
      <c r="K152" s="20">
        <v>29.93</v>
      </c>
    </row>
    <row r="153" spans="1:11" x14ac:dyDescent="0.3">
      <c r="A153" s="20">
        <v>3</v>
      </c>
      <c r="B153" s="20">
        <v>2023</v>
      </c>
      <c r="C153" s="20">
        <v>48.39</v>
      </c>
      <c r="D153" s="20">
        <v>57.31</v>
      </c>
      <c r="E153" s="20">
        <v>1.2</v>
      </c>
      <c r="F153" s="20">
        <v>17.95</v>
      </c>
      <c r="G153" s="20">
        <v>61.69</v>
      </c>
      <c r="H153" s="20">
        <v>0</v>
      </c>
      <c r="I153" s="20">
        <v>0</v>
      </c>
      <c r="J153" s="20">
        <v>66.25</v>
      </c>
      <c r="K153" s="20">
        <v>44.4</v>
      </c>
    </row>
    <row r="154" spans="1:11" x14ac:dyDescent="0.3">
      <c r="A154" s="20">
        <v>1</v>
      </c>
      <c r="B154" s="20">
        <v>2020</v>
      </c>
      <c r="C154" s="20">
        <v>39.94</v>
      </c>
      <c r="D154" s="20">
        <v>57.79</v>
      </c>
      <c r="E154" s="20">
        <v>46.08</v>
      </c>
      <c r="F154" s="20">
        <v>44.31</v>
      </c>
      <c r="G154" s="20">
        <v>38.14</v>
      </c>
      <c r="H154" s="20">
        <v>4</v>
      </c>
      <c r="I154" s="20">
        <v>2</v>
      </c>
      <c r="J154" s="20">
        <v>46.49</v>
      </c>
      <c r="K154" s="20">
        <v>37.29</v>
      </c>
    </row>
    <row r="155" spans="1:11" x14ac:dyDescent="0.3">
      <c r="A155" s="20">
        <v>1</v>
      </c>
      <c r="B155" s="20">
        <v>2025</v>
      </c>
      <c r="C155" s="20">
        <v>78.430000000000007</v>
      </c>
      <c r="D155" s="20">
        <v>84.82</v>
      </c>
      <c r="E155" s="20">
        <v>26.41</v>
      </c>
      <c r="F155" s="20">
        <v>4.72</v>
      </c>
      <c r="G155" s="20">
        <v>33.28</v>
      </c>
      <c r="H155" s="20">
        <v>6</v>
      </c>
      <c r="I155" s="20">
        <v>1</v>
      </c>
      <c r="J155" s="20">
        <v>64.489999999999995</v>
      </c>
      <c r="K155" s="20">
        <v>45.04</v>
      </c>
    </row>
    <row r="156" spans="1:11" x14ac:dyDescent="0.3">
      <c r="A156" s="20">
        <v>7</v>
      </c>
      <c r="B156" s="20">
        <v>2025</v>
      </c>
      <c r="C156" s="20">
        <v>81.86</v>
      </c>
      <c r="D156" s="20">
        <v>35.53</v>
      </c>
      <c r="E156" s="20">
        <v>28.46</v>
      </c>
      <c r="F156" s="20">
        <v>7.11</v>
      </c>
      <c r="G156" s="20">
        <v>63.48</v>
      </c>
      <c r="H156" s="20">
        <v>1</v>
      </c>
      <c r="I156" s="20">
        <v>1</v>
      </c>
      <c r="J156" s="20">
        <v>31.33</v>
      </c>
      <c r="K156" s="20">
        <v>11.61</v>
      </c>
    </row>
    <row r="157" spans="1:11" x14ac:dyDescent="0.3">
      <c r="A157" s="20">
        <v>3</v>
      </c>
      <c r="B157" s="20">
        <v>2025</v>
      </c>
      <c r="C157" s="20">
        <v>29.61</v>
      </c>
      <c r="D157" s="20">
        <v>59.56</v>
      </c>
      <c r="E157" s="20">
        <v>24.68</v>
      </c>
      <c r="F157" s="20">
        <v>46.92</v>
      </c>
      <c r="G157" s="20">
        <v>57.21</v>
      </c>
      <c r="H157" s="20">
        <v>3</v>
      </c>
      <c r="I157" s="20">
        <v>1</v>
      </c>
      <c r="J157" s="20">
        <v>31.7</v>
      </c>
      <c r="K157" s="20">
        <v>28.9</v>
      </c>
    </row>
    <row r="158" spans="1:11" x14ac:dyDescent="0.3">
      <c r="A158" s="20">
        <v>4</v>
      </c>
      <c r="B158" s="20">
        <v>2021</v>
      </c>
      <c r="C158" s="20">
        <v>89.44</v>
      </c>
      <c r="D158" s="20">
        <v>52.98</v>
      </c>
      <c r="E158" s="20">
        <v>48.47</v>
      </c>
      <c r="F158" s="20">
        <v>12.14</v>
      </c>
      <c r="G158" s="20">
        <v>30.6</v>
      </c>
      <c r="H158" s="20">
        <v>3</v>
      </c>
      <c r="I158" s="20">
        <v>0</v>
      </c>
      <c r="J158" s="20">
        <v>77.209999999999994</v>
      </c>
      <c r="K158" s="20">
        <v>44.35</v>
      </c>
    </row>
    <row r="159" spans="1:11" x14ac:dyDescent="0.3">
      <c r="A159" s="20">
        <v>4</v>
      </c>
      <c r="B159" s="20">
        <v>2020</v>
      </c>
      <c r="C159" s="20">
        <v>70.11</v>
      </c>
      <c r="D159" s="20">
        <v>28.26</v>
      </c>
      <c r="E159" s="20">
        <v>27.62</v>
      </c>
      <c r="F159" s="20">
        <v>57.86</v>
      </c>
      <c r="G159" s="20">
        <v>58.71</v>
      </c>
      <c r="H159" s="20">
        <v>3</v>
      </c>
      <c r="I159" s="20">
        <v>2</v>
      </c>
      <c r="J159" s="20">
        <v>78.739999999999995</v>
      </c>
      <c r="K159" s="20">
        <v>31.73</v>
      </c>
    </row>
    <row r="160" spans="1:11" x14ac:dyDescent="0.3">
      <c r="A160" s="20">
        <v>3</v>
      </c>
      <c r="B160" s="20">
        <v>2023</v>
      </c>
      <c r="C160" s="20">
        <v>65.77</v>
      </c>
      <c r="D160" s="20">
        <v>49.83</v>
      </c>
      <c r="E160" s="20">
        <v>39.94</v>
      </c>
      <c r="F160" s="20">
        <v>79.44</v>
      </c>
      <c r="G160" s="20">
        <v>43.73</v>
      </c>
      <c r="H160" s="20">
        <v>6</v>
      </c>
      <c r="I160" s="20">
        <v>0</v>
      </c>
      <c r="J160" s="20">
        <v>81.58</v>
      </c>
      <c r="K160" s="20">
        <v>14.62</v>
      </c>
    </row>
    <row r="161" spans="1:11" x14ac:dyDescent="0.3">
      <c r="A161" s="20">
        <v>0</v>
      </c>
      <c r="B161" s="20">
        <v>2023</v>
      </c>
      <c r="C161" s="20">
        <v>45.35</v>
      </c>
      <c r="D161" s="20">
        <v>20.49</v>
      </c>
      <c r="E161" s="20">
        <v>33.21</v>
      </c>
      <c r="F161" s="20">
        <v>50.5</v>
      </c>
      <c r="G161" s="20">
        <v>41.73</v>
      </c>
      <c r="H161" s="20">
        <v>2</v>
      </c>
      <c r="I161" s="20">
        <v>2</v>
      </c>
      <c r="J161" s="20">
        <v>47.42</v>
      </c>
      <c r="K161" s="20">
        <v>43.11</v>
      </c>
    </row>
    <row r="162" spans="1:11" x14ac:dyDescent="0.3">
      <c r="A162" s="20">
        <v>7</v>
      </c>
      <c r="B162" s="20">
        <v>2020</v>
      </c>
      <c r="C162" s="20">
        <v>10.53</v>
      </c>
      <c r="D162" s="20">
        <v>20.97</v>
      </c>
      <c r="E162" s="20">
        <v>23.64</v>
      </c>
      <c r="F162" s="20">
        <v>34.270000000000003</v>
      </c>
      <c r="G162" s="20">
        <v>45.67</v>
      </c>
      <c r="H162" s="20">
        <v>5</v>
      </c>
      <c r="I162" s="20">
        <v>1</v>
      </c>
      <c r="J162" s="20">
        <v>58.52</v>
      </c>
      <c r="K162" s="20">
        <v>33.369999999999997</v>
      </c>
    </row>
    <row r="163" spans="1:11" x14ac:dyDescent="0.3">
      <c r="A163" s="20">
        <v>5</v>
      </c>
      <c r="B163" s="20">
        <v>2021</v>
      </c>
      <c r="C163" s="20">
        <v>63.04</v>
      </c>
      <c r="D163" s="20">
        <v>82.49</v>
      </c>
      <c r="E163" s="20">
        <v>6.68</v>
      </c>
      <c r="F163" s="20">
        <v>50.72</v>
      </c>
      <c r="G163" s="20">
        <v>81.709999999999994</v>
      </c>
      <c r="H163" s="20">
        <v>3</v>
      </c>
      <c r="I163" s="20">
        <v>0</v>
      </c>
      <c r="J163" s="20">
        <v>33.36</v>
      </c>
      <c r="K163" s="20">
        <v>38.6</v>
      </c>
    </row>
    <row r="164" spans="1:11" x14ac:dyDescent="0.3">
      <c r="A164" s="20">
        <v>2</v>
      </c>
      <c r="B164" s="20">
        <v>2020</v>
      </c>
      <c r="C164" s="20">
        <v>72.88</v>
      </c>
      <c r="D164" s="20">
        <v>1.55</v>
      </c>
      <c r="E164" s="20">
        <v>47.77</v>
      </c>
      <c r="F164" s="20">
        <v>76.86</v>
      </c>
      <c r="G164" s="20">
        <v>55.78</v>
      </c>
      <c r="H164" s="20">
        <v>4</v>
      </c>
      <c r="I164" s="20">
        <v>1</v>
      </c>
      <c r="J164" s="20">
        <v>57.09</v>
      </c>
      <c r="K164" s="20">
        <v>12.1</v>
      </c>
    </row>
    <row r="165" spans="1:11" x14ac:dyDescent="0.3">
      <c r="A165" s="20">
        <v>9</v>
      </c>
      <c r="B165" s="20">
        <v>2025</v>
      </c>
      <c r="C165" s="20">
        <v>26.57</v>
      </c>
      <c r="D165" s="20">
        <v>38.869999999999997</v>
      </c>
      <c r="E165" s="20">
        <v>16.329999999999998</v>
      </c>
      <c r="F165" s="20">
        <v>27.7</v>
      </c>
      <c r="G165" s="20">
        <v>77.03</v>
      </c>
      <c r="H165" s="20">
        <v>2</v>
      </c>
      <c r="I165" s="20">
        <v>1</v>
      </c>
      <c r="J165" s="20">
        <v>76.47</v>
      </c>
      <c r="K165" s="20">
        <v>16.73</v>
      </c>
    </row>
    <row r="166" spans="1:11" x14ac:dyDescent="0.3">
      <c r="A166" s="20">
        <v>8</v>
      </c>
      <c r="B166" s="20">
        <v>2022</v>
      </c>
      <c r="C166" s="20">
        <v>80.83</v>
      </c>
      <c r="D166" s="20">
        <v>67.55</v>
      </c>
      <c r="E166" s="20">
        <v>42.39</v>
      </c>
      <c r="F166" s="20">
        <v>51.87</v>
      </c>
      <c r="G166" s="20">
        <v>74.39</v>
      </c>
      <c r="H166" s="20">
        <v>6</v>
      </c>
      <c r="I166" s="20">
        <v>2</v>
      </c>
      <c r="J166" s="20">
        <v>33.56</v>
      </c>
      <c r="K166" s="20">
        <v>21.66</v>
      </c>
    </row>
    <row r="167" spans="1:11" x14ac:dyDescent="0.3">
      <c r="A167" s="20">
        <v>3</v>
      </c>
      <c r="B167" s="20">
        <v>2024</v>
      </c>
      <c r="C167" s="20">
        <v>73.22</v>
      </c>
      <c r="D167" s="20">
        <v>94.47</v>
      </c>
      <c r="E167" s="20">
        <v>26.42</v>
      </c>
      <c r="F167" s="20">
        <v>28.86</v>
      </c>
      <c r="G167" s="20">
        <v>57.06</v>
      </c>
      <c r="H167" s="20">
        <v>5</v>
      </c>
      <c r="I167" s="20">
        <v>2</v>
      </c>
      <c r="J167" s="20">
        <v>30.17</v>
      </c>
      <c r="K167" s="20">
        <v>48.56</v>
      </c>
    </row>
    <row r="168" spans="1:11" x14ac:dyDescent="0.3">
      <c r="A168" s="20">
        <v>9</v>
      </c>
      <c r="B168" s="20">
        <v>2025</v>
      </c>
      <c r="C168" s="20">
        <v>45.3</v>
      </c>
      <c r="D168" s="20">
        <v>42.81</v>
      </c>
      <c r="E168" s="20">
        <v>3.03</v>
      </c>
      <c r="F168" s="20">
        <v>24.96</v>
      </c>
      <c r="G168" s="20">
        <v>78.13</v>
      </c>
      <c r="H168" s="20">
        <v>0</v>
      </c>
      <c r="I168" s="20">
        <v>1</v>
      </c>
      <c r="J168" s="20">
        <v>66.28</v>
      </c>
      <c r="K168" s="20">
        <v>10.51</v>
      </c>
    </row>
    <row r="169" spans="1:11" x14ac:dyDescent="0.3">
      <c r="A169" s="20">
        <v>8</v>
      </c>
      <c r="B169" s="20">
        <v>2022</v>
      </c>
      <c r="C169" s="20">
        <v>89.74</v>
      </c>
      <c r="D169" s="20">
        <v>15.64</v>
      </c>
      <c r="E169" s="20">
        <v>10.14</v>
      </c>
      <c r="F169" s="20">
        <v>3.8</v>
      </c>
      <c r="G169" s="20">
        <v>33.44</v>
      </c>
      <c r="H169" s="20">
        <v>4</v>
      </c>
      <c r="I169" s="20">
        <v>1</v>
      </c>
      <c r="J169" s="20">
        <v>42.99</v>
      </c>
      <c r="K169" s="20">
        <v>32.229999999999997</v>
      </c>
    </row>
    <row r="170" spans="1:11" x14ac:dyDescent="0.3">
      <c r="A170" s="20">
        <v>5</v>
      </c>
      <c r="B170" s="20">
        <v>2024</v>
      </c>
      <c r="C170" s="20">
        <v>55.3</v>
      </c>
      <c r="D170" s="20">
        <v>67.760000000000005</v>
      </c>
      <c r="E170" s="20">
        <v>3.21</v>
      </c>
      <c r="F170" s="20">
        <v>11.15</v>
      </c>
      <c r="G170" s="20">
        <v>48.72</v>
      </c>
      <c r="H170" s="20">
        <v>6</v>
      </c>
      <c r="I170" s="20">
        <v>2</v>
      </c>
      <c r="J170" s="20">
        <v>58.79</v>
      </c>
      <c r="K170" s="20">
        <v>45.09</v>
      </c>
    </row>
    <row r="171" spans="1:11" x14ac:dyDescent="0.3">
      <c r="A171" s="20">
        <v>2</v>
      </c>
      <c r="B171" s="20">
        <v>2025</v>
      </c>
      <c r="C171" s="20">
        <v>87.73</v>
      </c>
      <c r="D171" s="20">
        <v>44.74</v>
      </c>
      <c r="E171" s="20">
        <v>42.89</v>
      </c>
      <c r="F171" s="20">
        <v>78.5</v>
      </c>
      <c r="G171" s="20">
        <v>39.340000000000003</v>
      </c>
      <c r="H171" s="20">
        <v>3</v>
      </c>
      <c r="I171" s="20">
        <v>2</v>
      </c>
      <c r="J171" s="20">
        <v>78.540000000000006</v>
      </c>
      <c r="K171" s="20">
        <v>32.72</v>
      </c>
    </row>
    <row r="172" spans="1:11" x14ac:dyDescent="0.3">
      <c r="A172" s="20">
        <v>4</v>
      </c>
      <c r="B172" s="20">
        <v>2020</v>
      </c>
      <c r="C172" s="20">
        <v>71.900000000000006</v>
      </c>
      <c r="D172" s="20">
        <v>21.66</v>
      </c>
      <c r="E172" s="20">
        <v>37.69</v>
      </c>
      <c r="F172" s="20">
        <v>28.02</v>
      </c>
      <c r="G172" s="20">
        <v>26.7</v>
      </c>
      <c r="H172" s="20">
        <v>4</v>
      </c>
      <c r="I172" s="20">
        <v>1</v>
      </c>
      <c r="J172" s="20">
        <v>40.799999999999997</v>
      </c>
      <c r="K172" s="20">
        <v>37.869999999999997</v>
      </c>
    </row>
    <row r="173" spans="1:11" x14ac:dyDescent="0.3">
      <c r="A173" s="20">
        <v>8</v>
      </c>
      <c r="B173" s="20">
        <v>2021</v>
      </c>
      <c r="C173" s="20">
        <v>88.38</v>
      </c>
      <c r="D173" s="20">
        <v>12.43</v>
      </c>
      <c r="E173" s="20">
        <v>23.7</v>
      </c>
      <c r="F173" s="20">
        <v>52.51</v>
      </c>
      <c r="G173" s="20">
        <v>59.75</v>
      </c>
      <c r="H173" s="20">
        <v>5</v>
      </c>
      <c r="I173" s="20">
        <v>1</v>
      </c>
      <c r="J173" s="20">
        <v>54.27</v>
      </c>
      <c r="K173" s="20">
        <v>48.93</v>
      </c>
    </row>
    <row r="174" spans="1:11" x14ac:dyDescent="0.3">
      <c r="A174" s="20">
        <v>9</v>
      </c>
      <c r="B174" s="20">
        <v>2021</v>
      </c>
      <c r="C174" s="20">
        <v>67.180000000000007</v>
      </c>
      <c r="D174" s="20">
        <v>7.92</v>
      </c>
      <c r="E174" s="20">
        <v>40.549999999999997</v>
      </c>
      <c r="F174" s="20">
        <v>52.54</v>
      </c>
      <c r="G174" s="20">
        <v>50.3</v>
      </c>
      <c r="H174" s="20">
        <v>6</v>
      </c>
      <c r="I174" s="20">
        <v>1</v>
      </c>
      <c r="J174" s="20">
        <v>73.150000000000006</v>
      </c>
      <c r="K174" s="20">
        <v>8.66</v>
      </c>
    </row>
    <row r="175" spans="1:11" x14ac:dyDescent="0.3">
      <c r="A175" s="20">
        <v>6</v>
      </c>
      <c r="B175" s="20">
        <v>2022</v>
      </c>
      <c r="C175" s="20">
        <v>28.6</v>
      </c>
      <c r="D175" s="20">
        <v>49.95</v>
      </c>
      <c r="E175" s="20">
        <v>40.020000000000003</v>
      </c>
      <c r="F175" s="20">
        <v>32.200000000000003</v>
      </c>
      <c r="G175" s="20">
        <v>22.45</v>
      </c>
      <c r="H175" s="20">
        <v>2</v>
      </c>
      <c r="I175" s="20">
        <v>1</v>
      </c>
      <c r="J175" s="20">
        <v>51.58</v>
      </c>
      <c r="K175" s="20">
        <v>29.9</v>
      </c>
    </row>
    <row r="176" spans="1:11" x14ac:dyDescent="0.3">
      <c r="A176" s="20">
        <v>2</v>
      </c>
      <c r="B176" s="20">
        <v>2022</v>
      </c>
      <c r="C176" s="20">
        <v>46.72</v>
      </c>
      <c r="D176" s="20">
        <v>85.74</v>
      </c>
      <c r="E176" s="20">
        <v>15.77</v>
      </c>
      <c r="F176" s="20">
        <v>75.69</v>
      </c>
      <c r="G176" s="20">
        <v>38.200000000000003</v>
      </c>
      <c r="H176" s="20">
        <v>1</v>
      </c>
      <c r="I176" s="20">
        <v>0</v>
      </c>
      <c r="J176" s="20">
        <v>83.61</v>
      </c>
      <c r="K176" s="20">
        <v>33.06</v>
      </c>
    </row>
    <row r="177" spans="1:11" x14ac:dyDescent="0.3">
      <c r="A177" s="20">
        <v>6</v>
      </c>
      <c r="B177" s="20">
        <v>2025</v>
      </c>
      <c r="C177" s="20">
        <v>35.909999999999997</v>
      </c>
      <c r="D177" s="20">
        <v>2.25</v>
      </c>
      <c r="E177" s="20">
        <v>48.37</v>
      </c>
      <c r="F177" s="20">
        <v>71.069999999999993</v>
      </c>
      <c r="G177" s="20">
        <v>68.44</v>
      </c>
      <c r="H177" s="20">
        <v>4</v>
      </c>
      <c r="I177" s="20">
        <v>1</v>
      </c>
      <c r="J177" s="20">
        <v>85.92</v>
      </c>
      <c r="K177" s="20">
        <v>33.33</v>
      </c>
    </row>
    <row r="178" spans="1:11" x14ac:dyDescent="0.3">
      <c r="A178" s="20">
        <v>6</v>
      </c>
      <c r="B178" s="20">
        <v>2021</v>
      </c>
      <c r="C178" s="20">
        <v>76.22</v>
      </c>
      <c r="D178" s="20">
        <v>56.66</v>
      </c>
      <c r="E178" s="20">
        <v>15.67</v>
      </c>
      <c r="F178" s="20">
        <v>38.03</v>
      </c>
      <c r="G178" s="20">
        <v>33.049999999999997</v>
      </c>
      <c r="H178" s="20">
        <v>4</v>
      </c>
      <c r="I178" s="20">
        <v>0</v>
      </c>
      <c r="J178" s="20">
        <v>74.86</v>
      </c>
      <c r="K178" s="20">
        <v>49.08</v>
      </c>
    </row>
    <row r="179" spans="1:11" x14ac:dyDescent="0.3">
      <c r="A179" s="20">
        <v>3</v>
      </c>
      <c r="B179" s="20">
        <v>2024</v>
      </c>
      <c r="C179" s="20">
        <v>27.95</v>
      </c>
      <c r="D179" s="20">
        <v>71.37</v>
      </c>
      <c r="E179" s="20">
        <v>49.33</v>
      </c>
      <c r="F179" s="20">
        <v>0.93</v>
      </c>
      <c r="G179" s="20">
        <v>53.7</v>
      </c>
      <c r="H179" s="20">
        <v>5</v>
      </c>
      <c r="I179" s="20">
        <v>1</v>
      </c>
      <c r="J179" s="20">
        <v>87.06</v>
      </c>
      <c r="K179" s="20">
        <v>20.68</v>
      </c>
    </row>
    <row r="180" spans="1:11" x14ac:dyDescent="0.3">
      <c r="A180" s="20">
        <v>5</v>
      </c>
      <c r="B180" s="20">
        <v>2025</v>
      </c>
      <c r="C180" s="20">
        <v>33.200000000000003</v>
      </c>
      <c r="D180" s="20">
        <v>4.3099999999999996</v>
      </c>
      <c r="E180" s="20">
        <v>14.77</v>
      </c>
      <c r="F180" s="20">
        <v>66.25</v>
      </c>
      <c r="G180" s="20">
        <v>81.739999999999995</v>
      </c>
      <c r="H180" s="20">
        <v>5</v>
      </c>
      <c r="I180" s="20">
        <v>1</v>
      </c>
      <c r="J180" s="20">
        <v>49</v>
      </c>
      <c r="K180" s="20">
        <v>16.850000000000001</v>
      </c>
    </row>
    <row r="181" spans="1:11" x14ac:dyDescent="0.3">
      <c r="A181" s="20">
        <v>9</v>
      </c>
      <c r="B181" s="20">
        <v>2025</v>
      </c>
      <c r="C181" s="20">
        <v>38.21</v>
      </c>
      <c r="D181" s="20">
        <v>1.04</v>
      </c>
      <c r="E181" s="20">
        <v>36.85</v>
      </c>
      <c r="F181" s="20">
        <v>8.52</v>
      </c>
      <c r="G181" s="20">
        <v>24.88</v>
      </c>
      <c r="H181" s="20">
        <v>2</v>
      </c>
      <c r="I181" s="20">
        <v>0</v>
      </c>
      <c r="J181" s="20">
        <v>39.31</v>
      </c>
      <c r="K181" s="20">
        <v>11.84</v>
      </c>
    </row>
    <row r="182" spans="1:11" x14ac:dyDescent="0.3">
      <c r="A182" s="20">
        <v>4</v>
      </c>
      <c r="B182" s="20">
        <v>2023</v>
      </c>
      <c r="C182" s="20">
        <v>43.4</v>
      </c>
      <c r="D182" s="20">
        <v>75.92</v>
      </c>
      <c r="E182" s="20">
        <v>9.64</v>
      </c>
      <c r="F182" s="20">
        <v>33.229999999999997</v>
      </c>
      <c r="G182" s="20">
        <v>42.07</v>
      </c>
      <c r="H182" s="20">
        <v>4</v>
      </c>
      <c r="I182" s="20">
        <v>1</v>
      </c>
      <c r="J182" s="20">
        <v>87.28</v>
      </c>
      <c r="K182" s="20">
        <v>48.39</v>
      </c>
    </row>
    <row r="183" spans="1:11" x14ac:dyDescent="0.3">
      <c r="A183" s="20">
        <v>7</v>
      </c>
      <c r="B183" s="20">
        <v>2021</v>
      </c>
      <c r="C183" s="20">
        <v>67.97</v>
      </c>
      <c r="D183" s="20">
        <v>38.18</v>
      </c>
      <c r="E183" s="20">
        <v>21.57</v>
      </c>
      <c r="F183" s="20">
        <v>17.600000000000001</v>
      </c>
      <c r="G183" s="20">
        <v>20.43</v>
      </c>
      <c r="H183" s="20">
        <v>4</v>
      </c>
      <c r="I183" s="20">
        <v>1</v>
      </c>
      <c r="J183" s="20">
        <v>46.5</v>
      </c>
      <c r="K183" s="20">
        <v>20.88</v>
      </c>
    </row>
    <row r="184" spans="1:11" x14ac:dyDescent="0.3">
      <c r="A184" s="20">
        <v>6</v>
      </c>
      <c r="B184" s="20">
        <v>2025</v>
      </c>
      <c r="C184" s="20">
        <v>92.96</v>
      </c>
      <c r="D184" s="20">
        <v>44.86</v>
      </c>
      <c r="E184" s="20">
        <v>14.64</v>
      </c>
      <c r="F184" s="20">
        <v>25.17</v>
      </c>
      <c r="G184" s="20">
        <v>68.19</v>
      </c>
      <c r="H184" s="20">
        <v>4</v>
      </c>
      <c r="I184" s="20">
        <v>2</v>
      </c>
      <c r="J184" s="20">
        <v>76.16</v>
      </c>
      <c r="K184" s="20">
        <v>9.4700000000000006</v>
      </c>
    </row>
    <row r="185" spans="1:11" x14ac:dyDescent="0.3">
      <c r="A185" s="20">
        <v>7</v>
      </c>
      <c r="B185" s="20">
        <v>2020</v>
      </c>
      <c r="C185" s="20">
        <v>18.91</v>
      </c>
      <c r="D185" s="20">
        <v>57.4</v>
      </c>
      <c r="E185" s="20">
        <v>40.53</v>
      </c>
      <c r="F185" s="20">
        <v>49.28</v>
      </c>
      <c r="G185" s="20">
        <v>82.93</v>
      </c>
      <c r="H185" s="20">
        <v>4</v>
      </c>
      <c r="I185" s="20">
        <v>2</v>
      </c>
      <c r="J185" s="20">
        <v>68.44</v>
      </c>
      <c r="K185" s="20">
        <v>12.68</v>
      </c>
    </row>
    <row r="186" spans="1:11" x14ac:dyDescent="0.3">
      <c r="A186" s="20">
        <v>8</v>
      </c>
      <c r="B186" s="20">
        <v>2020</v>
      </c>
      <c r="C186" s="20">
        <v>70.59</v>
      </c>
      <c r="D186" s="20">
        <v>64.569999999999993</v>
      </c>
      <c r="E186" s="20">
        <v>23.88</v>
      </c>
      <c r="F186" s="20">
        <v>69.349999999999994</v>
      </c>
      <c r="G186" s="20">
        <v>55.02</v>
      </c>
      <c r="H186" s="20">
        <v>2</v>
      </c>
      <c r="I186" s="20">
        <v>0</v>
      </c>
      <c r="J186" s="20">
        <v>89.88</v>
      </c>
      <c r="K186" s="20">
        <v>4.47</v>
      </c>
    </row>
    <row r="187" spans="1:11" x14ac:dyDescent="0.3">
      <c r="A187" s="20">
        <v>7</v>
      </c>
      <c r="B187" s="20">
        <v>2023</v>
      </c>
      <c r="C187" s="20">
        <v>83.74</v>
      </c>
      <c r="D187" s="20">
        <v>19.68</v>
      </c>
      <c r="E187" s="20">
        <v>33.549999999999997</v>
      </c>
      <c r="F187" s="20">
        <v>1.75</v>
      </c>
      <c r="G187" s="20">
        <v>64.790000000000006</v>
      </c>
      <c r="H187" s="20">
        <v>1</v>
      </c>
      <c r="I187" s="20">
        <v>1</v>
      </c>
      <c r="J187" s="20">
        <v>70.63</v>
      </c>
      <c r="K187" s="20">
        <v>46.78</v>
      </c>
    </row>
    <row r="188" spans="1:11" x14ac:dyDescent="0.3">
      <c r="A188" s="20">
        <v>1</v>
      </c>
      <c r="B188" s="20">
        <v>2022</v>
      </c>
      <c r="C188" s="20">
        <v>52.43</v>
      </c>
      <c r="D188" s="20">
        <v>90.69</v>
      </c>
      <c r="E188" s="20">
        <v>37.9</v>
      </c>
      <c r="F188" s="20">
        <v>9.7799999999999994</v>
      </c>
      <c r="G188" s="20">
        <v>67.03</v>
      </c>
      <c r="H188" s="20">
        <v>3</v>
      </c>
      <c r="I188" s="20">
        <v>2</v>
      </c>
      <c r="J188" s="20">
        <v>63.92</v>
      </c>
      <c r="K188" s="20">
        <v>47.98</v>
      </c>
    </row>
    <row r="189" spans="1:11" x14ac:dyDescent="0.3">
      <c r="A189" s="20">
        <v>9</v>
      </c>
      <c r="B189" s="20">
        <v>2024</v>
      </c>
      <c r="C189" s="20">
        <v>32</v>
      </c>
      <c r="D189" s="20">
        <v>44.26</v>
      </c>
      <c r="E189" s="20">
        <v>0.09</v>
      </c>
      <c r="F189" s="20">
        <v>40.67</v>
      </c>
      <c r="G189" s="20">
        <v>32.979999999999997</v>
      </c>
      <c r="H189" s="20">
        <v>0</v>
      </c>
      <c r="I189" s="20">
        <v>2</v>
      </c>
      <c r="J189" s="20">
        <v>60.99</v>
      </c>
      <c r="K189" s="20">
        <v>22.31</v>
      </c>
    </row>
    <row r="190" spans="1:11" x14ac:dyDescent="0.3">
      <c r="A190" s="20">
        <v>7</v>
      </c>
      <c r="B190" s="20">
        <v>2020</v>
      </c>
      <c r="C190" s="20">
        <v>43.12</v>
      </c>
      <c r="D190" s="20">
        <v>42.47</v>
      </c>
      <c r="E190" s="20">
        <v>17.260000000000002</v>
      </c>
      <c r="F190" s="20">
        <v>26.12</v>
      </c>
      <c r="G190" s="20">
        <v>38.6</v>
      </c>
      <c r="H190" s="20">
        <v>1</v>
      </c>
      <c r="I190" s="20">
        <v>1</v>
      </c>
      <c r="J190" s="20">
        <v>65.569999999999993</v>
      </c>
      <c r="K190" s="20">
        <v>10.43</v>
      </c>
    </row>
    <row r="191" spans="1:11" x14ac:dyDescent="0.3">
      <c r="A191" s="20">
        <v>2</v>
      </c>
      <c r="B191" s="20">
        <v>2023</v>
      </c>
      <c r="C191" s="20">
        <v>27.02</v>
      </c>
      <c r="D191" s="20">
        <v>8.68</v>
      </c>
      <c r="E191" s="20">
        <v>25.44</v>
      </c>
      <c r="F191" s="20">
        <v>8.51</v>
      </c>
      <c r="G191" s="20">
        <v>68.599999999999994</v>
      </c>
      <c r="H191" s="20">
        <v>4</v>
      </c>
      <c r="I191" s="20">
        <v>2</v>
      </c>
      <c r="J191" s="20">
        <v>84.37</v>
      </c>
      <c r="K191" s="20">
        <v>14.69</v>
      </c>
    </row>
    <row r="192" spans="1:11" x14ac:dyDescent="0.3">
      <c r="A192" s="20">
        <v>9</v>
      </c>
      <c r="B192" s="20">
        <v>2025</v>
      </c>
      <c r="C192" s="20">
        <v>29.49</v>
      </c>
      <c r="D192" s="20">
        <v>33.14</v>
      </c>
      <c r="E192" s="20">
        <v>13.89</v>
      </c>
      <c r="F192" s="20">
        <v>4.1900000000000004</v>
      </c>
      <c r="G192" s="20">
        <v>46.4</v>
      </c>
      <c r="H192" s="20">
        <v>0</v>
      </c>
      <c r="I192" s="20">
        <v>2</v>
      </c>
      <c r="J192" s="20">
        <v>53.68</v>
      </c>
      <c r="K192" s="20">
        <v>43.36</v>
      </c>
    </row>
    <row r="193" spans="1:11" x14ac:dyDescent="0.3">
      <c r="A193" s="20">
        <v>7</v>
      </c>
      <c r="B193" s="20">
        <v>2024</v>
      </c>
      <c r="C193" s="20">
        <v>57.15</v>
      </c>
      <c r="D193" s="20">
        <v>92.02</v>
      </c>
      <c r="E193" s="20">
        <v>29.64</v>
      </c>
      <c r="F193" s="20">
        <v>73.89</v>
      </c>
      <c r="G193" s="20">
        <v>81.93</v>
      </c>
      <c r="H193" s="20">
        <v>3</v>
      </c>
      <c r="I193" s="20">
        <v>1</v>
      </c>
      <c r="J193" s="20">
        <v>60.67</v>
      </c>
      <c r="K193" s="20">
        <v>37.770000000000003</v>
      </c>
    </row>
    <row r="194" spans="1:11" x14ac:dyDescent="0.3">
      <c r="A194" s="20">
        <v>0</v>
      </c>
      <c r="B194" s="20">
        <v>2025</v>
      </c>
      <c r="C194" s="20">
        <v>35.83</v>
      </c>
      <c r="D194" s="20">
        <v>94.62</v>
      </c>
      <c r="E194" s="20">
        <v>29.11</v>
      </c>
      <c r="F194" s="20">
        <v>65.36</v>
      </c>
      <c r="G194" s="20">
        <v>82.68</v>
      </c>
      <c r="H194" s="20">
        <v>5</v>
      </c>
      <c r="I194" s="20">
        <v>0</v>
      </c>
      <c r="J194" s="20">
        <v>38.020000000000003</v>
      </c>
      <c r="K194" s="20">
        <v>20.93</v>
      </c>
    </row>
    <row r="195" spans="1:11" x14ac:dyDescent="0.3">
      <c r="A195" s="20">
        <v>9</v>
      </c>
      <c r="B195" s="20">
        <v>2020</v>
      </c>
      <c r="C195" s="20">
        <v>27.5</v>
      </c>
      <c r="D195" s="20">
        <v>23.67</v>
      </c>
      <c r="E195" s="20">
        <v>2.21</v>
      </c>
      <c r="F195" s="20">
        <v>56.52</v>
      </c>
      <c r="G195" s="20">
        <v>60.77</v>
      </c>
      <c r="H195" s="20">
        <v>2</v>
      </c>
      <c r="I195" s="20">
        <v>2</v>
      </c>
      <c r="J195" s="20">
        <v>36.75</v>
      </c>
      <c r="K195" s="20">
        <v>12.56</v>
      </c>
    </row>
    <row r="196" spans="1:11" x14ac:dyDescent="0.3">
      <c r="A196" s="20">
        <v>1</v>
      </c>
      <c r="B196" s="20">
        <v>2021</v>
      </c>
      <c r="C196" s="20">
        <v>49.72</v>
      </c>
      <c r="D196" s="20">
        <v>73.599999999999994</v>
      </c>
      <c r="E196" s="20">
        <v>44.52</v>
      </c>
      <c r="F196" s="20">
        <v>66.78</v>
      </c>
      <c r="G196" s="20">
        <v>73.260000000000005</v>
      </c>
      <c r="H196" s="20">
        <v>4</v>
      </c>
      <c r="I196" s="20">
        <v>0</v>
      </c>
      <c r="J196" s="20">
        <v>89.07</v>
      </c>
      <c r="K196" s="20">
        <v>20.52</v>
      </c>
    </row>
    <row r="197" spans="1:11" x14ac:dyDescent="0.3">
      <c r="A197" s="20">
        <v>3</v>
      </c>
      <c r="B197" s="20">
        <v>2025</v>
      </c>
      <c r="C197" s="20">
        <v>79.64</v>
      </c>
      <c r="D197" s="20">
        <v>87.25</v>
      </c>
      <c r="E197" s="20">
        <v>12.32</v>
      </c>
      <c r="F197" s="20">
        <v>54.75</v>
      </c>
      <c r="G197" s="20">
        <v>82.48</v>
      </c>
      <c r="H197" s="20">
        <v>3</v>
      </c>
      <c r="I197" s="20">
        <v>1</v>
      </c>
      <c r="J197" s="20">
        <v>49.54</v>
      </c>
      <c r="K197" s="20">
        <v>20.170000000000002</v>
      </c>
    </row>
    <row r="198" spans="1:11" x14ac:dyDescent="0.3">
      <c r="A198" s="20">
        <v>7</v>
      </c>
      <c r="B198" s="20">
        <v>2021</v>
      </c>
      <c r="C198" s="20">
        <v>53.76</v>
      </c>
      <c r="D198" s="20">
        <v>94.77</v>
      </c>
      <c r="E198" s="20">
        <v>4.08</v>
      </c>
      <c r="F198" s="20">
        <v>31.27</v>
      </c>
      <c r="G198" s="20">
        <v>32.229999999999997</v>
      </c>
      <c r="H198" s="20">
        <v>0</v>
      </c>
      <c r="I198" s="20">
        <v>0</v>
      </c>
      <c r="J198" s="20">
        <v>51.34</v>
      </c>
      <c r="K198" s="20">
        <v>1.18</v>
      </c>
    </row>
    <row r="199" spans="1:11" x14ac:dyDescent="0.3">
      <c r="A199" s="20">
        <v>6</v>
      </c>
      <c r="B199" s="20">
        <v>2025</v>
      </c>
      <c r="C199" s="20">
        <v>91.67</v>
      </c>
      <c r="D199" s="20">
        <v>90.28</v>
      </c>
      <c r="E199" s="20">
        <v>49.65</v>
      </c>
      <c r="F199" s="20">
        <v>26.79</v>
      </c>
      <c r="G199" s="20">
        <v>25.29</v>
      </c>
      <c r="H199" s="20">
        <v>5</v>
      </c>
      <c r="I199" s="20">
        <v>2</v>
      </c>
      <c r="J199" s="20">
        <v>38.75</v>
      </c>
      <c r="K199" s="20">
        <v>20.54</v>
      </c>
    </row>
    <row r="200" spans="1:11" x14ac:dyDescent="0.3">
      <c r="A200" s="20">
        <v>1</v>
      </c>
      <c r="B200" s="20">
        <v>2022</v>
      </c>
      <c r="C200" s="20">
        <v>27.53</v>
      </c>
      <c r="D200" s="20">
        <v>95.29</v>
      </c>
      <c r="E200" s="20">
        <v>29.08</v>
      </c>
      <c r="F200" s="20">
        <v>13.91</v>
      </c>
      <c r="G200" s="20">
        <v>52.29</v>
      </c>
      <c r="H200" s="20">
        <v>6</v>
      </c>
      <c r="I200" s="20">
        <v>0</v>
      </c>
      <c r="J200" s="20">
        <v>70.430000000000007</v>
      </c>
      <c r="K200" s="20">
        <v>9.06</v>
      </c>
    </row>
    <row r="201" spans="1:11" x14ac:dyDescent="0.3">
      <c r="A201" s="20">
        <v>5</v>
      </c>
      <c r="B201" s="20">
        <v>2025</v>
      </c>
      <c r="C201" s="20">
        <v>67.08</v>
      </c>
      <c r="D201" s="20">
        <v>80.64</v>
      </c>
      <c r="E201" s="20">
        <v>26.79</v>
      </c>
      <c r="F201" s="20">
        <v>15.7</v>
      </c>
      <c r="G201" s="20">
        <v>59.71</v>
      </c>
      <c r="H201" s="20">
        <v>0</v>
      </c>
      <c r="I201" s="20">
        <v>2</v>
      </c>
      <c r="J201" s="20">
        <v>53.86</v>
      </c>
      <c r="K201" s="20">
        <v>46.63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G22" sqref="G22"/>
    </sheetView>
  </sheetViews>
  <sheetFormatPr defaultRowHeight="14.4" x14ac:dyDescent="0.3"/>
  <sheetData>
    <row r="1" spans="1:11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 t="s">
        <v>11</v>
      </c>
    </row>
    <row r="2" spans="1:11" x14ac:dyDescent="0.3">
      <c r="A2">
        <v>6</v>
      </c>
      <c r="B2">
        <v>2022</v>
      </c>
      <c r="C2">
        <v>41.28</v>
      </c>
      <c r="D2">
        <v>22.14</v>
      </c>
      <c r="E2">
        <v>10.33</v>
      </c>
      <c r="F2">
        <v>6.67</v>
      </c>
      <c r="G2">
        <v>40.15</v>
      </c>
      <c r="H2">
        <v>2</v>
      </c>
      <c r="I2">
        <v>0</v>
      </c>
      <c r="J2">
        <v>61.31</v>
      </c>
      <c r="K2">
        <v>33.26</v>
      </c>
    </row>
    <row r="3" spans="1:11" x14ac:dyDescent="0.3">
      <c r="A3">
        <v>2</v>
      </c>
      <c r="B3">
        <v>2024</v>
      </c>
      <c r="C3">
        <v>48.54</v>
      </c>
      <c r="D3">
        <v>89.58</v>
      </c>
      <c r="E3">
        <v>34.880000000000003</v>
      </c>
      <c r="F3">
        <v>66.31</v>
      </c>
      <c r="G3">
        <v>60.28</v>
      </c>
      <c r="H3">
        <v>4</v>
      </c>
      <c r="I3">
        <v>1</v>
      </c>
      <c r="J3">
        <v>30.52</v>
      </c>
      <c r="K3">
        <v>24.81</v>
      </c>
    </row>
    <row r="4" spans="1:11" x14ac:dyDescent="0.3">
      <c r="A4">
        <v>0</v>
      </c>
      <c r="B4">
        <v>2025</v>
      </c>
      <c r="C4">
        <v>62.64</v>
      </c>
      <c r="D4">
        <v>61.24</v>
      </c>
      <c r="E4">
        <v>37.25</v>
      </c>
      <c r="F4">
        <v>43.72</v>
      </c>
      <c r="G4">
        <v>20.21</v>
      </c>
      <c r="H4">
        <v>2</v>
      </c>
      <c r="I4">
        <v>0</v>
      </c>
      <c r="J4">
        <v>79.680000000000007</v>
      </c>
      <c r="K4">
        <v>47.08</v>
      </c>
    </row>
    <row r="5" spans="1:11" x14ac:dyDescent="0.3">
      <c r="A5">
        <v>6</v>
      </c>
      <c r="B5">
        <v>2022</v>
      </c>
      <c r="C5">
        <v>57.35</v>
      </c>
      <c r="D5">
        <v>94.06</v>
      </c>
      <c r="E5">
        <v>37.36</v>
      </c>
      <c r="F5">
        <v>17.2</v>
      </c>
      <c r="G5">
        <v>20.37</v>
      </c>
      <c r="H5">
        <v>4</v>
      </c>
      <c r="I5">
        <v>1</v>
      </c>
      <c r="J5">
        <v>88.69</v>
      </c>
      <c r="K5">
        <v>7.53</v>
      </c>
    </row>
    <row r="6" spans="1:11" x14ac:dyDescent="0.3">
      <c r="A6">
        <v>7</v>
      </c>
      <c r="B6">
        <v>2024</v>
      </c>
      <c r="C6">
        <v>26.63</v>
      </c>
      <c r="D6">
        <v>95.37</v>
      </c>
      <c r="E6">
        <v>49.58</v>
      </c>
      <c r="F6">
        <v>1.75</v>
      </c>
      <c r="G6">
        <v>72.349999999999994</v>
      </c>
      <c r="H6">
        <v>4</v>
      </c>
      <c r="I6">
        <v>2</v>
      </c>
      <c r="J6">
        <v>53.62</v>
      </c>
      <c r="K6">
        <v>48.53</v>
      </c>
    </row>
    <row r="7" spans="1:11" x14ac:dyDescent="0.3">
      <c r="A7">
        <v>7</v>
      </c>
      <c r="B7">
        <v>2024</v>
      </c>
      <c r="C7">
        <v>25.98</v>
      </c>
      <c r="D7">
        <v>52.9</v>
      </c>
      <c r="E7">
        <v>16.059999999999999</v>
      </c>
      <c r="F7">
        <v>11.74</v>
      </c>
      <c r="G7">
        <v>47.03</v>
      </c>
      <c r="H7">
        <v>2</v>
      </c>
      <c r="I7">
        <v>2</v>
      </c>
      <c r="J7">
        <v>55.83</v>
      </c>
      <c r="K7">
        <v>42.56</v>
      </c>
    </row>
    <row r="8" spans="1:11" x14ac:dyDescent="0.3">
      <c r="A8">
        <v>3</v>
      </c>
      <c r="B8">
        <v>2020</v>
      </c>
      <c r="C8">
        <v>20.47</v>
      </c>
      <c r="D8">
        <v>1.61</v>
      </c>
      <c r="E8">
        <v>2.4300000000000002</v>
      </c>
      <c r="F8">
        <v>31.04</v>
      </c>
      <c r="G8">
        <v>52.49</v>
      </c>
      <c r="H8">
        <v>5</v>
      </c>
      <c r="I8">
        <v>2</v>
      </c>
      <c r="J8">
        <v>35.799999999999997</v>
      </c>
      <c r="K8">
        <v>24.29</v>
      </c>
    </row>
    <row r="9" spans="1:11" x14ac:dyDescent="0.3">
      <c r="A9">
        <v>9</v>
      </c>
      <c r="B9">
        <v>2021</v>
      </c>
      <c r="C9">
        <v>83.4</v>
      </c>
      <c r="D9">
        <v>66.33</v>
      </c>
      <c r="E9">
        <v>24.27</v>
      </c>
      <c r="F9">
        <v>34.950000000000003</v>
      </c>
      <c r="G9">
        <v>47.21</v>
      </c>
      <c r="H9">
        <v>2</v>
      </c>
      <c r="I9">
        <v>1</v>
      </c>
      <c r="J9">
        <v>47.81</v>
      </c>
      <c r="K9">
        <v>47.4</v>
      </c>
    </row>
    <row r="10" spans="1:11" x14ac:dyDescent="0.3">
      <c r="A10">
        <v>1</v>
      </c>
      <c r="B10">
        <v>2023</v>
      </c>
      <c r="C10">
        <v>61.49</v>
      </c>
      <c r="D10">
        <v>17.53</v>
      </c>
      <c r="E10">
        <v>48.25</v>
      </c>
      <c r="F10">
        <v>20.74</v>
      </c>
      <c r="G10">
        <v>47.72</v>
      </c>
      <c r="H10">
        <v>3</v>
      </c>
      <c r="I10">
        <v>1</v>
      </c>
      <c r="J10">
        <v>87.9</v>
      </c>
      <c r="K10">
        <v>29.32</v>
      </c>
    </row>
    <row r="11" spans="1:11" x14ac:dyDescent="0.3">
      <c r="A11">
        <v>0</v>
      </c>
      <c r="B11">
        <v>2022</v>
      </c>
      <c r="C11">
        <v>89.96</v>
      </c>
      <c r="D11">
        <v>80.3</v>
      </c>
      <c r="E11">
        <v>25.11</v>
      </c>
      <c r="F11">
        <v>74.040000000000006</v>
      </c>
      <c r="G11">
        <v>51.67</v>
      </c>
      <c r="H11">
        <v>2</v>
      </c>
      <c r="I11">
        <v>2</v>
      </c>
      <c r="J11">
        <v>78.510000000000005</v>
      </c>
      <c r="K11">
        <v>17.66</v>
      </c>
    </row>
    <row r="12" spans="1:11" x14ac:dyDescent="0.3">
      <c r="A12">
        <v>9</v>
      </c>
      <c r="B12">
        <v>2025</v>
      </c>
      <c r="C12">
        <v>33.229999999999997</v>
      </c>
      <c r="D12">
        <v>75.510000000000005</v>
      </c>
      <c r="E12">
        <v>12.61</v>
      </c>
      <c r="F12">
        <v>63.58</v>
      </c>
      <c r="G12">
        <v>77.34</v>
      </c>
      <c r="H12">
        <v>3</v>
      </c>
      <c r="I12">
        <v>0</v>
      </c>
      <c r="J12">
        <v>48.51</v>
      </c>
      <c r="K12">
        <v>4.66</v>
      </c>
    </row>
    <row r="13" spans="1:11" x14ac:dyDescent="0.3">
      <c r="A13">
        <v>7</v>
      </c>
      <c r="B13">
        <v>2020</v>
      </c>
      <c r="C13">
        <v>30.94</v>
      </c>
      <c r="D13">
        <v>82.97</v>
      </c>
      <c r="E13">
        <v>37.08</v>
      </c>
      <c r="F13">
        <v>60.61</v>
      </c>
      <c r="G13">
        <v>56.01</v>
      </c>
      <c r="H13">
        <v>0</v>
      </c>
      <c r="I13">
        <v>0</v>
      </c>
      <c r="J13">
        <v>85.1</v>
      </c>
      <c r="K13">
        <v>38.380000000000003</v>
      </c>
    </row>
    <row r="14" spans="1:11" x14ac:dyDescent="0.3">
      <c r="A14">
        <v>0</v>
      </c>
      <c r="B14">
        <v>2023</v>
      </c>
      <c r="C14">
        <v>91.41</v>
      </c>
      <c r="D14">
        <v>67.489999999999995</v>
      </c>
      <c r="E14">
        <v>6.67</v>
      </c>
      <c r="F14">
        <v>71.61</v>
      </c>
      <c r="G14">
        <v>54.73</v>
      </c>
      <c r="H14">
        <v>1</v>
      </c>
      <c r="I14">
        <v>2</v>
      </c>
      <c r="J14">
        <v>53.96</v>
      </c>
      <c r="K14">
        <v>29.35</v>
      </c>
    </row>
    <row r="15" spans="1:11" x14ac:dyDescent="0.3">
      <c r="A15">
        <v>9</v>
      </c>
      <c r="B15">
        <v>2022</v>
      </c>
      <c r="C15">
        <v>93</v>
      </c>
      <c r="D15">
        <v>42.7</v>
      </c>
      <c r="E15">
        <v>12.92</v>
      </c>
      <c r="F15">
        <v>55.65</v>
      </c>
      <c r="G15">
        <v>51</v>
      </c>
      <c r="H15">
        <v>1</v>
      </c>
      <c r="I15">
        <v>0</v>
      </c>
      <c r="J15">
        <v>47.34</v>
      </c>
      <c r="K15">
        <v>21.16</v>
      </c>
    </row>
    <row r="16" spans="1:11" x14ac:dyDescent="0.3">
      <c r="A16">
        <v>3</v>
      </c>
      <c r="B16">
        <v>2020</v>
      </c>
      <c r="C16">
        <v>93.16</v>
      </c>
      <c r="D16">
        <v>50.91</v>
      </c>
      <c r="E16">
        <v>36.57</v>
      </c>
      <c r="F16">
        <v>35.31</v>
      </c>
      <c r="G16">
        <v>78.290000000000006</v>
      </c>
      <c r="H16">
        <v>1</v>
      </c>
      <c r="I16">
        <v>0</v>
      </c>
      <c r="J16">
        <v>65.040000000000006</v>
      </c>
      <c r="K16">
        <v>9.0399999999999991</v>
      </c>
    </row>
    <row r="17" spans="1:11" x14ac:dyDescent="0.3">
      <c r="A17">
        <v>2</v>
      </c>
      <c r="B17">
        <v>2022</v>
      </c>
      <c r="C17">
        <v>26.27</v>
      </c>
      <c r="D17">
        <v>38.130000000000003</v>
      </c>
      <c r="E17">
        <v>21.79</v>
      </c>
      <c r="F17">
        <v>3.37</v>
      </c>
      <c r="G17">
        <v>65.36</v>
      </c>
      <c r="H17">
        <v>4</v>
      </c>
      <c r="I17">
        <v>0</v>
      </c>
      <c r="J17">
        <v>54.57</v>
      </c>
      <c r="K17">
        <v>38.020000000000003</v>
      </c>
    </row>
    <row r="18" spans="1:11" x14ac:dyDescent="0.3">
      <c r="A18">
        <v>4</v>
      </c>
      <c r="B18">
        <v>2023</v>
      </c>
      <c r="C18">
        <v>88.75</v>
      </c>
      <c r="D18">
        <v>30.56</v>
      </c>
      <c r="E18">
        <v>31.35</v>
      </c>
      <c r="F18">
        <v>60.23</v>
      </c>
      <c r="G18">
        <v>46.53</v>
      </c>
      <c r="H18">
        <v>1</v>
      </c>
      <c r="I18">
        <v>1</v>
      </c>
      <c r="J18">
        <v>70.19</v>
      </c>
      <c r="K18">
        <v>30.79</v>
      </c>
    </row>
    <row r="19" spans="1:11" x14ac:dyDescent="0.3">
      <c r="A19">
        <v>5</v>
      </c>
      <c r="B19">
        <v>2024</v>
      </c>
      <c r="C19">
        <v>50.27</v>
      </c>
      <c r="D19">
        <v>17.89</v>
      </c>
      <c r="E19">
        <v>6.51</v>
      </c>
      <c r="F19">
        <v>30.02</v>
      </c>
      <c r="G19">
        <v>20.76</v>
      </c>
      <c r="H19">
        <v>2</v>
      </c>
      <c r="I19">
        <v>1</v>
      </c>
      <c r="J19">
        <v>32.28</v>
      </c>
      <c r="K19">
        <v>26.84</v>
      </c>
    </row>
    <row r="20" spans="1:11" x14ac:dyDescent="0.3">
      <c r="A20">
        <v>0</v>
      </c>
      <c r="B20">
        <v>2021</v>
      </c>
      <c r="C20">
        <v>76.22</v>
      </c>
      <c r="D20">
        <v>75.930000000000007</v>
      </c>
      <c r="E20">
        <v>43.3</v>
      </c>
      <c r="F20">
        <v>10.63</v>
      </c>
      <c r="G20">
        <v>61.88</v>
      </c>
      <c r="H20">
        <v>3</v>
      </c>
      <c r="I20">
        <v>1</v>
      </c>
      <c r="J20">
        <v>65.569999999999993</v>
      </c>
      <c r="K20">
        <v>6.82</v>
      </c>
    </row>
    <row r="21" spans="1:11" x14ac:dyDescent="0.3">
      <c r="A21">
        <v>8</v>
      </c>
      <c r="B21">
        <v>2025</v>
      </c>
      <c r="C21">
        <v>28.27</v>
      </c>
      <c r="D21">
        <v>3.98</v>
      </c>
      <c r="E21">
        <v>3.19</v>
      </c>
      <c r="F21">
        <v>6.12</v>
      </c>
      <c r="G21">
        <v>49.89</v>
      </c>
      <c r="H21">
        <v>4</v>
      </c>
      <c r="I21">
        <v>0</v>
      </c>
      <c r="J21">
        <v>54.77</v>
      </c>
      <c r="K21">
        <v>4.4000000000000004</v>
      </c>
    </row>
    <row r="22" spans="1:11" x14ac:dyDescent="0.3">
      <c r="A22">
        <v>1</v>
      </c>
      <c r="B22">
        <v>2020</v>
      </c>
      <c r="C22">
        <v>41.32</v>
      </c>
      <c r="D22">
        <v>1.52</v>
      </c>
      <c r="E22">
        <v>34.42</v>
      </c>
      <c r="F22">
        <v>17.23</v>
      </c>
      <c r="G22">
        <v>36.29</v>
      </c>
      <c r="H22">
        <v>4</v>
      </c>
      <c r="I22">
        <v>0</v>
      </c>
      <c r="J22">
        <v>70.430000000000007</v>
      </c>
      <c r="K22">
        <v>37.79</v>
      </c>
    </row>
    <row r="23" spans="1:11" x14ac:dyDescent="0.3">
      <c r="A23">
        <v>6</v>
      </c>
      <c r="B23">
        <v>2021</v>
      </c>
      <c r="C23">
        <v>38.42</v>
      </c>
      <c r="D23">
        <v>40.78</v>
      </c>
      <c r="E23">
        <v>23.06</v>
      </c>
      <c r="F23">
        <v>58.05</v>
      </c>
      <c r="G23">
        <v>81.05</v>
      </c>
      <c r="H23">
        <v>1</v>
      </c>
      <c r="I23">
        <v>2</v>
      </c>
      <c r="J23">
        <v>80.19</v>
      </c>
      <c r="K23">
        <v>25.28</v>
      </c>
    </row>
    <row r="24" spans="1:11" x14ac:dyDescent="0.3">
      <c r="A24">
        <v>4</v>
      </c>
      <c r="B24">
        <v>2021</v>
      </c>
      <c r="C24">
        <v>20.25</v>
      </c>
      <c r="D24">
        <v>99.06</v>
      </c>
      <c r="E24">
        <v>3.81</v>
      </c>
      <c r="F24">
        <v>6.61</v>
      </c>
      <c r="G24">
        <v>80.08</v>
      </c>
      <c r="H24">
        <v>3</v>
      </c>
      <c r="I24">
        <v>1</v>
      </c>
      <c r="J24">
        <v>80.650000000000006</v>
      </c>
      <c r="K24">
        <v>5.5</v>
      </c>
    </row>
    <row r="25" spans="1:11" x14ac:dyDescent="0.3">
      <c r="A25">
        <v>5</v>
      </c>
      <c r="B25">
        <v>2022</v>
      </c>
      <c r="C25">
        <v>68.39</v>
      </c>
      <c r="D25">
        <v>34.74</v>
      </c>
      <c r="E25">
        <v>1.41</v>
      </c>
      <c r="F25">
        <v>68</v>
      </c>
      <c r="G25">
        <v>35.049999999999997</v>
      </c>
      <c r="H25">
        <v>5</v>
      </c>
      <c r="I25">
        <v>2</v>
      </c>
      <c r="J25">
        <v>88.43</v>
      </c>
      <c r="K25">
        <v>34.83</v>
      </c>
    </row>
    <row r="26" spans="1:11" x14ac:dyDescent="0.3">
      <c r="A26">
        <v>5</v>
      </c>
      <c r="B26">
        <v>2025</v>
      </c>
      <c r="C26">
        <v>68.209999999999994</v>
      </c>
      <c r="D26">
        <v>68.400000000000006</v>
      </c>
      <c r="E26">
        <v>9.32</v>
      </c>
      <c r="F26">
        <v>57.89</v>
      </c>
      <c r="G26">
        <v>61.89</v>
      </c>
      <c r="H26">
        <v>4</v>
      </c>
      <c r="I26">
        <v>1</v>
      </c>
      <c r="J26">
        <v>78.14</v>
      </c>
      <c r="K26">
        <v>41.3</v>
      </c>
    </row>
    <row r="27" spans="1:11" x14ac:dyDescent="0.3">
      <c r="A27">
        <v>7</v>
      </c>
      <c r="B27">
        <v>2021</v>
      </c>
      <c r="C27">
        <v>44.99</v>
      </c>
      <c r="D27">
        <v>7.7</v>
      </c>
      <c r="E27">
        <v>18.149999999999999</v>
      </c>
      <c r="F27">
        <v>52.91</v>
      </c>
      <c r="G27">
        <v>80.25</v>
      </c>
      <c r="H27">
        <v>1</v>
      </c>
      <c r="I27">
        <v>1</v>
      </c>
      <c r="J27">
        <v>32.020000000000003</v>
      </c>
      <c r="K27">
        <v>48.91</v>
      </c>
    </row>
    <row r="28" spans="1:11" x14ac:dyDescent="0.3">
      <c r="A28">
        <v>8</v>
      </c>
      <c r="B28">
        <v>2020</v>
      </c>
      <c r="C28">
        <v>50.34</v>
      </c>
      <c r="D28">
        <v>50.7</v>
      </c>
      <c r="E28">
        <v>1.04</v>
      </c>
      <c r="F28">
        <v>0.57999999999999996</v>
      </c>
      <c r="G28">
        <v>68.069999999999993</v>
      </c>
      <c r="H28">
        <v>6</v>
      </c>
      <c r="I28">
        <v>2</v>
      </c>
      <c r="J28">
        <v>37.36</v>
      </c>
      <c r="K28">
        <v>28.87</v>
      </c>
    </row>
    <row r="29" spans="1:11" x14ac:dyDescent="0.3">
      <c r="A29">
        <v>2</v>
      </c>
      <c r="B29">
        <v>2020</v>
      </c>
      <c r="C29">
        <v>45.27</v>
      </c>
      <c r="D29">
        <v>82.47</v>
      </c>
      <c r="E29">
        <v>12.07</v>
      </c>
      <c r="F29">
        <v>57.15</v>
      </c>
      <c r="G29">
        <v>57.03</v>
      </c>
      <c r="H29">
        <v>4</v>
      </c>
      <c r="I29">
        <v>2</v>
      </c>
      <c r="J29">
        <v>42.57</v>
      </c>
      <c r="K29">
        <v>39.35</v>
      </c>
    </row>
    <row r="30" spans="1:11" x14ac:dyDescent="0.3">
      <c r="A30">
        <v>2</v>
      </c>
      <c r="B30">
        <v>2023</v>
      </c>
      <c r="C30">
        <v>66.930000000000007</v>
      </c>
      <c r="D30">
        <v>6.59</v>
      </c>
      <c r="E30">
        <v>3.23</v>
      </c>
      <c r="F30">
        <v>0.85</v>
      </c>
      <c r="G30">
        <v>71.52</v>
      </c>
      <c r="H30">
        <v>4</v>
      </c>
      <c r="I30">
        <v>2</v>
      </c>
      <c r="J30">
        <v>43.34</v>
      </c>
      <c r="K30">
        <v>5.41</v>
      </c>
    </row>
    <row r="31" spans="1:11" x14ac:dyDescent="0.3">
      <c r="A31">
        <v>0</v>
      </c>
      <c r="B31">
        <v>2024</v>
      </c>
      <c r="C31">
        <v>78.209999999999994</v>
      </c>
      <c r="D31">
        <v>33.340000000000003</v>
      </c>
      <c r="E31">
        <v>6.54</v>
      </c>
      <c r="F31">
        <v>76.760000000000005</v>
      </c>
      <c r="G31">
        <v>87.8</v>
      </c>
      <c r="H31">
        <v>2</v>
      </c>
      <c r="I31">
        <v>2</v>
      </c>
      <c r="J31">
        <v>71.22</v>
      </c>
      <c r="K31">
        <v>49.04</v>
      </c>
    </row>
    <row r="32" spans="1:11" x14ac:dyDescent="0.3">
      <c r="A32">
        <v>9</v>
      </c>
      <c r="B32">
        <v>2023</v>
      </c>
      <c r="C32">
        <v>83.2</v>
      </c>
      <c r="D32">
        <v>4.8499999999999996</v>
      </c>
      <c r="E32">
        <v>40.840000000000003</v>
      </c>
      <c r="F32">
        <v>22.58</v>
      </c>
      <c r="G32">
        <v>82.54</v>
      </c>
      <c r="H32">
        <v>0</v>
      </c>
      <c r="I32">
        <v>1</v>
      </c>
      <c r="J32">
        <v>76.14</v>
      </c>
      <c r="K32">
        <v>35.299999999999997</v>
      </c>
    </row>
    <row r="33" spans="1:11" x14ac:dyDescent="0.3">
      <c r="A33">
        <v>7</v>
      </c>
      <c r="B33">
        <v>2020</v>
      </c>
      <c r="C33">
        <v>12.97</v>
      </c>
      <c r="D33">
        <v>76.22</v>
      </c>
      <c r="E33">
        <v>33.17</v>
      </c>
      <c r="F33">
        <v>75.91</v>
      </c>
      <c r="G33">
        <v>27.28</v>
      </c>
      <c r="H33">
        <v>0</v>
      </c>
      <c r="I33">
        <v>0</v>
      </c>
      <c r="J33">
        <v>64</v>
      </c>
      <c r="K33">
        <v>35.4</v>
      </c>
    </row>
    <row r="34" spans="1:11" x14ac:dyDescent="0.3">
      <c r="A34">
        <v>2</v>
      </c>
      <c r="B34">
        <v>2020</v>
      </c>
      <c r="C34">
        <v>70.7</v>
      </c>
      <c r="D34">
        <v>94.67</v>
      </c>
      <c r="E34">
        <v>37.590000000000003</v>
      </c>
      <c r="F34">
        <v>44.7</v>
      </c>
      <c r="G34">
        <v>78.66</v>
      </c>
      <c r="H34">
        <v>1</v>
      </c>
      <c r="I34">
        <v>0</v>
      </c>
      <c r="J34">
        <v>64.86</v>
      </c>
      <c r="K34">
        <v>3.86</v>
      </c>
    </row>
    <row r="35" spans="1:11" x14ac:dyDescent="0.3">
      <c r="A35">
        <v>0</v>
      </c>
      <c r="B35">
        <v>2022</v>
      </c>
      <c r="C35">
        <v>78.599999999999994</v>
      </c>
      <c r="D35">
        <v>19.64</v>
      </c>
      <c r="E35">
        <v>1.29</v>
      </c>
      <c r="F35">
        <v>8.4700000000000006</v>
      </c>
      <c r="G35">
        <v>64.180000000000007</v>
      </c>
      <c r="H35">
        <v>1</v>
      </c>
      <c r="I35">
        <v>2</v>
      </c>
      <c r="J35">
        <v>59.15</v>
      </c>
      <c r="K35">
        <v>13.48</v>
      </c>
    </row>
    <row r="36" spans="1:11" x14ac:dyDescent="0.3">
      <c r="A36">
        <v>5</v>
      </c>
      <c r="B36">
        <v>2020</v>
      </c>
      <c r="C36">
        <v>43.55</v>
      </c>
      <c r="D36">
        <v>14.89</v>
      </c>
      <c r="E36">
        <v>13.87</v>
      </c>
      <c r="F36">
        <v>41.09</v>
      </c>
      <c r="G36">
        <v>37.81</v>
      </c>
      <c r="H36">
        <v>1</v>
      </c>
      <c r="I36">
        <v>1</v>
      </c>
      <c r="J36">
        <v>86.44</v>
      </c>
      <c r="K36">
        <v>35.299999999999997</v>
      </c>
    </row>
    <row r="37" spans="1:11" x14ac:dyDescent="0.3">
      <c r="A37">
        <v>8</v>
      </c>
      <c r="B37">
        <v>2023</v>
      </c>
      <c r="C37">
        <v>82.82</v>
      </c>
      <c r="D37">
        <v>75.53</v>
      </c>
      <c r="E37">
        <v>22.34</v>
      </c>
      <c r="F37">
        <v>1.44</v>
      </c>
      <c r="G37">
        <v>40.39</v>
      </c>
      <c r="H37">
        <v>4</v>
      </c>
      <c r="I37">
        <v>2</v>
      </c>
      <c r="J37">
        <v>36.479999999999997</v>
      </c>
      <c r="K37">
        <v>17.29</v>
      </c>
    </row>
    <row r="38" spans="1:11" x14ac:dyDescent="0.3">
      <c r="A38">
        <v>7</v>
      </c>
      <c r="B38">
        <v>2023</v>
      </c>
      <c r="C38">
        <v>75.42</v>
      </c>
      <c r="D38">
        <v>24.03</v>
      </c>
      <c r="E38">
        <v>28.82</v>
      </c>
      <c r="F38">
        <v>42.27</v>
      </c>
      <c r="G38">
        <v>54.72</v>
      </c>
      <c r="H38">
        <v>5</v>
      </c>
      <c r="I38">
        <v>0</v>
      </c>
      <c r="J38">
        <v>74.849999999999994</v>
      </c>
      <c r="K38">
        <v>11.26</v>
      </c>
    </row>
    <row r="39" spans="1:11" x14ac:dyDescent="0.3">
      <c r="A39">
        <v>2</v>
      </c>
      <c r="B39">
        <v>2021</v>
      </c>
      <c r="C39">
        <v>13.9</v>
      </c>
      <c r="D39">
        <v>51.2</v>
      </c>
      <c r="E39">
        <v>49.71</v>
      </c>
      <c r="F39">
        <v>0.56999999999999995</v>
      </c>
      <c r="G39">
        <v>65.400000000000006</v>
      </c>
      <c r="H39">
        <v>5</v>
      </c>
      <c r="I39">
        <v>1</v>
      </c>
      <c r="J39">
        <v>68.69</v>
      </c>
      <c r="K39">
        <v>38.590000000000003</v>
      </c>
    </row>
    <row r="40" spans="1:11" x14ac:dyDescent="0.3">
      <c r="A40">
        <v>6</v>
      </c>
      <c r="B40">
        <v>2024</v>
      </c>
      <c r="C40">
        <v>82.72</v>
      </c>
      <c r="D40">
        <v>17.97</v>
      </c>
      <c r="E40">
        <v>23.56</v>
      </c>
      <c r="F40">
        <v>50.08</v>
      </c>
      <c r="G40">
        <v>24.06</v>
      </c>
      <c r="H40">
        <v>1</v>
      </c>
      <c r="I40">
        <v>2</v>
      </c>
      <c r="J40">
        <v>77.959999999999994</v>
      </c>
      <c r="K40">
        <v>5.46</v>
      </c>
    </row>
    <row r="41" spans="1:11" x14ac:dyDescent="0.3">
      <c r="A41">
        <v>5</v>
      </c>
      <c r="B41">
        <v>2021</v>
      </c>
      <c r="C41">
        <v>63.04</v>
      </c>
      <c r="D41">
        <v>82.49</v>
      </c>
      <c r="E41">
        <v>6.68</v>
      </c>
      <c r="F41">
        <v>50.72</v>
      </c>
      <c r="G41">
        <v>81.709999999999994</v>
      </c>
      <c r="H41">
        <v>3</v>
      </c>
      <c r="I41">
        <v>0</v>
      </c>
      <c r="J41">
        <v>33.36</v>
      </c>
      <c r="K41">
        <v>38.6</v>
      </c>
    </row>
    <row r="42" spans="1:11" x14ac:dyDescent="0.3">
      <c r="A42">
        <v>2</v>
      </c>
      <c r="B42">
        <v>2020</v>
      </c>
      <c r="C42">
        <v>72.88</v>
      </c>
      <c r="D42">
        <v>1.55</v>
      </c>
      <c r="E42">
        <v>47.77</v>
      </c>
      <c r="F42">
        <v>76.86</v>
      </c>
      <c r="G42">
        <v>55.78</v>
      </c>
      <c r="H42">
        <v>4</v>
      </c>
      <c r="I42">
        <v>1</v>
      </c>
      <c r="J42">
        <v>57.09</v>
      </c>
      <c r="K42">
        <v>12.1</v>
      </c>
    </row>
    <row r="43" spans="1:11" x14ac:dyDescent="0.3">
      <c r="A43">
        <v>9</v>
      </c>
      <c r="B43">
        <v>2025</v>
      </c>
      <c r="C43">
        <v>26.57</v>
      </c>
      <c r="D43">
        <v>38.869999999999997</v>
      </c>
      <c r="E43">
        <v>16.329999999999998</v>
      </c>
      <c r="F43">
        <v>27.7</v>
      </c>
      <c r="G43">
        <v>77.03</v>
      </c>
      <c r="H43">
        <v>2</v>
      </c>
      <c r="I43">
        <v>1</v>
      </c>
      <c r="J43">
        <v>76.47</v>
      </c>
      <c r="K43">
        <v>16.73</v>
      </c>
    </row>
    <row r="44" spans="1:11" x14ac:dyDescent="0.3">
      <c r="A44">
        <v>8</v>
      </c>
      <c r="B44">
        <v>2022</v>
      </c>
      <c r="C44">
        <v>80.83</v>
      </c>
      <c r="D44">
        <v>67.55</v>
      </c>
      <c r="E44">
        <v>42.39</v>
      </c>
      <c r="F44">
        <v>51.87</v>
      </c>
      <c r="G44">
        <v>74.39</v>
      </c>
      <c r="H44">
        <v>6</v>
      </c>
      <c r="I44">
        <v>2</v>
      </c>
      <c r="J44">
        <v>33.56</v>
      </c>
      <c r="K44">
        <v>21.66</v>
      </c>
    </row>
    <row r="45" spans="1:11" x14ac:dyDescent="0.3">
      <c r="A45">
        <v>3</v>
      </c>
      <c r="B45">
        <v>2024</v>
      </c>
      <c r="C45">
        <v>73.22</v>
      </c>
      <c r="D45">
        <v>94.47</v>
      </c>
      <c r="E45">
        <v>26.42</v>
      </c>
      <c r="F45">
        <v>28.86</v>
      </c>
      <c r="G45">
        <v>57.06</v>
      </c>
      <c r="H45">
        <v>5</v>
      </c>
      <c r="I45">
        <v>2</v>
      </c>
      <c r="J45">
        <v>30.17</v>
      </c>
      <c r="K45">
        <v>48.56</v>
      </c>
    </row>
    <row r="46" spans="1:11" x14ac:dyDescent="0.3">
      <c r="A46">
        <v>9</v>
      </c>
      <c r="B46">
        <v>2025</v>
      </c>
      <c r="C46">
        <v>45.3</v>
      </c>
      <c r="D46">
        <v>42.81</v>
      </c>
      <c r="E46">
        <v>3.03</v>
      </c>
      <c r="F46">
        <v>24.96</v>
      </c>
      <c r="G46">
        <v>78.13</v>
      </c>
      <c r="H46">
        <v>0</v>
      </c>
      <c r="I46">
        <v>1</v>
      </c>
      <c r="J46">
        <v>66.28</v>
      </c>
      <c r="K46">
        <v>10.51</v>
      </c>
    </row>
    <row r="47" spans="1:11" x14ac:dyDescent="0.3">
      <c r="A47">
        <v>8</v>
      </c>
      <c r="B47">
        <v>2022</v>
      </c>
      <c r="C47">
        <v>89.74</v>
      </c>
      <c r="D47">
        <v>15.64</v>
      </c>
      <c r="E47">
        <v>10.14</v>
      </c>
      <c r="F47">
        <v>3.8</v>
      </c>
      <c r="G47">
        <v>33.44</v>
      </c>
      <c r="H47">
        <v>4</v>
      </c>
      <c r="I47">
        <v>1</v>
      </c>
      <c r="J47">
        <v>42.99</v>
      </c>
      <c r="K47">
        <v>32.229999999999997</v>
      </c>
    </row>
    <row r="48" spans="1:11" x14ac:dyDescent="0.3">
      <c r="A48">
        <v>5</v>
      </c>
      <c r="B48">
        <v>2024</v>
      </c>
      <c r="C48">
        <v>55.3</v>
      </c>
      <c r="D48">
        <v>67.760000000000005</v>
      </c>
      <c r="E48">
        <v>3.21</v>
      </c>
      <c r="F48">
        <v>11.15</v>
      </c>
      <c r="G48">
        <v>48.72</v>
      </c>
      <c r="H48">
        <v>6</v>
      </c>
      <c r="I48">
        <v>2</v>
      </c>
      <c r="J48">
        <v>58.79</v>
      </c>
      <c r="K48">
        <v>45.09</v>
      </c>
    </row>
    <row r="49" spans="1:11" x14ac:dyDescent="0.3">
      <c r="A49">
        <v>2</v>
      </c>
      <c r="B49">
        <v>2025</v>
      </c>
      <c r="C49">
        <v>87.73</v>
      </c>
      <c r="D49">
        <v>44.74</v>
      </c>
      <c r="E49">
        <v>42.89</v>
      </c>
      <c r="F49">
        <v>78.5</v>
      </c>
      <c r="G49">
        <v>39.340000000000003</v>
      </c>
      <c r="H49">
        <v>3</v>
      </c>
      <c r="I49">
        <v>2</v>
      </c>
      <c r="J49">
        <v>78.540000000000006</v>
      </c>
      <c r="K49">
        <v>32.72</v>
      </c>
    </row>
    <row r="50" spans="1:11" x14ac:dyDescent="0.3">
      <c r="A50">
        <v>4</v>
      </c>
      <c r="B50">
        <v>2020</v>
      </c>
      <c r="C50">
        <v>71.900000000000006</v>
      </c>
      <c r="D50">
        <v>21.66</v>
      </c>
      <c r="E50">
        <v>37.69</v>
      </c>
      <c r="F50">
        <v>28.02</v>
      </c>
      <c r="G50">
        <v>26.7</v>
      </c>
      <c r="H50">
        <v>4</v>
      </c>
      <c r="I50">
        <v>1</v>
      </c>
      <c r="J50">
        <v>40.799999999999997</v>
      </c>
      <c r="K50">
        <v>37.869999999999997</v>
      </c>
    </row>
    <row r="51" spans="1:11" x14ac:dyDescent="0.3">
      <c r="A51">
        <v>8</v>
      </c>
      <c r="B51">
        <v>2021</v>
      </c>
      <c r="C51">
        <v>88.38</v>
      </c>
      <c r="D51">
        <v>12.43</v>
      </c>
      <c r="E51">
        <v>23.7</v>
      </c>
      <c r="F51">
        <v>52.51</v>
      </c>
      <c r="G51">
        <v>59.75</v>
      </c>
      <c r="H51">
        <v>5</v>
      </c>
      <c r="I51">
        <v>1</v>
      </c>
      <c r="J51">
        <v>54.27</v>
      </c>
      <c r="K51">
        <v>48.93</v>
      </c>
    </row>
    <row r="52" spans="1:11" x14ac:dyDescent="0.3">
      <c r="A52">
        <v>9</v>
      </c>
      <c r="B52">
        <v>2021</v>
      </c>
      <c r="C52">
        <v>67.180000000000007</v>
      </c>
      <c r="D52">
        <v>7.92</v>
      </c>
      <c r="E52">
        <v>40.549999999999997</v>
      </c>
      <c r="F52">
        <v>52.54</v>
      </c>
      <c r="G52">
        <v>50.3</v>
      </c>
      <c r="H52">
        <v>6</v>
      </c>
      <c r="I52">
        <v>1</v>
      </c>
      <c r="J52">
        <v>73.150000000000006</v>
      </c>
      <c r="K52">
        <v>8.66</v>
      </c>
    </row>
    <row r="53" spans="1:11" x14ac:dyDescent="0.3">
      <c r="A53">
        <v>6</v>
      </c>
      <c r="B53">
        <v>2022</v>
      </c>
      <c r="C53">
        <v>28.6</v>
      </c>
      <c r="D53">
        <v>49.95</v>
      </c>
      <c r="E53">
        <v>40.020000000000003</v>
      </c>
      <c r="F53">
        <v>32.200000000000003</v>
      </c>
      <c r="G53">
        <v>22.45</v>
      </c>
      <c r="H53">
        <v>2</v>
      </c>
      <c r="I53">
        <v>1</v>
      </c>
      <c r="J53">
        <v>51.58</v>
      </c>
      <c r="K53">
        <v>29.9</v>
      </c>
    </row>
    <row r="54" spans="1:11" x14ac:dyDescent="0.3">
      <c r="A54">
        <v>2</v>
      </c>
      <c r="B54">
        <v>2022</v>
      </c>
      <c r="C54">
        <v>46.72</v>
      </c>
      <c r="D54">
        <v>85.74</v>
      </c>
      <c r="E54">
        <v>15.77</v>
      </c>
      <c r="F54">
        <v>75.69</v>
      </c>
      <c r="G54">
        <v>38.200000000000003</v>
      </c>
      <c r="H54">
        <v>1</v>
      </c>
      <c r="I54">
        <v>0</v>
      </c>
      <c r="J54">
        <v>83.61</v>
      </c>
      <c r="K54">
        <v>33.06</v>
      </c>
    </row>
    <row r="55" spans="1:11" x14ac:dyDescent="0.3">
      <c r="A55">
        <v>6</v>
      </c>
      <c r="B55">
        <v>2025</v>
      </c>
      <c r="C55">
        <v>35.909999999999997</v>
      </c>
      <c r="D55">
        <v>2.25</v>
      </c>
      <c r="E55">
        <v>48.37</v>
      </c>
      <c r="F55">
        <v>71.069999999999993</v>
      </c>
      <c r="G55">
        <v>68.44</v>
      </c>
      <c r="H55">
        <v>4</v>
      </c>
      <c r="I55">
        <v>1</v>
      </c>
      <c r="J55">
        <v>85.92</v>
      </c>
      <c r="K55">
        <v>33.33</v>
      </c>
    </row>
    <row r="56" spans="1:11" x14ac:dyDescent="0.3">
      <c r="A56">
        <v>6</v>
      </c>
      <c r="B56">
        <v>2021</v>
      </c>
      <c r="C56">
        <v>76.22</v>
      </c>
      <c r="D56">
        <v>56.66</v>
      </c>
      <c r="E56">
        <v>15.67</v>
      </c>
      <c r="F56">
        <v>38.03</v>
      </c>
      <c r="G56">
        <v>33.049999999999997</v>
      </c>
      <c r="H56">
        <v>4</v>
      </c>
      <c r="I56">
        <v>0</v>
      </c>
      <c r="J56">
        <v>74.86</v>
      </c>
      <c r="K56">
        <v>49.08</v>
      </c>
    </row>
    <row r="57" spans="1:11" x14ac:dyDescent="0.3">
      <c r="A57">
        <v>3</v>
      </c>
      <c r="B57">
        <v>2024</v>
      </c>
      <c r="C57">
        <v>27.95</v>
      </c>
      <c r="D57">
        <v>71.37</v>
      </c>
      <c r="E57">
        <v>49.33</v>
      </c>
      <c r="F57">
        <v>0.93</v>
      </c>
      <c r="G57">
        <v>53.7</v>
      </c>
      <c r="H57">
        <v>5</v>
      </c>
      <c r="I57">
        <v>1</v>
      </c>
      <c r="J57">
        <v>87.06</v>
      </c>
      <c r="K57">
        <v>20.68</v>
      </c>
    </row>
    <row r="58" spans="1:11" x14ac:dyDescent="0.3">
      <c r="A58">
        <v>5</v>
      </c>
      <c r="B58">
        <v>2025</v>
      </c>
      <c r="C58">
        <v>33.200000000000003</v>
      </c>
      <c r="D58">
        <v>4.3099999999999996</v>
      </c>
      <c r="E58">
        <v>14.77</v>
      </c>
      <c r="F58">
        <v>66.25</v>
      </c>
      <c r="G58">
        <v>81.739999999999995</v>
      </c>
      <c r="H58">
        <v>5</v>
      </c>
      <c r="I58">
        <v>1</v>
      </c>
      <c r="J58">
        <v>49</v>
      </c>
      <c r="K58">
        <v>16.850000000000001</v>
      </c>
    </row>
    <row r="59" spans="1:11" x14ac:dyDescent="0.3">
      <c r="A59">
        <v>9</v>
      </c>
      <c r="B59">
        <v>2025</v>
      </c>
      <c r="C59">
        <v>38.21</v>
      </c>
      <c r="D59">
        <v>1.04</v>
      </c>
      <c r="E59">
        <v>36.85</v>
      </c>
      <c r="F59">
        <v>8.52</v>
      </c>
      <c r="G59">
        <v>24.88</v>
      </c>
      <c r="H59">
        <v>2</v>
      </c>
      <c r="I59">
        <v>0</v>
      </c>
      <c r="J59">
        <v>39.31</v>
      </c>
      <c r="K59">
        <v>11.84</v>
      </c>
    </row>
    <row r="60" spans="1:11" x14ac:dyDescent="0.3">
      <c r="A60">
        <v>4</v>
      </c>
      <c r="B60">
        <v>2023</v>
      </c>
      <c r="C60">
        <v>43.4</v>
      </c>
      <c r="D60">
        <v>75.92</v>
      </c>
      <c r="E60">
        <v>9.64</v>
      </c>
      <c r="F60">
        <v>33.229999999999997</v>
      </c>
      <c r="G60">
        <v>42.07</v>
      </c>
      <c r="H60">
        <v>4</v>
      </c>
      <c r="I60">
        <v>1</v>
      </c>
      <c r="J60">
        <v>87.28</v>
      </c>
      <c r="K60">
        <v>48.39</v>
      </c>
    </row>
    <row r="61" spans="1:11" x14ac:dyDescent="0.3">
      <c r="A61">
        <v>7</v>
      </c>
      <c r="B61">
        <v>2021</v>
      </c>
      <c r="C61">
        <v>67.97</v>
      </c>
      <c r="D61">
        <v>38.18</v>
      </c>
      <c r="E61">
        <v>21.57</v>
      </c>
      <c r="F61">
        <v>17.600000000000001</v>
      </c>
      <c r="G61">
        <v>20.43</v>
      </c>
      <c r="H61">
        <v>4</v>
      </c>
      <c r="I61">
        <v>1</v>
      </c>
      <c r="J61">
        <v>46.5</v>
      </c>
      <c r="K61">
        <v>20.88</v>
      </c>
    </row>
    <row r="62" spans="1:11" x14ac:dyDescent="0.3">
      <c r="A62">
        <v>6</v>
      </c>
      <c r="B62">
        <v>2025</v>
      </c>
      <c r="C62">
        <v>92.96</v>
      </c>
      <c r="D62">
        <v>44.86</v>
      </c>
      <c r="E62">
        <v>14.64</v>
      </c>
      <c r="F62">
        <v>25.17</v>
      </c>
      <c r="G62">
        <v>68.19</v>
      </c>
      <c r="H62">
        <v>4</v>
      </c>
      <c r="I62">
        <v>2</v>
      </c>
      <c r="J62">
        <v>76.16</v>
      </c>
      <c r="K62">
        <v>9.4700000000000006</v>
      </c>
    </row>
    <row r="63" spans="1:11" x14ac:dyDescent="0.3">
      <c r="A63">
        <v>7</v>
      </c>
      <c r="B63">
        <v>2020</v>
      </c>
      <c r="C63">
        <v>18.91</v>
      </c>
      <c r="D63">
        <v>57.4</v>
      </c>
      <c r="E63">
        <v>40.53</v>
      </c>
      <c r="F63">
        <v>49.28</v>
      </c>
      <c r="G63">
        <v>82.93</v>
      </c>
      <c r="H63">
        <v>4</v>
      </c>
      <c r="I63">
        <v>2</v>
      </c>
      <c r="J63">
        <v>68.44</v>
      </c>
      <c r="K63">
        <v>12.68</v>
      </c>
    </row>
    <row r="64" spans="1:11" x14ac:dyDescent="0.3">
      <c r="A64">
        <v>8</v>
      </c>
      <c r="B64">
        <v>2020</v>
      </c>
      <c r="C64">
        <v>70.59</v>
      </c>
      <c r="D64">
        <v>64.569999999999993</v>
      </c>
      <c r="E64">
        <v>23.88</v>
      </c>
      <c r="F64">
        <v>69.349999999999994</v>
      </c>
      <c r="G64">
        <v>55.02</v>
      </c>
      <c r="H64">
        <v>2</v>
      </c>
      <c r="I64">
        <v>0</v>
      </c>
      <c r="J64">
        <v>89.88</v>
      </c>
      <c r="K64">
        <v>4.47</v>
      </c>
    </row>
    <row r="65" spans="1:11" x14ac:dyDescent="0.3">
      <c r="A65">
        <v>7</v>
      </c>
      <c r="B65">
        <v>2023</v>
      </c>
      <c r="C65">
        <v>83.74</v>
      </c>
      <c r="D65">
        <v>19.68</v>
      </c>
      <c r="E65">
        <v>33.549999999999997</v>
      </c>
      <c r="F65">
        <v>1.75</v>
      </c>
      <c r="G65">
        <v>64.790000000000006</v>
      </c>
      <c r="H65">
        <v>1</v>
      </c>
      <c r="I65">
        <v>1</v>
      </c>
      <c r="J65">
        <v>70.63</v>
      </c>
      <c r="K65">
        <v>46.78</v>
      </c>
    </row>
    <row r="66" spans="1:11" x14ac:dyDescent="0.3">
      <c r="A66">
        <v>1</v>
      </c>
      <c r="B66">
        <v>2022</v>
      </c>
      <c r="C66">
        <v>52.43</v>
      </c>
      <c r="D66">
        <v>90.69</v>
      </c>
      <c r="E66">
        <v>37.9</v>
      </c>
      <c r="F66">
        <v>9.7799999999999994</v>
      </c>
      <c r="G66">
        <v>67.03</v>
      </c>
      <c r="H66">
        <v>3</v>
      </c>
      <c r="I66">
        <v>2</v>
      </c>
      <c r="J66">
        <v>63.92</v>
      </c>
      <c r="K66">
        <v>47.98</v>
      </c>
    </row>
    <row r="67" spans="1:11" x14ac:dyDescent="0.3">
      <c r="A67">
        <v>9</v>
      </c>
      <c r="B67">
        <v>2024</v>
      </c>
      <c r="C67">
        <v>32</v>
      </c>
      <c r="D67">
        <v>44.26</v>
      </c>
      <c r="E67">
        <v>0.09</v>
      </c>
      <c r="F67">
        <v>40.67</v>
      </c>
      <c r="G67">
        <v>32.979999999999997</v>
      </c>
      <c r="H67">
        <v>0</v>
      </c>
      <c r="I67">
        <v>2</v>
      </c>
      <c r="J67">
        <v>60.99</v>
      </c>
      <c r="K67">
        <v>22.31</v>
      </c>
    </row>
    <row r="68" spans="1:11" x14ac:dyDescent="0.3">
      <c r="A68">
        <v>7</v>
      </c>
      <c r="B68">
        <v>2020</v>
      </c>
      <c r="C68">
        <v>43.12</v>
      </c>
      <c r="D68">
        <v>42.47</v>
      </c>
      <c r="E68">
        <v>17.260000000000002</v>
      </c>
      <c r="F68">
        <v>26.12</v>
      </c>
      <c r="G68">
        <v>38.6</v>
      </c>
      <c r="H68">
        <v>1</v>
      </c>
      <c r="I68">
        <v>1</v>
      </c>
      <c r="J68">
        <v>65.569999999999993</v>
      </c>
      <c r="K68">
        <v>10.43</v>
      </c>
    </row>
    <row r="69" spans="1:11" x14ac:dyDescent="0.3">
      <c r="A69">
        <v>2</v>
      </c>
      <c r="B69">
        <v>2023</v>
      </c>
      <c r="C69">
        <v>27.02</v>
      </c>
      <c r="D69">
        <v>8.68</v>
      </c>
      <c r="E69">
        <v>25.44</v>
      </c>
      <c r="F69">
        <v>8.51</v>
      </c>
      <c r="G69">
        <v>68.599999999999994</v>
      </c>
      <c r="H69">
        <v>4</v>
      </c>
      <c r="I69">
        <v>2</v>
      </c>
      <c r="J69">
        <v>84.37</v>
      </c>
      <c r="K69">
        <v>14.69</v>
      </c>
    </row>
    <row r="70" spans="1:11" x14ac:dyDescent="0.3">
      <c r="A70">
        <v>9</v>
      </c>
      <c r="B70">
        <v>2025</v>
      </c>
      <c r="C70">
        <v>29.49</v>
      </c>
      <c r="D70">
        <v>33.14</v>
      </c>
      <c r="E70">
        <v>13.89</v>
      </c>
      <c r="F70">
        <v>4.1900000000000004</v>
      </c>
      <c r="G70">
        <v>46.4</v>
      </c>
      <c r="H70">
        <v>0</v>
      </c>
      <c r="I70">
        <v>2</v>
      </c>
      <c r="J70">
        <v>53.68</v>
      </c>
      <c r="K70">
        <v>43.36</v>
      </c>
    </row>
    <row r="71" spans="1:11" x14ac:dyDescent="0.3">
      <c r="A71">
        <v>7</v>
      </c>
      <c r="B71">
        <v>2024</v>
      </c>
      <c r="C71">
        <v>57.15</v>
      </c>
      <c r="D71">
        <v>92.02</v>
      </c>
      <c r="E71">
        <v>29.64</v>
      </c>
      <c r="F71">
        <v>73.89</v>
      </c>
      <c r="G71">
        <v>81.93</v>
      </c>
      <c r="H71">
        <v>3</v>
      </c>
      <c r="I71">
        <v>1</v>
      </c>
      <c r="J71">
        <v>60.67</v>
      </c>
      <c r="K71">
        <v>37.770000000000003</v>
      </c>
    </row>
    <row r="72" spans="1:11" x14ac:dyDescent="0.3">
      <c r="A72">
        <v>0</v>
      </c>
      <c r="B72">
        <v>2025</v>
      </c>
      <c r="C72">
        <v>35.83</v>
      </c>
      <c r="D72">
        <v>94.62</v>
      </c>
      <c r="E72">
        <v>29.11</v>
      </c>
      <c r="F72">
        <v>65.36</v>
      </c>
      <c r="G72">
        <v>82.68</v>
      </c>
      <c r="H72">
        <v>5</v>
      </c>
      <c r="I72">
        <v>0</v>
      </c>
      <c r="J72">
        <v>38.020000000000003</v>
      </c>
      <c r="K72">
        <v>20.93</v>
      </c>
    </row>
    <row r="73" spans="1:11" x14ac:dyDescent="0.3">
      <c r="A73">
        <v>9</v>
      </c>
      <c r="B73">
        <v>2020</v>
      </c>
      <c r="C73">
        <v>27.5</v>
      </c>
      <c r="D73">
        <v>23.67</v>
      </c>
      <c r="E73">
        <v>2.21</v>
      </c>
      <c r="F73">
        <v>56.52</v>
      </c>
      <c r="G73">
        <v>60.77</v>
      </c>
      <c r="H73">
        <v>2</v>
      </c>
      <c r="I73">
        <v>2</v>
      </c>
      <c r="J73">
        <v>36.75</v>
      </c>
      <c r="K73">
        <v>12.56</v>
      </c>
    </row>
    <row r="74" spans="1:11" x14ac:dyDescent="0.3">
      <c r="A74">
        <v>1</v>
      </c>
      <c r="B74">
        <v>2021</v>
      </c>
      <c r="C74">
        <v>49.72</v>
      </c>
      <c r="D74">
        <v>73.599999999999994</v>
      </c>
      <c r="E74">
        <v>44.52</v>
      </c>
      <c r="F74">
        <v>66.78</v>
      </c>
      <c r="G74">
        <v>73.260000000000005</v>
      </c>
      <c r="H74">
        <v>4</v>
      </c>
      <c r="I74">
        <v>0</v>
      </c>
      <c r="J74">
        <v>89.07</v>
      </c>
      <c r="K74">
        <v>20.52</v>
      </c>
    </row>
    <row r="75" spans="1:11" x14ac:dyDescent="0.3">
      <c r="A75">
        <v>3</v>
      </c>
      <c r="B75">
        <v>2025</v>
      </c>
      <c r="C75">
        <v>79.64</v>
      </c>
      <c r="D75">
        <v>87.25</v>
      </c>
      <c r="E75">
        <v>12.32</v>
      </c>
      <c r="F75">
        <v>54.75</v>
      </c>
      <c r="G75">
        <v>82.48</v>
      </c>
      <c r="H75">
        <v>3</v>
      </c>
      <c r="I75">
        <v>1</v>
      </c>
      <c r="J75">
        <v>49.54</v>
      </c>
      <c r="K75">
        <v>20.170000000000002</v>
      </c>
    </row>
    <row r="76" spans="1:11" x14ac:dyDescent="0.3">
      <c r="A76">
        <v>7</v>
      </c>
      <c r="B76">
        <v>2021</v>
      </c>
      <c r="C76">
        <v>53.76</v>
      </c>
      <c r="D76">
        <v>94.77</v>
      </c>
      <c r="E76">
        <v>4.08</v>
      </c>
      <c r="F76">
        <v>31.27</v>
      </c>
      <c r="G76">
        <v>32.229999999999997</v>
      </c>
      <c r="H76">
        <v>0</v>
      </c>
      <c r="I76">
        <v>0</v>
      </c>
      <c r="J76">
        <v>51.34</v>
      </c>
      <c r="K76">
        <v>1.18</v>
      </c>
    </row>
    <row r="77" spans="1:11" x14ac:dyDescent="0.3">
      <c r="A77">
        <v>6</v>
      </c>
      <c r="B77">
        <v>2025</v>
      </c>
      <c r="C77">
        <v>91.67</v>
      </c>
      <c r="D77">
        <v>90.28</v>
      </c>
      <c r="E77">
        <v>49.65</v>
      </c>
      <c r="F77">
        <v>26.79</v>
      </c>
      <c r="G77">
        <v>25.29</v>
      </c>
      <c r="H77">
        <v>5</v>
      </c>
      <c r="I77">
        <v>2</v>
      </c>
      <c r="J77">
        <v>38.75</v>
      </c>
      <c r="K77">
        <v>20.54</v>
      </c>
    </row>
    <row r="78" spans="1:11" x14ac:dyDescent="0.3">
      <c r="A78">
        <v>1</v>
      </c>
      <c r="B78">
        <v>2022</v>
      </c>
      <c r="C78">
        <v>27.53</v>
      </c>
      <c r="D78">
        <v>95.29</v>
      </c>
      <c r="E78">
        <v>29.08</v>
      </c>
      <c r="F78">
        <v>13.91</v>
      </c>
      <c r="G78">
        <v>52.29</v>
      </c>
      <c r="H78">
        <v>6</v>
      </c>
      <c r="I78">
        <v>0</v>
      </c>
      <c r="J78">
        <v>70.430000000000007</v>
      </c>
      <c r="K78">
        <v>9.06</v>
      </c>
    </row>
    <row r="79" spans="1:11" x14ac:dyDescent="0.3">
      <c r="A79">
        <v>5</v>
      </c>
      <c r="B79">
        <v>2025</v>
      </c>
      <c r="C79">
        <v>67.08</v>
      </c>
      <c r="D79">
        <v>80.64</v>
      </c>
      <c r="E79">
        <v>26.79</v>
      </c>
      <c r="F79">
        <v>15.7</v>
      </c>
      <c r="G79">
        <v>59.71</v>
      </c>
      <c r="H79">
        <v>0</v>
      </c>
      <c r="I79">
        <v>2</v>
      </c>
      <c r="J79">
        <v>53.86</v>
      </c>
      <c r="K79">
        <v>46.63</v>
      </c>
    </row>
    <row r="80" spans="1:11" x14ac:dyDescent="0.3">
      <c r="A80">
        <v>4</v>
      </c>
      <c r="B80">
        <v>2023</v>
      </c>
      <c r="C80">
        <v>77.959999999999994</v>
      </c>
      <c r="D80">
        <v>69.510000000000005</v>
      </c>
      <c r="E80">
        <v>21.76</v>
      </c>
      <c r="F80">
        <v>41.93</v>
      </c>
      <c r="G80">
        <v>56.36</v>
      </c>
      <c r="H80">
        <v>0</v>
      </c>
      <c r="I80">
        <v>2</v>
      </c>
      <c r="J80">
        <v>69</v>
      </c>
      <c r="K80">
        <v>39.549999999999997</v>
      </c>
    </row>
    <row r="81" spans="1:11" x14ac:dyDescent="0.3">
      <c r="A81">
        <v>7</v>
      </c>
      <c r="B81">
        <v>2022</v>
      </c>
      <c r="C81">
        <v>74.66</v>
      </c>
      <c r="D81">
        <v>26.14</v>
      </c>
      <c r="E81">
        <v>8.89</v>
      </c>
      <c r="F81">
        <v>6.35</v>
      </c>
      <c r="G81">
        <v>58.99</v>
      </c>
      <c r="H81">
        <v>2</v>
      </c>
      <c r="I81">
        <v>0</v>
      </c>
      <c r="J81">
        <v>83.38</v>
      </c>
      <c r="K81">
        <v>29.08</v>
      </c>
    </row>
    <row r="82" spans="1:11" x14ac:dyDescent="0.3">
      <c r="A82">
        <v>1</v>
      </c>
      <c r="B82">
        <v>2025</v>
      </c>
      <c r="C82">
        <v>82.25</v>
      </c>
      <c r="D82">
        <v>6.81</v>
      </c>
      <c r="E82">
        <v>30.99</v>
      </c>
      <c r="F82">
        <v>76.88</v>
      </c>
      <c r="G82">
        <v>57</v>
      </c>
      <c r="H82">
        <v>3</v>
      </c>
      <c r="I82">
        <v>0</v>
      </c>
      <c r="J82">
        <v>33.479999999999997</v>
      </c>
      <c r="K82">
        <v>27.13</v>
      </c>
    </row>
    <row r="83" spans="1:11" x14ac:dyDescent="0.3">
      <c r="A83">
        <v>2</v>
      </c>
      <c r="B83">
        <v>2021</v>
      </c>
      <c r="C83">
        <v>85.09</v>
      </c>
      <c r="D83">
        <v>40.119999999999997</v>
      </c>
      <c r="E83">
        <v>34.67</v>
      </c>
      <c r="F83">
        <v>50.96</v>
      </c>
      <c r="G83">
        <v>43.18</v>
      </c>
      <c r="H83">
        <v>4</v>
      </c>
      <c r="I83">
        <v>1</v>
      </c>
      <c r="J83">
        <v>61.28</v>
      </c>
      <c r="K83">
        <v>25.64</v>
      </c>
    </row>
    <row r="84" spans="1:11" x14ac:dyDescent="0.3">
      <c r="A84">
        <v>2</v>
      </c>
      <c r="B84">
        <v>2020</v>
      </c>
      <c r="C84">
        <v>82.41</v>
      </c>
      <c r="D84">
        <v>77.290000000000006</v>
      </c>
      <c r="E84">
        <v>11.75</v>
      </c>
      <c r="F84">
        <v>17.78</v>
      </c>
      <c r="G84">
        <v>33.19</v>
      </c>
      <c r="H84">
        <v>3</v>
      </c>
      <c r="I84">
        <v>2</v>
      </c>
      <c r="J84">
        <v>81.88</v>
      </c>
      <c r="K84">
        <v>24.11</v>
      </c>
    </row>
    <row r="85" spans="1:11" x14ac:dyDescent="0.3">
      <c r="A85">
        <v>4</v>
      </c>
      <c r="B85">
        <v>2024</v>
      </c>
      <c r="C85">
        <v>17.05</v>
      </c>
      <c r="D85">
        <v>52.86</v>
      </c>
      <c r="E85">
        <v>46.37</v>
      </c>
      <c r="F85">
        <v>70.849999999999994</v>
      </c>
      <c r="G85">
        <v>79.540000000000006</v>
      </c>
      <c r="H85">
        <v>2</v>
      </c>
      <c r="I85">
        <v>2</v>
      </c>
      <c r="J85">
        <v>83.17</v>
      </c>
      <c r="K85">
        <v>45.6</v>
      </c>
    </row>
    <row r="86" spans="1:11" x14ac:dyDescent="0.3">
      <c r="A86">
        <v>0</v>
      </c>
      <c r="B86">
        <v>2020</v>
      </c>
      <c r="C86">
        <v>14.31</v>
      </c>
      <c r="D86">
        <v>35.590000000000003</v>
      </c>
      <c r="E86">
        <v>14.59</v>
      </c>
      <c r="F86">
        <v>36.049999999999997</v>
      </c>
      <c r="G86">
        <v>76.709999999999994</v>
      </c>
      <c r="H86">
        <v>2</v>
      </c>
      <c r="I86">
        <v>1</v>
      </c>
      <c r="J86">
        <v>76.459999999999994</v>
      </c>
      <c r="K86">
        <v>2.64</v>
      </c>
    </row>
    <row r="87" spans="1:11" x14ac:dyDescent="0.3">
      <c r="A87">
        <v>8</v>
      </c>
      <c r="B87">
        <v>2022</v>
      </c>
      <c r="C87">
        <v>73.89</v>
      </c>
      <c r="D87">
        <v>16.63</v>
      </c>
      <c r="E87">
        <v>47.25</v>
      </c>
      <c r="F87">
        <v>68.91</v>
      </c>
      <c r="G87">
        <v>60.15</v>
      </c>
      <c r="H87">
        <v>1</v>
      </c>
      <c r="I87">
        <v>2</v>
      </c>
      <c r="J87">
        <v>34.4</v>
      </c>
      <c r="K87">
        <v>27.19</v>
      </c>
    </row>
    <row r="88" spans="1:11" x14ac:dyDescent="0.3">
      <c r="A88">
        <v>9</v>
      </c>
      <c r="B88">
        <v>2021</v>
      </c>
      <c r="C88">
        <v>56.81</v>
      </c>
      <c r="D88">
        <v>56.52</v>
      </c>
      <c r="E88">
        <v>15.98</v>
      </c>
      <c r="F88">
        <v>69.17</v>
      </c>
      <c r="G88">
        <v>51.21</v>
      </c>
      <c r="H88">
        <v>4</v>
      </c>
      <c r="I88">
        <v>0</v>
      </c>
      <c r="J88">
        <v>54.41</v>
      </c>
      <c r="K88">
        <v>20.22</v>
      </c>
    </row>
    <row r="89" spans="1:11" x14ac:dyDescent="0.3">
      <c r="A89">
        <v>8</v>
      </c>
      <c r="B89">
        <v>2025</v>
      </c>
      <c r="C89">
        <v>83.85</v>
      </c>
      <c r="D89">
        <v>7</v>
      </c>
      <c r="E89">
        <v>22.88</v>
      </c>
      <c r="F89">
        <v>59.43</v>
      </c>
      <c r="G89">
        <v>66.73</v>
      </c>
      <c r="H89">
        <v>6</v>
      </c>
      <c r="I89">
        <v>0</v>
      </c>
      <c r="J89">
        <v>43.37</v>
      </c>
      <c r="K89">
        <v>21.52</v>
      </c>
    </row>
    <row r="90" spans="1:11" x14ac:dyDescent="0.3">
      <c r="A90">
        <v>2</v>
      </c>
      <c r="B90">
        <v>2020</v>
      </c>
      <c r="C90">
        <v>43.22</v>
      </c>
      <c r="D90">
        <v>52.8</v>
      </c>
      <c r="E90">
        <v>43.2</v>
      </c>
      <c r="F90">
        <v>51.15</v>
      </c>
      <c r="G90">
        <v>51.23</v>
      </c>
      <c r="H90">
        <v>0</v>
      </c>
      <c r="I90">
        <v>1</v>
      </c>
      <c r="J90">
        <v>60.89</v>
      </c>
      <c r="K90">
        <v>33.4</v>
      </c>
    </row>
    <row r="91" spans="1:11" x14ac:dyDescent="0.3">
      <c r="A91">
        <v>7</v>
      </c>
      <c r="B91">
        <v>2025</v>
      </c>
      <c r="C91">
        <v>52.86</v>
      </c>
      <c r="D91">
        <v>10.91</v>
      </c>
      <c r="E91">
        <v>17.3</v>
      </c>
      <c r="F91">
        <v>57.82</v>
      </c>
      <c r="G91">
        <v>45.95</v>
      </c>
      <c r="H91">
        <v>0</v>
      </c>
      <c r="I91">
        <v>0</v>
      </c>
      <c r="J91">
        <v>79.040000000000006</v>
      </c>
      <c r="K91">
        <v>4.09</v>
      </c>
    </row>
    <row r="92" spans="1:11" x14ac:dyDescent="0.3">
      <c r="A92">
        <v>6</v>
      </c>
      <c r="B92">
        <v>2022</v>
      </c>
      <c r="C92">
        <v>46.79</v>
      </c>
      <c r="D92">
        <v>80.92</v>
      </c>
      <c r="E92">
        <v>15.36</v>
      </c>
      <c r="F92">
        <v>49.09</v>
      </c>
      <c r="G92">
        <v>37.15</v>
      </c>
      <c r="H92">
        <v>5</v>
      </c>
      <c r="I92">
        <v>2</v>
      </c>
      <c r="J92">
        <v>33.049999999999997</v>
      </c>
      <c r="K92">
        <v>32.61</v>
      </c>
    </row>
    <row r="93" spans="1:11" x14ac:dyDescent="0.3">
      <c r="A93">
        <v>0</v>
      </c>
      <c r="B93">
        <v>2021</v>
      </c>
      <c r="C93">
        <v>57.44</v>
      </c>
      <c r="D93">
        <v>74.709999999999994</v>
      </c>
      <c r="E93">
        <v>25.91</v>
      </c>
      <c r="F93">
        <v>47.8</v>
      </c>
      <c r="G93">
        <v>82.92</v>
      </c>
      <c r="H93">
        <v>3</v>
      </c>
      <c r="I93">
        <v>2</v>
      </c>
      <c r="J93">
        <v>49.17</v>
      </c>
      <c r="K93">
        <v>43.77</v>
      </c>
    </row>
    <row r="94" spans="1:11" x14ac:dyDescent="0.3">
      <c r="A94">
        <v>8</v>
      </c>
      <c r="B94">
        <v>2022</v>
      </c>
      <c r="C94">
        <v>11.99</v>
      </c>
      <c r="D94">
        <v>28</v>
      </c>
      <c r="E94">
        <v>21.71</v>
      </c>
      <c r="F94">
        <v>5.14</v>
      </c>
      <c r="G94">
        <v>66.59</v>
      </c>
      <c r="H94">
        <v>3</v>
      </c>
      <c r="I94">
        <v>0</v>
      </c>
      <c r="J94">
        <v>41.71</v>
      </c>
      <c r="K94">
        <v>5.19</v>
      </c>
    </row>
    <row r="95" spans="1:11" x14ac:dyDescent="0.3">
      <c r="A95">
        <v>2</v>
      </c>
      <c r="B95">
        <v>2025</v>
      </c>
      <c r="C95">
        <v>70.040000000000006</v>
      </c>
      <c r="D95">
        <v>66.599999999999994</v>
      </c>
      <c r="E95">
        <v>29.79</v>
      </c>
      <c r="F95">
        <v>23.17</v>
      </c>
      <c r="G95">
        <v>58.46</v>
      </c>
      <c r="H95">
        <v>0</v>
      </c>
      <c r="I95">
        <v>1</v>
      </c>
      <c r="J95">
        <v>41.08</v>
      </c>
      <c r="K95">
        <v>8.39</v>
      </c>
    </row>
    <row r="96" spans="1:11" x14ac:dyDescent="0.3">
      <c r="A96">
        <v>3</v>
      </c>
      <c r="B96">
        <v>2020</v>
      </c>
      <c r="C96">
        <v>64.430000000000007</v>
      </c>
      <c r="D96">
        <v>41.41</v>
      </c>
      <c r="E96">
        <v>38.39</v>
      </c>
      <c r="F96">
        <v>19.260000000000002</v>
      </c>
      <c r="G96">
        <v>88.29</v>
      </c>
      <c r="H96">
        <v>3</v>
      </c>
      <c r="I96">
        <v>2</v>
      </c>
      <c r="J96">
        <v>45.13</v>
      </c>
      <c r="K96">
        <v>6.24</v>
      </c>
    </row>
    <row r="97" spans="1:11" x14ac:dyDescent="0.3">
      <c r="A97">
        <v>4</v>
      </c>
      <c r="B97">
        <v>2020</v>
      </c>
      <c r="C97">
        <v>20.23</v>
      </c>
      <c r="D97">
        <v>68.16</v>
      </c>
      <c r="E97">
        <v>49.16</v>
      </c>
      <c r="F97">
        <v>38.340000000000003</v>
      </c>
      <c r="G97">
        <v>24.65</v>
      </c>
      <c r="H97">
        <v>0</v>
      </c>
      <c r="I97">
        <v>0</v>
      </c>
      <c r="J97">
        <v>58.54</v>
      </c>
      <c r="K97">
        <v>1.63</v>
      </c>
    </row>
    <row r="98" spans="1:11" x14ac:dyDescent="0.3">
      <c r="A98">
        <v>0</v>
      </c>
      <c r="B98">
        <v>2020</v>
      </c>
      <c r="C98">
        <v>33.909999999999997</v>
      </c>
      <c r="D98">
        <v>86.4</v>
      </c>
      <c r="E98">
        <v>17.149999999999999</v>
      </c>
      <c r="F98">
        <v>59.2</v>
      </c>
      <c r="G98">
        <v>32.1</v>
      </c>
      <c r="H98">
        <v>3</v>
      </c>
      <c r="I98">
        <v>0</v>
      </c>
      <c r="J98">
        <v>76.05</v>
      </c>
      <c r="K98">
        <v>37.53</v>
      </c>
    </row>
    <row r="99" spans="1:11" x14ac:dyDescent="0.3">
      <c r="A99">
        <v>2</v>
      </c>
      <c r="B99">
        <v>2020</v>
      </c>
      <c r="C99">
        <v>93.49</v>
      </c>
      <c r="D99">
        <v>16.96</v>
      </c>
      <c r="E99">
        <v>20.47</v>
      </c>
      <c r="F99">
        <v>26.27</v>
      </c>
      <c r="G99">
        <v>83.71</v>
      </c>
      <c r="H99">
        <v>1</v>
      </c>
      <c r="I99">
        <v>1</v>
      </c>
      <c r="J99">
        <v>70.17</v>
      </c>
      <c r="K99">
        <v>45.17</v>
      </c>
    </row>
    <row r="100" spans="1:11" x14ac:dyDescent="0.3">
      <c r="A100">
        <v>5</v>
      </c>
      <c r="B100">
        <v>2021</v>
      </c>
      <c r="C100">
        <v>45.37</v>
      </c>
      <c r="D100">
        <v>48.59</v>
      </c>
      <c r="E100">
        <v>47.42</v>
      </c>
      <c r="F100">
        <v>40.659999999999997</v>
      </c>
      <c r="G100">
        <v>80.62</v>
      </c>
      <c r="H100">
        <v>0</v>
      </c>
      <c r="I100">
        <v>1</v>
      </c>
      <c r="J100">
        <v>74.959999999999994</v>
      </c>
      <c r="K100">
        <v>47.48</v>
      </c>
    </row>
    <row r="101" spans="1:11" x14ac:dyDescent="0.3">
      <c r="A101">
        <v>7</v>
      </c>
      <c r="B101">
        <v>2025</v>
      </c>
      <c r="C101">
        <v>86.58</v>
      </c>
      <c r="D101">
        <v>20.96</v>
      </c>
      <c r="E101">
        <v>24.08</v>
      </c>
      <c r="F101">
        <v>2.4900000000000002</v>
      </c>
      <c r="G101">
        <v>84.48</v>
      </c>
      <c r="H101">
        <v>2</v>
      </c>
      <c r="I101">
        <v>2</v>
      </c>
      <c r="J101">
        <v>60.05</v>
      </c>
      <c r="K101">
        <v>42.29</v>
      </c>
    </row>
    <row r="102" spans="1:11" x14ac:dyDescent="0.3">
      <c r="A102">
        <v>6</v>
      </c>
      <c r="B102">
        <v>2020</v>
      </c>
      <c r="C102">
        <v>19.03</v>
      </c>
      <c r="D102">
        <v>46.6</v>
      </c>
      <c r="E102">
        <v>31.81</v>
      </c>
      <c r="F102">
        <v>47.63</v>
      </c>
      <c r="G102">
        <v>33.97</v>
      </c>
      <c r="H102">
        <v>2</v>
      </c>
      <c r="I102">
        <v>0</v>
      </c>
      <c r="J102">
        <v>78.849999999999994</v>
      </c>
      <c r="K102">
        <v>19.079999999999998</v>
      </c>
    </row>
    <row r="103" spans="1:11" x14ac:dyDescent="0.3">
      <c r="A103">
        <v>4</v>
      </c>
      <c r="B103">
        <v>2020</v>
      </c>
      <c r="C103">
        <v>34.28</v>
      </c>
      <c r="D103">
        <v>76.540000000000006</v>
      </c>
      <c r="E103">
        <v>26.52</v>
      </c>
      <c r="F103">
        <v>68.89</v>
      </c>
      <c r="G103">
        <v>61.67</v>
      </c>
      <c r="H103">
        <v>1</v>
      </c>
      <c r="I103">
        <v>0</v>
      </c>
      <c r="J103">
        <v>57.88</v>
      </c>
      <c r="K103">
        <v>35.630000000000003</v>
      </c>
    </row>
    <row r="104" spans="1:11" x14ac:dyDescent="0.3">
      <c r="A104">
        <v>8</v>
      </c>
      <c r="B104">
        <v>2020</v>
      </c>
      <c r="C104">
        <v>67.489999999999995</v>
      </c>
      <c r="D104">
        <v>35.369999999999997</v>
      </c>
      <c r="E104">
        <v>37.69</v>
      </c>
      <c r="F104">
        <v>49.79</v>
      </c>
      <c r="G104">
        <v>53.15</v>
      </c>
      <c r="H104">
        <v>5</v>
      </c>
      <c r="I104">
        <v>1</v>
      </c>
      <c r="J104">
        <v>35.56</v>
      </c>
      <c r="K104">
        <v>47.38</v>
      </c>
    </row>
    <row r="105" spans="1:11" x14ac:dyDescent="0.3">
      <c r="A105">
        <v>5</v>
      </c>
      <c r="B105">
        <v>2025</v>
      </c>
      <c r="C105">
        <v>76.349999999999994</v>
      </c>
      <c r="D105">
        <v>78.989999999999995</v>
      </c>
      <c r="E105">
        <v>3.82</v>
      </c>
      <c r="F105">
        <v>0.73</v>
      </c>
      <c r="G105">
        <v>70.78</v>
      </c>
      <c r="H105">
        <v>5</v>
      </c>
      <c r="I105">
        <v>0</v>
      </c>
      <c r="J105">
        <v>70.39</v>
      </c>
      <c r="K105">
        <v>45.49</v>
      </c>
    </row>
    <row r="106" spans="1:11" x14ac:dyDescent="0.3">
      <c r="A106">
        <v>8</v>
      </c>
      <c r="B106">
        <v>2021</v>
      </c>
      <c r="C106">
        <v>46.44</v>
      </c>
      <c r="D106">
        <v>26.16</v>
      </c>
      <c r="E106">
        <v>49.1</v>
      </c>
      <c r="F106">
        <v>64.98</v>
      </c>
      <c r="G106">
        <v>52.91</v>
      </c>
      <c r="H106">
        <v>4</v>
      </c>
      <c r="I106">
        <v>2</v>
      </c>
      <c r="J106">
        <v>68.319999999999993</v>
      </c>
      <c r="K106">
        <v>34.39</v>
      </c>
    </row>
    <row r="107" spans="1:11" x14ac:dyDescent="0.3">
      <c r="A107">
        <v>6</v>
      </c>
      <c r="B107">
        <v>2023</v>
      </c>
      <c r="C107">
        <v>78.569999999999993</v>
      </c>
      <c r="D107">
        <v>7.24</v>
      </c>
      <c r="E107">
        <v>17.23</v>
      </c>
      <c r="F107">
        <v>47.61</v>
      </c>
      <c r="G107">
        <v>43.84</v>
      </c>
      <c r="H107">
        <v>1</v>
      </c>
      <c r="I107">
        <v>0</v>
      </c>
      <c r="J107">
        <v>34.520000000000003</v>
      </c>
      <c r="K107">
        <v>39.19</v>
      </c>
    </row>
    <row r="108" spans="1:11" x14ac:dyDescent="0.3">
      <c r="A108">
        <v>9</v>
      </c>
      <c r="B108">
        <v>2021</v>
      </c>
      <c r="C108">
        <v>73.11</v>
      </c>
      <c r="D108">
        <v>98.77</v>
      </c>
      <c r="E108">
        <v>38.22</v>
      </c>
      <c r="F108">
        <v>67.17</v>
      </c>
      <c r="G108">
        <v>87.65</v>
      </c>
      <c r="H108">
        <v>6</v>
      </c>
      <c r="I108">
        <v>0</v>
      </c>
      <c r="J108">
        <v>31.54</v>
      </c>
      <c r="K108">
        <v>31.14</v>
      </c>
    </row>
    <row r="109" spans="1:11" x14ac:dyDescent="0.3">
      <c r="A109">
        <v>5</v>
      </c>
      <c r="B109">
        <v>2020</v>
      </c>
      <c r="C109">
        <v>64.03</v>
      </c>
      <c r="D109">
        <v>5.21</v>
      </c>
      <c r="E109">
        <v>41.36</v>
      </c>
      <c r="F109">
        <v>53.59</v>
      </c>
      <c r="G109">
        <v>23.62</v>
      </c>
      <c r="H109">
        <v>3</v>
      </c>
      <c r="I109">
        <v>1</v>
      </c>
      <c r="J109">
        <v>37.89</v>
      </c>
      <c r="K109">
        <v>34.26</v>
      </c>
    </row>
    <row r="110" spans="1:11" x14ac:dyDescent="0.3">
      <c r="A110">
        <v>0</v>
      </c>
      <c r="B110">
        <v>2020</v>
      </c>
      <c r="C110">
        <v>21.02</v>
      </c>
      <c r="D110">
        <v>20.5</v>
      </c>
      <c r="E110">
        <v>5.47</v>
      </c>
      <c r="F110">
        <v>79.55</v>
      </c>
      <c r="G110">
        <v>53.09</v>
      </c>
      <c r="H110">
        <v>1</v>
      </c>
      <c r="I110">
        <v>2</v>
      </c>
      <c r="J110">
        <v>44.82</v>
      </c>
      <c r="K110">
        <v>13.25</v>
      </c>
    </row>
    <row r="111" spans="1:11" x14ac:dyDescent="0.3">
      <c r="A111">
        <v>2</v>
      </c>
      <c r="B111">
        <v>2021</v>
      </c>
      <c r="C111">
        <v>14.76</v>
      </c>
      <c r="D111">
        <v>58.35</v>
      </c>
      <c r="E111">
        <v>39.61</v>
      </c>
      <c r="F111">
        <v>76.52</v>
      </c>
      <c r="G111">
        <v>36.03</v>
      </c>
      <c r="H111">
        <v>6</v>
      </c>
      <c r="I111">
        <v>0</v>
      </c>
      <c r="J111">
        <v>81.84</v>
      </c>
      <c r="K111">
        <v>22.64</v>
      </c>
    </row>
    <row r="112" spans="1:11" x14ac:dyDescent="0.3">
      <c r="A112">
        <v>3</v>
      </c>
      <c r="B112">
        <v>2024</v>
      </c>
      <c r="C112">
        <v>15.77</v>
      </c>
      <c r="D112">
        <v>23.95</v>
      </c>
      <c r="E112">
        <v>7.51</v>
      </c>
      <c r="F112">
        <v>43.32</v>
      </c>
      <c r="G112">
        <v>36.549999999999997</v>
      </c>
      <c r="H112">
        <v>1</v>
      </c>
      <c r="I112">
        <v>2</v>
      </c>
      <c r="J112">
        <v>60.71</v>
      </c>
      <c r="K112">
        <v>48.02</v>
      </c>
    </row>
    <row r="113" spans="1:11" x14ac:dyDescent="0.3">
      <c r="A113">
        <v>6</v>
      </c>
      <c r="B113">
        <v>2022</v>
      </c>
      <c r="C113">
        <v>20.14</v>
      </c>
      <c r="D113">
        <v>3.7</v>
      </c>
      <c r="E113">
        <v>20.68</v>
      </c>
      <c r="F113">
        <v>52.01</v>
      </c>
      <c r="G113">
        <v>37.020000000000003</v>
      </c>
      <c r="H113">
        <v>4</v>
      </c>
      <c r="I113">
        <v>1</v>
      </c>
      <c r="J113">
        <v>81.94</v>
      </c>
      <c r="K113">
        <v>43.92</v>
      </c>
    </row>
    <row r="114" spans="1:11" x14ac:dyDescent="0.3">
      <c r="A114">
        <v>5</v>
      </c>
      <c r="B114">
        <v>2024</v>
      </c>
      <c r="C114">
        <v>15.2</v>
      </c>
      <c r="D114">
        <v>30.75</v>
      </c>
      <c r="E114">
        <v>45.44</v>
      </c>
      <c r="F114">
        <v>16.62</v>
      </c>
      <c r="G114">
        <v>31.27</v>
      </c>
      <c r="H114">
        <v>0</v>
      </c>
      <c r="I114">
        <v>0</v>
      </c>
      <c r="J114">
        <v>61.68</v>
      </c>
      <c r="K114">
        <v>14</v>
      </c>
    </row>
    <row r="115" spans="1:11" x14ac:dyDescent="0.3">
      <c r="A115">
        <v>0</v>
      </c>
      <c r="B115">
        <v>2020</v>
      </c>
      <c r="C115">
        <v>69.67</v>
      </c>
      <c r="D115">
        <v>47.75</v>
      </c>
      <c r="E115">
        <v>27.81</v>
      </c>
      <c r="F115">
        <v>55.74</v>
      </c>
      <c r="G115">
        <v>74.989999999999995</v>
      </c>
      <c r="H115">
        <v>6</v>
      </c>
      <c r="I115">
        <v>1</v>
      </c>
      <c r="J115">
        <v>68.67</v>
      </c>
      <c r="K115">
        <v>9.18</v>
      </c>
    </row>
    <row r="116" spans="1:11" x14ac:dyDescent="0.3">
      <c r="A116">
        <v>5</v>
      </c>
      <c r="B116">
        <v>2020</v>
      </c>
      <c r="C116">
        <v>70.48</v>
      </c>
      <c r="D116">
        <v>19.97</v>
      </c>
      <c r="E116">
        <v>33.75</v>
      </c>
      <c r="F116">
        <v>15.07</v>
      </c>
      <c r="G116">
        <v>64.12</v>
      </c>
      <c r="H116">
        <v>5</v>
      </c>
      <c r="I116">
        <v>1</v>
      </c>
      <c r="J116">
        <v>48.13</v>
      </c>
      <c r="K116">
        <v>40.32</v>
      </c>
    </row>
    <row r="117" spans="1:11" x14ac:dyDescent="0.3">
      <c r="A117">
        <v>2</v>
      </c>
      <c r="B117">
        <v>2023</v>
      </c>
      <c r="C117">
        <v>80.75</v>
      </c>
      <c r="D117">
        <v>60.93</v>
      </c>
      <c r="E117">
        <v>32.200000000000003</v>
      </c>
      <c r="F117">
        <v>14.67</v>
      </c>
      <c r="G117">
        <v>61.33</v>
      </c>
      <c r="H117">
        <v>2</v>
      </c>
      <c r="I117">
        <v>1</v>
      </c>
      <c r="J117">
        <v>83.72</v>
      </c>
      <c r="K117">
        <v>32.54</v>
      </c>
    </row>
    <row r="118" spans="1:11" x14ac:dyDescent="0.3">
      <c r="A118">
        <v>1</v>
      </c>
      <c r="B118">
        <v>2023</v>
      </c>
      <c r="C118">
        <v>31.96</v>
      </c>
      <c r="D118">
        <v>49.43</v>
      </c>
      <c r="E118">
        <v>28.25</v>
      </c>
      <c r="F118">
        <v>56.09</v>
      </c>
      <c r="G118">
        <v>79.12</v>
      </c>
      <c r="H118">
        <v>4</v>
      </c>
      <c r="I118">
        <v>2</v>
      </c>
      <c r="J118">
        <v>69.59</v>
      </c>
      <c r="K118">
        <v>21.86</v>
      </c>
    </row>
    <row r="119" spans="1:11" x14ac:dyDescent="0.3">
      <c r="A119">
        <v>8</v>
      </c>
      <c r="B119">
        <v>2024</v>
      </c>
      <c r="C119">
        <v>82.54</v>
      </c>
      <c r="D119">
        <v>71.06</v>
      </c>
      <c r="E119">
        <v>44.65</v>
      </c>
      <c r="F119">
        <v>28.93</v>
      </c>
      <c r="G119">
        <v>39.83</v>
      </c>
      <c r="H119">
        <v>3</v>
      </c>
      <c r="I119">
        <v>0</v>
      </c>
      <c r="J119">
        <v>33.51</v>
      </c>
      <c r="K119">
        <v>49.28</v>
      </c>
    </row>
    <row r="120" spans="1:11" x14ac:dyDescent="0.3">
      <c r="A120">
        <v>5</v>
      </c>
      <c r="B120">
        <v>2020</v>
      </c>
      <c r="C120">
        <v>93.72</v>
      </c>
      <c r="D120">
        <v>27.55</v>
      </c>
      <c r="E120">
        <v>48.33</v>
      </c>
      <c r="F120">
        <v>31.86</v>
      </c>
      <c r="G120">
        <v>75.36</v>
      </c>
      <c r="H120">
        <v>0</v>
      </c>
      <c r="I120">
        <v>1</v>
      </c>
      <c r="J120">
        <v>73.23</v>
      </c>
      <c r="K120">
        <v>9.67</v>
      </c>
    </row>
    <row r="121" spans="1:11" x14ac:dyDescent="0.3">
      <c r="A121">
        <v>4</v>
      </c>
      <c r="B121">
        <v>2020</v>
      </c>
      <c r="C121">
        <v>21.63</v>
      </c>
      <c r="D121">
        <v>36.58</v>
      </c>
      <c r="E121">
        <v>42.05</v>
      </c>
      <c r="F121">
        <v>61.25</v>
      </c>
      <c r="G121">
        <v>53</v>
      </c>
      <c r="H121">
        <v>6</v>
      </c>
      <c r="I121">
        <v>1</v>
      </c>
      <c r="J121">
        <v>57.27</v>
      </c>
      <c r="K121">
        <v>22.23</v>
      </c>
    </row>
    <row r="122" spans="1:11" x14ac:dyDescent="0.3">
      <c r="A122">
        <v>3</v>
      </c>
      <c r="B122">
        <v>2024</v>
      </c>
      <c r="C122">
        <v>23.27</v>
      </c>
      <c r="D122">
        <v>38.75</v>
      </c>
      <c r="E122">
        <v>44.22</v>
      </c>
      <c r="F122">
        <v>67.88</v>
      </c>
      <c r="G122">
        <v>78.13</v>
      </c>
      <c r="H122">
        <v>1</v>
      </c>
      <c r="I122">
        <v>1</v>
      </c>
      <c r="J122">
        <v>72.790000000000006</v>
      </c>
      <c r="K122">
        <v>13.5</v>
      </c>
    </row>
    <row r="123" spans="1:11" x14ac:dyDescent="0.3">
      <c r="A123">
        <v>8</v>
      </c>
      <c r="B123">
        <v>2020</v>
      </c>
      <c r="C123">
        <v>63.03</v>
      </c>
      <c r="D123">
        <v>26.18</v>
      </c>
      <c r="E123">
        <v>31.41</v>
      </c>
      <c r="F123">
        <v>57.91</v>
      </c>
      <c r="G123">
        <v>63.9</v>
      </c>
      <c r="H123">
        <v>4</v>
      </c>
      <c r="I123">
        <v>0</v>
      </c>
      <c r="J123">
        <v>83.66</v>
      </c>
      <c r="K123">
        <v>6.21</v>
      </c>
    </row>
    <row r="124" spans="1:11" x14ac:dyDescent="0.3">
      <c r="A124">
        <v>3</v>
      </c>
      <c r="B124">
        <v>2021</v>
      </c>
      <c r="C124">
        <v>54.67</v>
      </c>
      <c r="D124">
        <v>64.099999999999994</v>
      </c>
      <c r="E124">
        <v>38.29</v>
      </c>
      <c r="F124">
        <v>27.12</v>
      </c>
      <c r="G124">
        <v>24.78</v>
      </c>
      <c r="H124">
        <v>5</v>
      </c>
      <c r="I124">
        <v>1</v>
      </c>
      <c r="J124">
        <v>75.599999999999994</v>
      </c>
      <c r="K124">
        <v>32.81</v>
      </c>
    </row>
    <row r="125" spans="1:11" x14ac:dyDescent="0.3">
      <c r="A125">
        <v>1</v>
      </c>
      <c r="B125">
        <v>2020</v>
      </c>
      <c r="C125">
        <v>60.69</v>
      </c>
      <c r="D125">
        <v>56.38</v>
      </c>
      <c r="E125">
        <v>29.34</v>
      </c>
      <c r="F125">
        <v>28.55</v>
      </c>
      <c r="G125">
        <v>39.5</v>
      </c>
      <c r="H125">
        <v>2</v>
      </c>
      <c r="I125">
        <v>2</v>
      </c>
      <c r="J125">
        <v>30.81</v>
      </c>
      <c r="K125">
        <v>3.26</v>
      </c>
    </row>
    <row r="126" spans="1:11" x14ac:dyDescent="0.3">
      <c r="A126">
        <v>5</v>
      </c>
      <c r="B126">
        <v>2024</v>
      </c>
      <c r="C126">
        <v>44.17</v>
      </c>
      <c r="D126">
        <v>82.35</v>
      </c>
      <c r="E126">
        <v>42.79</v>
      </c>
      <c r="F126">
        <v>49.74</v>
      </c>
      <c r="G126">
        <v>74.11</v>
      </c>
      <c r="H126">
        <v>0</v>
      </c>
      <c r="I126">
        <v>0</v>
      </c>
      <c r="J126">
        <v>81.95</v>
      </c>
      <c r="K126">
        <v>2.4900000000000002</v>
      </c>
    </row>
    <row r="127" spans="1:11" x14ac:dyDescent="0.3">
      <c r="A127">
        <v>6</v>
      </c>
      <c r="B127">
        <v>2020</v>
      </c>
      <c r="C127">
        <v>34.270000000000003</v>
      </c>
      <c r="D127">
        <v>4.1900000000000004</v>
      </c>
      <c r="E127">
        <v>28.58</v>
      </c>
      <c r="F127">
        <v>23.4</v>
      </c>
      <c r="G127">
        <v>24.04</v>
      </c>
      <c r="H127">
        <v>2</v>
      </c>
      <c r="I127">
        <v>0</v>
      </c>
      <c r="J127">
        <v>87.03</v>
      </c>
      <c r="K127">
        <v>39.950000000000003</v>
      </c>
    </row>
    <row r="128" spans="1:11" x14ac:dyDescent="0.3">
      <c r="A128">
        <v>2</v>
      </c>
      <c r="B128">
        <v>2020</v>
      </c>
      <c r="C128">
        <v>35.22</v>
      </c>
      <c r="D128">
        <v>84.15</v>
      </c>
      <c r="E128">
        <v>20.440000000000001</v>
      </c>
      <c r="F128">
        <v>73.08</v>
      </c>
      <c r="G128">
        <v>65.489999999999995</v>
      </c>
      <c r="H128">
        <v>6</v>
      </c>
      <c r="I128">
        <v>0</v>
      </c>
      <c r="J128">
        <v>48.02</v>
      </c>
      <c r="K128">
        <v>22.55</v>
      </c>
    </row>
    <row r="129" spans="1:11" x14ac:dyDescent="0.3">
      <c r="A129">
        <v>4</v>
      </c>
      <c r="B129">
        <v>2023</v>
      </c>
      <c r="C129">
        <v>20.95</v>
      </c>
      <c r="D129">
        <v>26.53</v>
      </c>
      <c r="E129">
        <v>5.89</v>
      </c>
      <c r="F129">
        <v>2.2799999999999998</v>
      </c>
      <c r="G129">
        <v>47.14</v>
      </c>
      <c r="H129">
        <v>1</v>
      </c>
      <c r="I129">
        <v>2</v>
      </c>
      <c r="J129">
        <v>82.45</v>
      </c>
      <c r="K129">
        <v>44.86</v>
      </c>
    </row>
    <row r="130" spans="1:11" x14ac:dyDescent="0.3">
      <c r="A130">
        <v>6</v>
      </c>
      <c r="B130">
        <v>2023</v>
      </c>
      <c r="C130">
        <v>72.59</v>
      </c>
      <c r="D130">
        <v>51.37</v>
      </c>
      <c r="E130">
        <v>40.299999999999997</v>
      </c>
      <c r="F130">
        <v>3.84</v>
      </c>
      <c r="G130">
        <v>72.92</v>
      </c>
      <c r="H130">
        <v>2</v>
      </c>
      <c r="I130">
        <v>1</v>
      </c>
      <c r="J130">
        <v>76.92</v>
      </c>
      <c r="K130">
        <v>27.59</v>
      </c>
    </row>
    <row r="131" spans="1:11" x14ac:dyDescent="0.3">
      <c r="A131">
        <v>1</v>
      </c>
      <c r="B131">
        <v>2020</v>
      </c>
      <c r="C131">
        <v>68.239999999999995</v>
      </c>
      <c r="D131">
        <v>36.33</v>
      </c>
      <c r="E131">
        <v>22.77</v>
      </c>
      <c r="F131">
        <v>24.34</v>
      </c>
      <c r="G131">
        <v>40.04</v>
      </c>
      <c r="H131">
        <v>1</v>
      </c>
      <c r="I131">
        <v>0</v>
      </c>
      <c r="J131">
        <v>45.16</v>
      </c>
      <c r="K131">
        <v>15.34</v>
      </c>
    </row>
    <row r="132" spans="1:11" x14ac:dyDescent="0.3">
      <c r="A132">
        <v>3</v>
      </c>
      <c r="B132">
        <v>2020</v>
      </c>
      <c r="C132">
        <v>55.19</v>
      </c>
      <c r="D132">
        <v>41.06</v>
      </c>
      <c r="E132">
        <v>29.26</v>
      </c>
      <c r="F132">
        <v>51.9</v>
      </c>
      <c r="G132">
        <v>49.04</v>
      </c>
      <c r="H132">
        <v>1</v>
      </c>
      <c r="I132">
        <v>1</v>
      </c>
      <c r="J132">
        <v>50.12</v>
      </c>
      <c r="K132">
        <v>46.08</v>
      </c>
    </row>
    <row r="133" spans="1:11" x14ac:dyDescent="0.3">
      <c r="A133">
        <v>0</v>
      </c>
      <c r="B133">
        <v>2023</v>
      </c>
      <c r="C133">
        <v>18.43</v>
      </c>
      <c r="D133">
        <v>7.44</v>
      </c>
      <c r="E133">
        <v>2.75</v>
      </c>
      <c r="F133">
        <v>12.96</v>
      </c>
      <c r="G133">
        <v>54.31</v>
      </c>
      <c r="H133">
        <v>1</v>
      </c>
      <c r="I133">
        <v>1</v>
      </c>
      <c r="J133">
        <v>73.34</v>
      </c>
      <c r="K133">
        <v>6.21</v>
      </c>
    </row>
    <row r="134" spans="1:11" x14ac:dyDescent="0.3">
      <c r="A134">
        <v>6</v>
      </c>
      <c r="B134">
        <v>2024</v>
      </c>
      <c r="C134">
        <v>88.16</v>
      </c>
      <c r="D134">
        <v>14.83</v>
      </c>
      <c r="E134">
        <v>2.86</v>
      </c>
      <c r="F134">
        <v>26.45</v>
      </c>
      <c r="G134">
        <v>47.53</v>
      </c>
      <c r="H134">
        <v>3</v>
      </c>
      <c r="I134">
        <v>1</v>
      </c>
      <c r="J134">
        <v>59.28</v>
      </c>
      <c r="K134">
        <v>20.74</v>
      </c>
    </row>
    <row r="135" spans="1:11" x14ac:dyDescent="0.3">
      <c r="A135">
        <v>5</v>
      </c>
      <c r="B135">
        <v>2025</v>
      </c>
      <c r="C135">
        <v>29.45</v>
      </c>
      <c r="D135">
        <v>92.91</v>
      </c>
      <c r="E135">
        <v>42.89</v>
      </c>
      <c r="F135">
        <v>14.73</v>
      </c>
      <c r="G135">
        <v>68.45</v>
      </c>
      <c r="H135">
        <v>6</v>
      </c>
      <c r="I135">
        <v>1</v>
      </c>
      <c r="J135">
        <v>73.819999999999993</v>
      </c>
      <c r="K135">
        <v>17.82</v>
      </c>
    </row>
    <row r="136" spans="1:11" x14ac:dyDescent="0.3">
      <c r="A136">
        <v>1</v>
      </c>
      <c r="B136">
        <v>2022</v>
      </c>
      <c r="C136">
        <v>11.14</v>
      </c>
      <c r="D136">
        <v>28.47</v>
      </c>
      <c r="E136">
        <v>43.11</v>
      </c>
      <c r="F136">
        <v>50.61</v>
      </c>
      <c r="G136">
        <v>78.2</v>
      </c>
      <c r="H136">
        <v>6</v>
      </c>
      <c r="I136">
        <v>0</v>
      </c>
      <c r="J136">
        <v>81.93</v>
      </c>
      <c r="K136">
        <v>47.32</v>
      </c>
    </row>
    <row r="137" spans="1:11" x14ac:dyDescent="0.3">
      <c r="A137">
        <v>5</v>
      </c>
      <c r="B137">
        <v>2025</v>
      </c>
      <c r="C137">
        <v>46.62</v>
      </c>
      <c r="D137">
        <v>72.37</v>
      </c>
      <c r="E137">
        <v>22.03</v>
      </c>
      <c r="F137">
        <v>31.66</v>
      </c>
      <c r="G137">
        <v>35.21</v>
      </c>
      <c r="H137">
        <v>6</v>
      </c>
      <c r="I137">
        <v>0</v>
      </c>
      <c r="J137">
        <v>46.02</v>
      </c>
      <c r="K137">
        <v>20.079999999999998</v>
      </c>
    </row>
    <row r="138" spans="1:11" x14ac:dyDescent="0.3">
      <c r="A138">
        <v>3</v>
      </c>
      <c r="B138">
        <v>2022</v>
      </c>
      <c r="C138">
        <v>43.32</v>
      </c>
      <c r="D138">
        <v>18.93</v>
      </c>
      <c r="E138">
        <v>22.13</v>
      </c>
      <c r="F138">
        <v>61.74</v>
      </c>
      <c r="G138">
        <v>33.94</v>
      </c>
      <c r="H138">
        <v>2</v>
      </c>
      <c r="I138">
        <v>0</v>
      </c>
      <c r="J138">
        <v>69.97</v>
      </c>
      <c r="K138">
        <v>13.22</v>
      </c>
    </row>
    <row r="139" spans="1:11" x14ac:dyDescent="0.3">
      <c r="A139">
        <v>5</v>
      </c>
      <c r="B139">
        <v>2024</v>
      </c>
      <c r="C139">
        <v>59.85</v>
      </c>
      <c r="D139">
        <v>61</v>
      </c>
      <c r="E139">
        <v>41.04</v>
      </c>
      <c r="F139">
        <v>77.48</v>
      </c>
      <c r="G139">
        <v>28.32</v>
      </c>
      <c r="H139">
        <v>4</v>
      </c>
      <c r="I139">
        <v>1</v>
      </c>
      <c r="J139">
        <v>70.17</v>
      </c>
      <c r="K139">
        <v>30.75</v>
      </c>
    </row>
    <row r="140" spans="1:11" x14ac:dyDescent="0.3">
      <c r="A140">
        <v>8</v>
      </c>
      <c r="B140">
        <v>2020</v>
      </c>
      <c r="C140">
        <v>88.23</v>
      </c>
      <c r="D140">
        <v>20.18</v>
      </c>
      <c r="E140">
        <v>17.850000000000001</v>
      </c>
      <c r="F140">
        <v>10.99</v>
      </c>
      <c r="G140">
        <v>85.27</v>
      </c>
      <c r="H140">
        <v>2</v>
      </c>
      <c r="I140">
        <v>1</v>
      </c>
      <c r="J140">
        <v>32.96</v>
      </c>
      <c r="K140">
        <v>32.229999999999997</v>
      </c>
    </row>
    <row r="141" spans="1:11" x14ac:dyDescent="0.3">
      <c r="A141">
        <v>9</v>
      </c>
      <c r="B141">
        <v>2021</v>
      </c>
      <c r="C141">
        <v>87.79</v>
      </c>
      <c r="D141">
        <v>40.86</v>
      </c>
      <c r="E141">
        <v>28.82</v>
      </c>
      <c r="F141">
        <v>74.040000000000006</v>
      </c>
      <c r="G141">
        <v>70.58</v>
      </c>
      <c r="H141">
        <v>5</v>
      </c>
      <c r="I141">
        <v>2</v>
      </c>
      <c r="J141">
        <v>60.03</v>
      </c>
      <c r="K141">
        <v>12.22</v>
      </c>
    </row>
    <row r="142" spans="1:11" x14ac:dyDescent="0.3">
      <c r="A142">
        <v>8</v>
      </c>
      <c r="B142">
        <v>2021</v>
      </c>
      <c r="C142">
        <v>21.57</v>
      </c>
      <c r="D142">
        <v>77.010000000000005</v>
      </c>
      <c r="E142">
        <v>32.520000000000003</v>
      </c>
      <c r="F142">
        <v>13.61</v>
      </c>
      <c r="G142">
        <v>37.65</v>
      </c>
      <c r="H142">
        <v>1</v>
      </c>
      <c r="I142">
        <v>2</v>
      </c>
      <c r="J142">
        <v>33.61</v>
      </c>
      <c r="K142">
        <v>18.87</v>
      </c>
    </row>
    <row r="143" spans="1:11" x14ac:dyDescent="0.3">
      <c r="A143">
        <v>4</v>
      </c>
      <c r="B143">
        <v>2021</v>
      </c>
      <c r="C143">
        <v>45.09</v>
      </c>
      <c r="D143">
        <v>11.8</v>
      </c>
      <c r="E143">
        <v>27.79</v>
      </c>
      <c r="F143">
        <v>0.14000000000000001</v>
      </c>
      <c r="G143">
        <v>39.090000000000003</v>
      </c>
      <c r="H143">
        <v>0</v>
      </c>
      <c r="I143">
        <v>2</v>
      </c>
      <c r="J143">
        <v>50.81</v>
      </c>
      <c r="K143">
        <v>20.61</v>
      </c>
    </row>
    <row r="144" spans="1:11" x14ac:dyDescent="0.3">
      <c r="A144">
        <v>1</v>
      </c>
      <c r="B144">
        <v>2020</v>
      </c>
      <c r="C144">
        <v>50.97</v>
      </c>
      <c r="D144">
        <v>16.05</v>
      </c>
      <c r="E144">
        <v>46.78</v>
      </c>
      <c r="F144">
        <v>62.71</v>
      </c>
      <c r="G144">
        <v>68.180000000000007</v>
      </c>
      <c r="H144">
        <v>6</v>
      </c>
      <c r="I144">
        <v>2</v>
      </c>
      <c r="J144">
        <v>60.09</v>
      </c>
      <c r="K144">
        <v>31.02</v>
      </c>
    </row>
    <row r="145" spans="1:11" x14ac:dyDescent="0.3">
      <c r="A145">
        <v>5</v>
      </c>
      <c r="B145">
        <v>2024</v>
      </c>
      <c r="C145">
        <v>52.18</v>
      </c>
      <c r="D145">
        <v>5.84</v>
      </c>
      <c r="E145">
        <v>36.799999999999997</v>
      </c>
      <c r="F145">
        <v>60.81</v>
      </c>
      <c r="G145">
        <v>42.56</v>
      </c>
      <c r="H145">
        <v>5</v>
      </c>
      <c r="I145">
        <v>2</v>
      </c>
      <c r="J145">
        <v>43.6</v>
      </c>
      <c r="K145">
        <v>14.06</v>
      </c>
    </row>
    <row r="146" spans="1:11" x14ac:dyDescent="0.3">
      <c r="A146">
        <v>4</v>
      </c>
      <c r="B146">
        <v>2021</v>
      </c>
      <c r="C146">
        <v>40.799999999999997</v>
      </c>
      <c r="D146">
        <v>42.29</v>
      </c>
      <c r="E146">
        <v>21.03</v>
      </c>
      <c r="F146">
        <v>62.27</v>
      </c>
      <c r="G146">
        <v>21.16</v>
      </c>
      <c r="H146">
        <v>0</v>
      </c>
      <c r="I146">
        <v>0</v>
      </c>
      <c r="J146">
        <v>77.31</v>
      </c>
      <c r="K146">
        <v>12.95</v>
      </c>
    </row>
    <row r="147" spans="1:11" x14ac:dyDescent="0.3">
      <c r="A147">
        <v>3</v>
      </c>
      <c r="B147">
        <v>2024</v>
      </c>
      <c r="C147">
        <v>77.33</v>
      </c>
      <c r="D147">
        <v>51.28</v>
      </c>
      <c r="E147">
        <v>23.6</v>
      </c>
      <c r="F147">
        <v>23.16</v>
      </c>
      <c r="G147">
        <v>84.93</v>
      </c>
      <c r="H147">
        <v>1</v>
      </c>
      <c r="I147">
        <v>2</v>
      </c>
      <c r="J147">
        <v>85.01</v>
      </c>
      <c r="K147">
        <v>24.33</v>
      </c>
    </row>
    <row r="148" spans="1:11" x14ac:dyDescent="0.3">
      <c r="A148">
        <v>5</v>
      </c>
      <c r="B148">
        <v>2020</v>
      </c>
      <c r="C148">
        <v>80.040000000000006</v>
      </c>
      <c r="D148">
        <v>36.49</v>
      </c>
      <c r="E148">
        <v>29.72</v>
      </c>
      <c r="F148">
        <v>76.739999999999995</v>
      </c>
      <c r="G148">
        <v>69.010000000000005</v>
      </c>
      <c r="H148">
        <v>1</v>
      </c>
      <c r="I148">
        <v>1</v>
      </c>
      <c r="J148">
        <v>48.27</v>
      </c>
      <c r="K148">
        <v>44.8</v>
      </c>
    </row>
    <row r="149" spans="1:11" x14ac:dyDescent="0.3">
      <c r="A149">
        <v>2</v>
      </c>
      <c r="B149">
        <v>2022</v>
      </c>
      <c r="C149">
        <v>39.479999999999997</v>
      </c>
      <c r="D149">
        <v>63.35</v>
      </c>
      <c r="E149">
        <v>25.56</v>
      </c>
      <c r="F149">
        <v>55.14</v>
      </c>
      <c r="G149">
        <v>20.82</v>
      </c>
      <c r="H149">
        <v>4</v>
      </c>
      <c r="I149">
        <v>0</v>
      </c>
      <c r="J149">
        <v>42.94</v>
      </c>
      <c r="K149">
        <v>36.32</v>
      </c>
    </row>
    <row r="150" spans="1:11" x14ac:dyDescent="0.3">
      <c r="A150">
        <v>8</v>
      </c>
      <c r="B150">
        <v>2022</v>
      </c>
      <c r="C150">
        <v>30.18</v>
      </c>
      <c r="D150">
        <v>97.54</v>
      </c>
      <c r="E150">
        <v>18.39</v>
      </c>
      <c r="F150">
        <v>14.76</v>
      </c>
      <c r="G150">
        <v>49.67</v>
      </c>
      <c r="H150">
        <v>4</v>
      </c>
      <c r="I150">
        <v>1</v>
      </c>
      <c r="J150">
        <v>89.76</v>
      </c>
      <c r="K150">
        <v>12.56</v>
      </c>
    </row>
    <row r="151" spans="1:11" x14ac:dyDescent="0.3">
      <c r="A151">
        <v>9</v>
      </c>
      <c r="B151">
        <v>2020</v>
      </c>
      <c r="C151">
        <v>36.520000000000003</v>
      </c>
      <c r="D151">
        <v>4.2</v>
      </c>
      <c r="E151">
        <v>25.53</v>
      </c>
      <c r="F151">
        <v>71.010000000000005</v>
      </c>
      <c r="G151">
        <v>21.92</v>
      </c>
      <c r="H151">
        <v>0</v>
      </c>
      <c r="I151">
        <v>1</v>
      </c>
      <c r="J151">
        <v>84.9</v>
      </c>
      <c r="K151">
        <v>29.93</v>
      </c>
    </row>
    <row r="152" spans="1:11" x14ac:dyDescent="0.3">
      <c r="A152">
        <v>3</v>
      </c>
      <c r="B152">
        <v>2023</v>
      </c>
      <c r="C152">
        <v>48.39</v>
      </c>
      <c r="D152">
        <v>57.31</v>
      </c>
      <c r="E152">
        <v>1.2</v>
      </c>
      <c r="F152">
        <v>17.95</v>
      </c>
      <c r="G152">
        <v>61.69</v>
      </c>
      <c r="H152">
        <v>0</v>
      </c>
      <c r="I152">
        <v>0</v>
      </c>
      <c r="J152">
        <v>66.25</v>
      </c>
      <c r="K152">
        <v>44.4</v>
      </c>
    </row>
    <row r="153" spans="1:11" x14ac:dyDescent="0.3">
      <c r="A153">
        <v>1</v>
      </c>
      <c r="B153">
        <v>2020</v>
      </c>
      <c r="C153">
        <v>39.94</v>
      </c>
      <c r="D153">
        <v>57.79</v>
      </c>
      <c r="E153">
        <v>46.08</v>
      </c>
      <c r="F153">
        <v>44.31</v>
      </c>
      <c r="G153">
        <v>38.14</v>
      </c>
      <c r="H153">
        <v>4</v>
      </c>
      <c r="I153">
        <v>2</v>
      </c>
      <c r="J153">
        <v>46.49</v>
      </c>
      <c r="K153">
        <v>37.29</v>
      </c>
    </row>
    <row r="154" spans="1:11" x14ac:dyDescent="0.3">
      <c r="A154">
        <v>1</v>
      </c>
      <c r="B154">
        <v>2025</v>
      </c>
      <c r="C154">
        <v>78.430000000000007</v>
      </c>
      <c r="D154">
        <v>84.82</v>
      </c>
      <c r="E154">
        <v>26.41</v>
      </c>
      <c r="F154">
        <v>4.72</v>
      </c>
      <c r="G154">
        <v>33.28</v>
      </c>
      <c r="H154">
        <v>6</v>
      </c>
      <c r="I154">
        <v>1</v>
      </c>
      <c r="J154">
        <v>64.489999999999995</v>
      </c>
      <c r="K154">
        <v>45.04</v>
      </c>
    </row>
    <row r="155" spans="1:11" x14ac:dyDescent="0.3">
      <c r="A155">
        <v>7</v>
      </c>
      <c r="B155">
        <v>2025</v>
      </c>
      <c r="C155">
        <v>81.86</v>
      </c>
      <c r="D155">
        <v>35.53</v>
      </c>
      <c r="E155">
        <v>28.46</v>
      </c>
      <c r="F155">
        <v>7.11</v>
      </c>
      <c r="G155">
        <v>63.48</v>
      </c>
      <c r="H155">
        <v>1</v>
      </c>
      <c r="I155">
        <v>1</v>
      </c>
      <c r="J155">
        <v>31.33</v>
      </c>
      <c r="K155">
        <v>11.61</v>
      </c>
    </row>
    <row r="156" spans="1:11" x14ac:dyDescent="0.3">
      <c r="A156">
        <v>3</v>
      </c>
      <c r="B156">
        <v>2025</v>
      </c>
      <c r="C156">
        <v>29.61</v>
      </c>
      <c r="D156">
        <v>59.56</v>
      </c>
      <c r="E156">
        <v>24.68</v>
      </c>
      <c r="F156">
        <v>46.92</v>
      </c>
      <c r="G156">
        <v>57.21</v>
      </c>
      <c r="H156">
        <v>3</v>
      </c>
      <c r="I156">
        <v>1</v>
      </c>
      <c r="J156">
        <v>31.7</v>
      </c>
      <c r="K156">
        <v>28.9</v>
      </c>
    </row>
    <row r="157" spans="1:11" x14ac:dyDescent="0.3">
      <c r="A157">
        <v>4</v>
      </c>
      <c r="B157">
        <v>2021</v>
      </c>
      <c r="C157">
        <v>89.44</v>
      </c>
      <c r="D157">
        <v>52.98</v>
      </c>
      <c r="E157">
        <v>48.47</v>
      </c>
      <c r="F157">
        <v>12.14</v>
      </c>
      <c r="G157">
        <v>30.6</v>
      </c>
      <c r="H157">
        <v>3</v>
      </c>
      <c r="I157">
        <v>0</v>
      </c>
      <c r="J157">
        <v>77.209999999999994</v>
      </c>
      <c r="K157">
        <v>44.35</v>
      </c>
    </row>
    <row r="158" spans="1:11" x14ac:dyDescent="0.3">
      <c r="A158">
        <v>4</v>
      </c>
      <c r="B158">
        <v>2020</v>
      </c>
      <c r="C158">
        <v>70.11</v>
      </c>
      <c r="D158">
        <v>28.26</v>
      </c>
      <c r="E158">
        <v>27.62</v>
      </c>
      <c r="F158">
        <v>57.86</v>
      </c>
      <c r="G158">
        <v>58.71</v>
      </c>
      <c r="H158">
        <v>3</v>
      </c>
      <c r="I158">
        <v>2</v>
      </c>
      <c r="J158">
        <v>78.739999999999995</v>
      </c>
      <c r="K158">
        <v>31.73</v>
      </c>
    </row>
    <row r="159" spans="1:11" x14ac:dyDescent="0.3">
      <c r="A159">
        <v>3</v>
      </c>
      <c r="B159">
        <v>2023</v>
      </c>
      <c r="C159">
        <v>65.77</v>
      </c>
      <c r="D159">
        <v>49.83</v>
      </c>
      <c r="E159">
        <v>39.94</v>
      </c>
      <c r="F159">
        <v>79.44</v>
      </c>
      <c r="G159">
        <v>43.73</v>
      </c>
      <c r="H159">
        <v>6</v>
      </c>
      <c r="I159">
        <v>0</v>
      </c>
      <c r="J159">
        <v>81.58</v>
      </c>
      <c r="K159">
        <v>14.62</v>
      </c>
    </row>
    <row r="160" spans="1:11" x14ac:dyDescent="0.3">
      <c r="A160">
        <v>0</v>
      </c>
      <c r="B160">
        <v>2023</v>
      </c>
      <c r="C160">
        <v>45.35</v>
      </c>
      <c r="D160">
        <v>20.49</v>
      </c>
      <c r="E160">
        <v>33.21</v>
      </c>
      <c r="F160">
        <v>50.5</v>
      </c>
      <c r="G160">
        <v>41.73</v>
      </c>
      <c r="H160">
        <v>2</v>
      </c>
      <c r="I160">
        <v>2</v>
      </c>
      <c r="J160">
        <v>47.42</v>
      </c>
      <c r="K160">
        <v>43.11</v>
      </c>
    </row>
    <row r="161" spans="1:11" x14ac:dyDescent="0.3">
      <c r="A161">
        <v>7</v>
      </c>
      <c r="B161">
        <v>2020</v>
      </c>
      <c r="C161">
        <v>10.53</v>
      </c>
      <c r="D161">
        <v>20.97</v>
      </c>
      <c r="E161">
        <v>23.64</v>
      </c>
      <c r="F161">
        <v>34.270000000000003</v>
      </c>
      <c r="G161">
        <v>45.67</v>
      </c>
      <c r="H161">
        <v>5</v>
      </c>
      <c r="I161">
        <v>1</v>
      </c>
      <c r="J161">
        <v>58.52</v>
      </c>
      <c r="K161">
        <v>33.369999999999997</v>
      </c>
    </row>
    <row r="162" spans="1:11" x14ac:dyDescent="0.3">
      <c r="A162">
        <v>7</v>
      </c>
      <c r="B162">
        <v>2022</v>
      </c>
      <c r="C162">
        <v>44.29</v>
      </c>
      <c r="D162">
        <v>33.090000000000003</v>
      </c>
      <c r="E162">
        <v>16.77</v>
      </c>
      <c r="F162">
        <v>46.12</v>
      </c>
      <c r="G162">
        <v>74.790000000000006</v>
      </c>
      <c r="H162">
        <v>0</v>
      </c>
      <c r="I162">
        <v>2</v>
      </c>
      <c r="J162">
        <v>40.770000000000003</v>
      </c>
      <c r="K162">
        <v>18.73</v>
      </c>
    </row>
    <row r="163" spans="1:11" x14ac:dyDescent="0.3">
      <c r="A163">
        <v>2</v>
      </c>
      <c r="B163">
        <v>2025</v>
      </c>
      <c r="C163">
        <v>34.75</v>
      </c>
      <c r="D163">
        <v>66.739999999999995</v>
      </c>
      <c r="E163">
        <v>46.89</v>
      </c>
      <c r="F163">
        <v>52.46</v>
      </c>
      <c r="G163">
        <v>26.17</v>
      </c>
      <c r="H163">
        <v>3</v>
      </c>
      <c r="I163">
        <v>2</v>
      </c>
      <c r="J163">
        <v>35.67</v>
      </c>
      <c r="K163">
        <v>35.020000000000003</v>
      </c>
    </row>
    <row r="164" spans="1:11" x14ac:dyDescent="0.3">
      <c r="A164">
        <v>9</v>
      </c>
      <c r="B164">
        <v>2022</v>
      </c>
      <c r="C164">
        <v>81.06</v>
      </c>
      <c r="D164">
        <v>96.13</v>
      </c>
      <c r="E164">
        <v>10.66</v>
      </c>
      <c r="F164">
        <v>45.6</v>
      </c>
      <c r="G164">
        <v>39.659999999999997</v>
      </c>
      <c r="H164">
        <v>5</v>
      </c>
      <c r="I164">
        <v>1</v>
      </c>
      <c r="J164">
        <v>54.47</v>
      </c>
      <c r="K164">
        <v>22.76</v>
      </c>
    </row>
    <row r="165" spans="1:11" x14ac:dyDescent="0.3">
      <c r="A165">
        <v>3</v>
      </c>
      <c r="B165">
        <v>2021</v>
      </c>
      <c r="C165">
        <v>85.24</v>
      </c>
      <c r="D165">
        <v>93.76</v>
      </c>
      <c r="E165">
        <v>27.7</v>
      </c>
      <c r="F165">
        <v>78.239999999999995</v>
      </c>
      <c r="G165">
        <v>29.45</v>
      </c>
      <c r="H165">
        <v>2</v>
      </c>
      <c r="I165">
        <v>1</v>
      </c>
      <c r="J165">
        <v>51.84</v>
      </c>
      <c r="K165">
        <v>1.93</v>
      </c>
    </row>
    <row r="166" spans="1:11" x14ac:dyDescent="0.3">
      <c r="A166">
        <v>3</v>
      </c>
      <c r="B166">
        <v>2021</v>
      </c>
      <c r="C166">
        <v>78.95</v>
      </c>
      <c r="D166">
        <v>45.62</v>
      </c>
      <c r="E166">
        <v>17.45</v>
      </c>
      <c r="F166">
        <v>1.05</v>
      </c>
      <c r="G166">
        <v>21.7</v>
      </c>
      <c r="H166">
        <v>4</v>
      </c>
      <c r="I166">
        <v>2</v>
      </c>
      <c r="J166">
        <v>41.77</v>
      </c>
      <c r="K166">
        <v>21.41</v>
      </c>
    </row>
    <row r="167" spans="1:11" x14ac:dyDescent="0.3">
      <c r="A167">
        <v>9</v>
      </c>
      <c r="B167">
        <v>2021</v>
      </c>
      <c r="C167">
        <v>66.95</v>
      </c>
      <c r="D167">
        <v>47.72</v>
      </c>
      <c r="E167">
        <v>0.86</v>
      </c>
      <c r="F167">
        <v>27.58</v>
      </c>
      <c r="G167">
        <v>64.42</v>
      </c>
      <c r="H167">
        <v>1</v>
      </c>
      <c r="I167">
        <v>0</v>
      </c>
      <c r="J167">
        <v>68.14</v>
      </c>
      <c r="K167">
        <v>8.09</v>
      </c>
    </row>
    <row r="168" spans="1:11" x14ac:dyDescent="0.3">
      <c r="A168">
        <v>0</v>
      </c>
      <c r="B168">
        <v>2023</v>
      </c>
      <c r="C168">
        <v>68.23</v>
      </c>
      <c r="D168">
        <v>6.14</v>
      </c>
      <c r="E168">
        <v>6.2</v>
      </c>
      <c r="F168">
        <v>53.13</v>
      </c>
      <c r="G168">
        <v>53.16</v>
      </c>
      <c r="H168">
        <v>2</v>
      </c>
      <c r="I168">
        <v>1</v>
      </c>
      <c r="J168">
        <v>71.599999999999994</v>
      </c>
      <c r="K168">
        <v>15.26</v>
      </c>
    </row>
    <row r="169" spans="1:11" x14ac:dyDescent="0.3">
      <c r="A169">
        <v>8</v>
      </c>
      <c r="B169">
        <v>2023</v>
      </c>
      <c r="C169">
        <v>91.27</v>
      </c>
      <c r="D169">
        <v>33.869999999999997</v>
      </c>
      <c r="E169">
        <v>41.67</v>
      </c>
      <c r="F169">
        <v>56.26</v>
      </c>
      <c r="G169">
        <v>59.93</v>
      </c>
      <c r="H169">
        <v>1</v>
      </c>
      <c r="I169">
        <v>1</v>
      </c>
      <c r="J169">
        <v>46.98</v>
      </c>
      <c r="K169">
        <v>28.51</v>
      </c>
    </row>
    <row r="170" spans="1:11" x14ac:dyDescent="0.3">
      <c r="A170">
        <v>1</v>
      </c>
      <c r="B170">
        <v>2025</v>
      </c>
      <c r="C170">
        <v>17.02</v>
      </c>
      <c r="D170">
        <v>87.77</v>
      </c>
      <c r="E170">
        <v>4.59</v>
      </c>
      <c r="F170">
        <v>52.45</v>
      </c>
      <c r="G170">
        <v>64.72</v>
      </c>
      <c r="H170">
        <v>2</v>
      </c>
      <c r="I170">
        <v>1</v>
      </c>
      <c r="J170">
        <v>60.55</v>
      </c>
      <c r="K170">
        <v>22.7</v>
      </c>
    </row>
    <row r="171" spans="1:11" x14ac:dyDescent="0.3">
      <c r="A171">
        <v>2</v>
      </c>
      <c r="B171">
        <v>2025</v>
      </c>
      <c r="C171">
        <v>25.5</v>
      </c>
      <c r="D171">
        <v>18.739999999999998</v>
      </c>
      <c r="E171">
        <v>15.07</v>
      </c>
      <c r="F171">
        <v>40.81</v>
      </c>
      <c r="G171">
        <v>64.86</v>
      </c>
      <c r="H171">
        <v>5</v>
      </c>
      <c r="I171">
        <v>1</v>
      </c>
      <c r="J171">
        <v>51.07</v>
      </c>
      <c r="K171">
        <v>39.97</v>
      </c>
    </row>
    <row r="172" spans="1:11" x14ac:dyDescent="0.3">
      <c r="A172">
        <v>9</v>
      </c>
      <c r="B172">
        <v>2023</v>
      </c>
      <c r="C172">
        <v>11.94</v>
      </c>
      <c r="D172">
        <v>91.59</v>
      </c>
      <c r="E172">
        <v>26.28</v>
      </c>
      <c r="F172">
        <v>73.930000000000007</v>
      </c>
      <c r="G172">
        <v>57.55</v>
      </c>
      <c r="H172">
        <v>6</v>
      </c>
      <c r="I172">
        <v>1</v>
      </c>
      <c r="J172">
        <v>65.790000000000006</v>
      </c>
      <c r="K172">
        <v>29.3</v>
      </c>
    </row>
    <row r="173" spans="1:11" x14ac:dyDescent="0.3">
      <c r="A173">
        <v>5</v>
      </c>
      <c r="B173">
        <v>2023</v>
      </c>
      <c r="C173">
        <v>39.04</v>
      </c>
      <c r="D173">
        <v>78.44</v>
      </c>
      <c r="E173">
        <v>31.32</v>
      </c>
      <c r="F173">
        <v>28.93</v>
      </c>
      <c r="G173">
        <v>77.95</v>
      </c>
      <c r="H173">
        <v>1</v>
      </c>
      <c r="I173">
        <v>2</v>
      </c>
      <c r="J173">
        <v>39.630000000000003</v>
      </c>
      <c r="K173">
        <v>22.79</v>
      </c>
    </row>
    <row r="174" spans="1:11" x14ac:dyDescent="0.3">
      <c r="A174">
        <v>3</v>
      </c>
      <c r="B174">
        <v>2020</v>
      </c>
      <c r="C174">
        <v>71</v>
      </c>
      <c r="D174">
        <v>77.53</v>
      </c>
      <c r="E174">
        <v>17.41</v>
      </c>
      <c r="F174">
        <v>12.56</v>
      </c>
      <c r="G174">
        <v>31.57</v>
      </c>
      <c r="H174">
        <v>4</v>
      </c>
      <c r="I174">
        <v>2</v>
      </c>
      <c r="J174">
        <v>56.93</v>
      </c>
      <c r="K174">
        <v>38.36</v>
      </c>
    </row>
    <row r="175" spans="1:11" x14ac:dyDescent="0.3">
      <c r="A175">
        <v>3</v>
      </c>
      <c r="B175">
        <v>2021</v>
      </c>
      <c r="C175">
        <v>25.62</v>
      </c>
      <c r="D175">
        <v>86.47</v>
      </c>
      <c r="E175">
        <v>47.64</v>
      </c>
      <c r="F175">
        <v>71.099999999999994</v>
      </c>
      <c r="G175">
        <v>36.22</v>
      </c>
      <c r="H175">
        <v>0</v>
      </c>
      <c r="I175">
        <v>0</v>
      </c>
      <c r="J175">
        <v>63.66</v>
      </c>
      <c r="K175">
        <v>29.92</v>
      </c>
    </row>
    <row r="176" spans="1:11" x14ac:dyDescent="0.3">
      <c r="A176">
        <v>9</v>
      </c>
      <c r="B176">
        <v>2025</v>
      </c>
      <c r="C176">
        <v>49.71</v>
      </c>
      <c r="D176">
        <v>50.19</v>
      </c>
      <c r="E176">
        <v>14.09</v>
      </c>
      <c r="F176">
        <v>12.41</v>
      </c>
      <c r="G176">
        <v>40.18</v>
      </c>
      <c r="H176">
        <v>5</v>
      </c>
      <c r="I176">
        <v>1</v>
      </c>
      <c r="J176">
        <v>57.05</v>
      </c>
      <c r="K176">
        <v>5.76</v>
      </c>
    </row>
    <row r="177" spans="1:11" x14ac:dyDescent="0.3">
      <c r="A177">
        <v>6</v>
      </c>
      <c r="B177">
        <v>2024</v>
      </c>
      <c r="C177">
        <v>67.94</v>
      </c>
      <c r="D177">
        <v>96.81</v>
      </c>
      <c r="E177">
        <v>8.84</v>
      </c>
      <c r="F177">
        <v>51.06</v>
      </c>
      <c r="G177">
        <v>23.04</v>
      </c>
      <c r="H177">
        <v>5</v>
      </c>
      <c r="I177">
        <v>0</v>
      </c>
      <c r="J177">
        <v>33.159999999999997</v>
      </c>
      <c r="K177">
        <v>7.6</v>
      </c>
    </row>
    <row r="178" spans="1:11" x14ac:dyDescent="0.3">
      <c r="A178">
        <v>4</v>
      </c>
      <c r="B178">
        <v>2022</v>
      </c>
      <c r="C178">
        <v>43.85</v>
      </c>
      <c r="D178">
        <v>52.54</v>
      </c>
      <c r="E178">
        <v>32.07</v>
      </c>
      <c r="F178">
        <v>73.680000000000007</v>
      </c>
      <c r="G178">
        <v>74.08</v>
      </c>
      <c r="H178">
        <v>5</v>
      </c>
      <c r="I178">
        <v>2</v>
      </c>
      <c r="J178">
        <v>56.79</v>
      </c>
      <c r="K178">
        <v>25.07</v>
      </c>
    </row>
    <row r="179" spans="1:11" x14ac:dyDescent="0.3">
      <c r="A179">
        <v>8</v>
      </c>
      <c r="B179">
        <v>2025</v>
      </c>
      <c r="C179">
        <v>64.87</v>
      </c>
      <c r="D179">
        <v>49.04</v>
      </c>
      <c r="E179">
        <v>36.31</v>
      </c>
      <c r="F179">
        <v>38.159999999999997</v>
      </c>
      <c r="G179">
        <v>82.41</v>
      </c>
      <c r="H179">
        <v>6</v>
      </c>
      <c r="I179">
        <v>0</v>
      </c>
      <c r="J179">
        <v>78.14</v>
      </c>
      <c r="K179">
        <v>20.54</v>
      </c>
    </row>
    <row r="180" spans="1:11" x14ac:dyDescent="0.3">
      <c r="A180">
        <v>6</v>
      </c>
      <c r="B180">
        <v>2022</v>
      </c>
      <c r="C180">
        <v>62.98</v>
      </c>
      <c r="D180">
        <v>24.98</v>
      </c>
      <c r="E180">
        <v>27.51</v>
      </c>
      <c r="F180">
        <v>27.51</v>
      </c>
      <c r="G180">
        <v>53.78</v>
      </c>
      <c r="H180">
        <v>4</v>
      </c>
      <c r="I180">
        <v>2</v>
      </c>
      <c r="J180">
        <v>55.93</v>
      </c>
      <c r="K180">
        <v>30.55</v>
      </c>
    </row>
    <row r="181" spans="1:11" x14ac:dyDescent="0.3">
      <c r="A181">
        <v>3</v>
      </c>
      <c r="B181">
        <v>2025</v>
      </c>
      <c r="C181">
        <v>62.94</v>
      </c>
      <c r="D181">
        <v>7.49</v>
      </c>
      <c r="E181">
        <v>22.4</v>
      </c>
      <c r="F181">
        <v>71.69</v>
      </c>
      <c r="G181">
        <v>63.54</v>
      </c>
      <c r="H181">
        <v>5</v>
      </c>
      <c r="I181">
        <v>0</v>
      </c>
      <c r="J181">
        <v>44.26</v>
      </c>
      <c r="K181">
        <v>41.99</v>
      </c>
    </row>
    <row r="182" spans="1:11" x14ac:dyDescent="0.3">
      <c r="A182">
        <v>1</v>
      </c>
      <c r="B182">
        <v>2025</v>
      </c>
      <c r="C182">
        <v>94.76</v>
      </c>
      <c r="D182">
        <v>17.579999999999998</v>
      </c>
      <c r="E182">
        <v>14.48</v>
      </c>
      <c r="F182">
        <v>71.63</v>
      </c>
      <c r="G182">
        <v>67.44</v>
      </c>
      <c r="H182">
        <v>4</v>
      </c>
      <c r="I182">
        <v>2</v>
      </c>
      <c r="J182">
        <v>71.959999999999994</v>
      </c>
      <c r="K182">
        <v>34.65</v>
      </c>
    </row>
    <row r="183" spans="1:11" x14ac:dyDescent="0.3">
      <c r="A183">
        <v>7</v>
      </c>
      <c r="B183">
        <v>2025</v>
      </c>
      <c r="C183">
        <v>44.1</v>
      </c>
      <c r="D183">
        <v>87.85</v>
      </c>
      <c r="E183">
        <v>39.96</v>
      </c>
      <c r="F183">
        <v>33.44</v>
      </c>
      <c r="G183">
        <v>72.72</v>
      </c>
      <c r="H183">
        <v>4</v>
      </c>
      <c r="I183">
        <v>0</v>
      </c>
      <c r="J183">
        <v>76.739999999999995</v>
      </c>
      <c r="K183">
        <v>40.98</v>
      </c>
    </row>
    <row r="184" spans="1:11" x14ac:dyDescent="0.3">
      <c r="A184">
        <v>6</v>
      </c>
      <c r="B184">
        <v>2023</v>
      </c>
      <c r="C184">
        <v>12.86</v>
      </c>
      <c r="D184">
        <v>5.08</v>
      </c>
      <c r="E184">
        <v>18.5</v>
      </c>
      <c r="F184">
        <v>20.65</v>
      </c>
      <c r="G184">
        <v>75.67</v>
      </c>
      <c r="H184">
        <v>3</v>
      </c>
      <c r="I184">
        <v>0</v>
      </c>
      <c r="J184">
        <v>38.35</v>
      </c>
      <c r="K184">
        <v>5.25</v>
      </c>
    </row>
    <row r="185" spans="1:11" x14ac:dyDescent="0.3">
      <c r="A185">
        <v>3</v>
      </c>
      <c r="B185">
        <v>2022</v>
      </c>
      <c r="C185">
        <v>49.97</v>
      </c>
      <c r="D185">
        <v>5.59</v>
      </c>
      <c r="E185">
        <v>22.61</v>
      </c>
      <c r="F185">
        <v>17.55</v>
      </c>
      <c r="G185">
        <v>34.97</v>
      </c>
      <c r="H185">
        <v>6</v>
      </c>
      <c r="I185">
        <v>0</v>
      </c>
      <c r="J185">
        <v>78.709999999999994</v>
      </c>
      <c r="K185">
        <v>27.6</v>
      </c>
    </row>
    <row r="186" spans="1:11" x14ac:dyDescent="0.3">
      <c r="A186">
        <v>3</v>
      </c>
      <c r="B186">
        <v>2023</v>
      </c>
      <c r="C186">
        <v>88.41</v>
      </c>
      <c r="D186">
        <v>5.34</v>
      </c>
      <c r="E186">
        <v>36.07</v>
      </c>
      <c r="F186">
        <v>13.78</v>
      </c>
      <c r="G186">
        <v>36.24</v>
      </c>
      <c r="H186">
        <v>6</v>
      </c>
      <c r="I186">
        <v>1</v>
      </c>
      <c r="J186">
        <v>58.85</v>
      </c>
      <c r="K186">
        <v>35.86</v>
      </c>
    </row>
    <row r="187" spans="1:11" x14ac:dyDescent="0.3">
      <c r="A187">
        <v>3</v>
      </c>
      <c r="B187">
        <v>2020</v>
      </c>
      <c r="C187">
        <v>79.59</v>
      </c>
      <c r="D187">
        <v>20.37</v>
      </c>
      <c r="E187">
        <v>39.06</v>
      </c>
      <c r="F187">
        <v>44.06</v>
      </c>
      <c r="G187">
        <v>83.18</v>
      </c>
      <c r="H187">
        <v>6</v>
      </c>
      <c r="I187">
        <v>1</v>
      </c>
      <c r="J187">
        <v>45.04</v>
      </c>
      <c r="K187">
        <v>14.03</v>
      </c>
    </row>
    <row r="188" spans="1:11" x14ac:dyDescent="0.3">
      <c r="A188">
        <v>9</v>
      </c>
      <c r="B188">
        <v>2020</v>
      </c>
      <c r="C188">
        <v>26.12</v>
      </c>
      <c r="D188">
        <v>73.78</v>
      </c>
      <c r="E188">
        <v>21.51</v>
      </c>
      <c r="F188">
        <v>22.63</v>
      </c>
      <c r="G188">
        <v>65.41</v>
      </c>
      <c r="H188">
        <v>4</v>
      </c>
      <c r="I188">
        <v>2</v>
      </c>
      <c r="J188">
        <v>44.56</v>
      </c>
      <c r="K188">
        <v>3.46</v>
      </c>
    </row>
    <row r="189" spans="1:11" x14ac:dyDescent="0.3">
      <c r="A189">
        <v>4</v>
      </c>
      <c r="B189">
        <v>2022</v>
      </c>
      <c r="C189">
        <v>87.95</v>
      </c>
      <c r="D189">
        <v>12.55</v>
      </c>
      <c r="E189">
        <v>12.61</v>
      </c>
      <c r="F189">
        <v>3.82</v>
      </c>
      <c r="G189">
        <v>25.44</v>
      </c>
      <c r="H189">
        <v>2</v>
      </c>
      <c r="I189">
        <v>0</v>
      </c>
      <c r="J189">
        <v>34.369999999999997</v>
      </c>
      <c r="K189">
        <v>31.99</v>
      </c>
    </row>
    <row r="190" spans="1:11" x14ac:dyDescent="0.3">
      <c r="A190">
        <v>3</v>
      </c>
      <c r="B190">
        <v>2021</v>
      </c>
      <c r="C190">
        <v>42.53</v>
      </c>
      <c r="D190">
        <v>44.38</v>
      </c>
      <c r="E190">
        <v>8.99</v>
      </c>
      <c r="F190">
        <v>49.69</v>
      </c>
      <c r="G190">
        <v>47.11</v>
      </c>
      <c r="H190">
        <v>6</v>
      </c>
      <c r="I190">
        <v>1</v>
      </c>
      <c r="J190">
        <v>55.15</v>
      </c>
      <c r="K190">
        <v>46.58</v>
      </c>
    </row>
    <row r="191" spans="1:11" x14ac:dyDescent="0.3">
      <c r="A191">
        <v>5</v>
      </c>
      <c r="B191">
        <v>2025</v>
      </c>
      <c r="C191">
        <v>32.74</v>
      </c>
      <c r="D191">
        <v>25.34</v>
      </c>
      <c r="E191">
        <v>9.41</v>
      </c>
      <c r="F191">
        <v>33.42</v>
      </c>
      <c r="G191">
        <v>73.55</v>
      </c>
      <c r="H191">
        <v>3</v>
      </c>
      <c r="I191">
        <v>0</v>
      </c>
      <c r="J191">
        <v>70.72</v>
      </c>
      <c r="K191">
        <v>19.93</v>
      </c>
    </row>
    <row r="192" spans="1:11" x14ac:dyDescent="0.3">
      <c r="A192">
        <v>1</v>
      </c>
      <c r="B192">
        <v>2022</v>
      </c>
      <c r="C192">
        <v>67.150000000000006</v>
      </c>
      <c r="D192">
        <v>65.709999999999994</v>
      </c>
      <c r="E192">
        <v>8.92</v>
      </c>
      <c r="F192">
        <v>19.32</v>
      </c>
      <c r="G192">
        <v>40.950000000000003</v>
      </c>
      <c r="H192">
        <v>0</v>
      </c>
      <c r="I192">
        <v>0</v>
      </c>
      <c r="J192">
        <v>48.1</v>
      </c>
      <c r="K192">
        <v>22.15</v>
      </c>
    </row>
    <row r="193" spans="1:11" x14ac:dyDescent="0.3">
      <c r="A193">
        <v>5</v>
      </c>
      <c r="B193">
        <v>2022</v>
      </c>
      <c r="C193">
        <v>28.48</v>
      </c>
      <c r="D193">
        <v>34.49</v>
      </c>
      <c r="E193">
        <v>18.440000000000001</v>
      </c>
      <c r="F193">
        <v>23.5</v>
      </c>
      <c r="G193">
        <v>35.14</v>
      </c>
      <c r="H193">
        <v>3</v>
      </c>
      <c r="I193">
        <v>2</v>
      </c>
      <c r="J193">
        <v>57.31</v>
      </c>
      <c r="K193">
        <v>14.27</v>
      </c>
    </row>
    <row r="194" spans="1:11" x14ac:dyDescent="0.3">
      <c r="A194">
        <v>6</v>
      </c>
      <c r="B194">
        <v>2025</v>
      </c>
      <c r="C194">
        <v>44.97</v>
      </c>
      <c r="D194">
        <v>43.93</v>
      </c>
      <c r="E194">
        <v>32.93</v>
      </c>
      <c r="F194">
        <v>18.559999999999999</v>
      </c>
      <c r="G194">
        <v>24.81</v>
      </c>
      <c r="H194">
        <v>5</v>
      </c>
      <c r="I194">
        <v>1</v>
      </c>
      <c r="J194">
        <v>54.38</v>
      </c>
      <c r="K194">
        <v>46.37</v>
      </c>
    </row>
    <row r="195" spans="1:11" x14ac:dyDescent="0.3">
      <c r="A195">
        <v>6</v>
      </c>
      <c r="B195">
        <v>2023</v>
      </c>
      <c r="C195">
        <v>71.569999999999993</v>
      </c>
      <c r="D195">
        <v>72.400000000000006</v>
      </c>
      <c r="E195">
        <v>18.28</v>
      </c>
      <c r="F195">
        <v>49.83</v>
      </c>
      <c r="G195">
        <v>32.729999999999997</v>
      </c>
      <c r="H195">
        <v>2</v>
      </c>
      <c r="I195">
        <v>1</v>
      </c>
      <c r="J195">
        <v>42.97</v>
      </c>
      <c r="K195">
        <v>28.45</v>
      </c>
    </row>
    <row r="196" spans="1:11" x14ac:dyDescent="0.3">
      <c r="A196">
        <v>5</v>
      </c>
      <c r="B196">
        <v>2025</v>
      </c>
      <c r="C196">
        <v>16.79</v>
      </c>
      <c r="D196">
        <v>8.5</v>
      </c>
      <c r="E196">
        <v>28.43</v>
      </c>
      <c r="F196">
        <v>65.47</v>
      </c>
      <c r="G196">
        <v>23.38</v>
      </c>
      <c r="H196">
        <v>6</v>
      </c>
      <c r="I196">
        <v>1</v>
      </c>
      <c r="J196">
        <v>59.92</v>
      </c>
      <c r="K196">
        <v>16.399999999999999</v>
      </c>
    </row>
    <row r="197" spans="1:11" x14ac:dyDescent="0.3">
      <c r="A197">
        <v>7</v>
      </c>
      <c r="B197">
        <v>2023</v>
      </c>
      <c r="C197">
        <v>74.81</v>
      </c>
      <c r="D197">
        <v>54.67</v>
      </c>
      <c r="E197">
        <v>22.3</v>
      </c>
      <c r="F197">
        <v>52.34</v>
      </c>
      <c r="G197">
        <v>84.8</v>
      </c>
      <c r="H197">
        <v>5</v>
      </c>
      <c r="I197">
        <v>0</v>
      </c>
      <c r="J197">
        <v>42.06</v>
      </c>
      <c r="K197">
        <v>11.7</v>
      </c>
    </row>
    <row r="198" spans="1:11" x14ac:dyDescent="0.3">
      <c r="A198">
        <v>8</v>
      </c>
      <c r="B198">
        <v>2024</v>
      </c>
      <c r="C198">
        <v>77.52</v>
      </c>
      <c r="D198">
        <v>3.4</v>
      </c>
      <c r="E198">
        <v>14.58</v>
      </c>
      <c r="F198">
        <v>67.900000000000006</v>
      </c>
      <c r="G198">
        <v>66.23</v>
      </c>
      <c r="H198">
        <v>3</v>
      </c>
      <c r="I198">
        <v>1</v>
      </c>
      <c r="J198">
        <v>31.46</v>
      </c>
      <c r="K198">
        <v>41.11</v>
      </c>
    </row>
    <row r="199" spans="1:11" x14ac:dyDescent="0.3">
      <c r="A199">
        <v>6</v>
      </c>
      <c r="B199">
        <v>2023</v>
      </c>
      <c r="C199">
        <v>27.61</v>
      </c>
      <c r="D199">
        <v>14.49</v>
      </c>
      <c r="E199">
        <v>35.67</v>
      </c>
      <c r="F199">
        <v>18.489999999999998</v>
      </c>
      <c r="G199">
        <v>42.88</v>
      </c>
      <c r="H199">
        <v>2</v>
      </c>
      <c r="I199">
        <v>2</v>
      </c>
      <c r="J199">
        <v>30.12</v>
      </c>
      <c r="K199">
        <v>42.23</v>
      </c>
    </row>
    <row r="200" spans="1:11" x14ac:dyDescent="0.3">
      <c r="A200">
        <v>9</v>
      </c>
      <c r="B200">
        <v>2022</v>
      </c>
      <c r="C200">
        <v>44.61</v>
      </c>
      <c r="D200">
        <v>26.16</v>
      </c>
      <c r="E200">
        <v>49.34</v>
      </c>
      <c r="F200">
        <v>58.53</v>
      </c>
      <c r="G200">
        <v>75.290000000000006</v>
      </c>
      <c r="H200">
        <v>5</v>
      </c>
      <c r="I200">
        <v>1</v>
      </c>
      <c r="J200">
        <v>32.96</v>
      </c>
      <c r="K200">
        <v>43.24</v>
      </c>
    </row>
    <row r="201" spans="1:11" x14ac:dyDescent="0.3">
      <c r="A201">
        <v>4</v>
      </c>
      <c r="B201">
        <v>2021</v>
      </c>
      <c r="C201">
        <v>81.180000000000007</v>
      </c>
      <c r="D201">
        <v>3.56</v>
      </c>
      <c r="E201">
        <v>33.94</v>
      </c>
      <c r="F201">
        <v>68.33</v>
      </c>
      <c r="G201">
        <v>76.84</v>
      </c>
      <c r="H201">
        <v>2</v>
      </c>
      <c r="I201">
        <v>0</v>
      </c>
      <c r="J201">
        <v>41.73</v>
      </c>
      <c r="K201">
        <v>39.04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G1" zoomScale="85" zoomScaleNormal="85" workbookViewId="0">
      <selection activeCell="T19" sqref="T19"/>
    </sheetView>
  </sheetViews>
  <sheetFormatPr defaultRowHeight="14.4" x14ac:dyDescent="0.3"/>
  <cols>
    <col min="1" max="19" width="8.88671875" style="19" customWidth="1"/>
    <col min="20" max="20" width="14.88671875" style="19" customWidth="1"/>
    <col min="21" max="21" width="8.88671875" style="19" customWidth="1"/>
    <col min="22" max="22" width="14.109375" style="19" customWidth="1"/>
    <col min="23" max="23" width="8.88671875" style="19" customWidth="1"/>
    <col min="24" max="16384" width="8.88671875" style="19"/>
  </cols>
  <sheetData>
    <row r="1" spans="1:32" x14ac:dyDescent="0.3">
      <c r="A1" s="23" t="s">
        <v>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Q1" s="23" t="s">
        <v>48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3">
      <c r="A2" s="7"/>
      <c r="B2" s="7" t="s">
        <v>49</v>
      </c>
      <c r="C2" s="7" t="s">
        <v>50</v>
      </c>
      <c r="D2" s="16" t="s">
        <v>51</v>
      </c>
      <c r="E2" s="16" t="s">
        <v>52</v>
      </c>
      <c r="F2" s="16" t="s">
        <v>53</v>
      </c>
      <c r="G2" s="16" t="s">
        <v>54</v>
      </c>
      <c r="H2" s="16" t="s">
        <v>55</v>
      </c>
      <c r="I2" s="16" t="s">
        <v>56</v>
      </c>
      <c r="J2" s="10" t="s">
        <v>46</v>
      </c>
      <c r="K2" s="7" t="s">
        <v>47</v>
      </c>
      <c r="L2" s="7" t="s">
        <v>57</v>
      </c>
      <c r="M2" s="7" t="s">
        <v>58</v>
      </c>
      <c r="N2" s="7" t="s">
        <v>59</v>
      </c>
      <c r="O2" s="10" t="s">
        <v>60</v>
      </c>
      <c r="Q2" s="7"/>
      <c r="R2" s="7" t="s">
        <v>49</v>
      </c>
      <c r="S2" s="7" t="s">
        <v>50</v>
      </c>
      <c r="T2" s="16" t="s">
        <v>51</v>
      </c>
      <c r="U2" s="16" t="s">
        <v>52</v>
      </c>
      <c r="V2" s="16" t="s">
        <v>53</v>
      </c>
      <c r="W2" s="16" t="s">
        <v>54</v>
      </c>
      <c r="X2" s="16" t="s">
        <v>55</v>
      </c>
      <c r="Y2" s="16" t="s">
        <v>56</v>
      </c>
      <c r="Z2" s="10" t="s">
        <v>46</v>
      </c>
      <c r="AA2" s="7" t="s">
        <v>47</v>
      </c>
      <c r="AB2" s="7" t="s">
        <v>57</v>
      </c>
      <c r="AC2" s="7" t="s">
        <v>58</v>
      </c>
      <c r="AD2" s="7" t="s">
        <v>59</v>
      </c>
      <c r="AE2" s="10" t="s">
        <v>60</v>
      </c>
      <c r="AF2" s="16" t="s">
        <v>61</v>
      </c>
    </row>
    <row r="3" spans="1:32" x14ac:dyDescent="0.3">
      <c r="A3" s="19">
        <v>0</v>
      </c>
      <c r="B3" s="19">
        <v>18.73</v>
      </c>
      <c r="C3" s="17">
        <v>21.453387889999998</v>
      </c>
      <c r="D3" s="19">
        <v>10</v>
      </c>
      <c r="E3" s="19">
        <v>0.01</v>
      </c>
      <c r="F3" s="19">
        <v>0.1</v>
      </c>
      <c r="G3" s="19">
        <v>0.5</v>
      </c>
      <c r="H3" s="19" t="s">
        <v>62</v>
      </c>
      <c r="I3" s="16" t="s">
        <v>63</v>
      </c>
      <c r="J3" s="19">
        <v>0.84710907822366399</v>
      </c>
      <c r="K3" s="19">
        <v>5.4697299660145298</v>
      </c>
      <c r="L3" s="19">
        <v>4.32925073744999</v>
      </c>
      <c r="M3" s="19">
        <v>0.15289092177633501</v>
      </c>
      <c r="N3" s="19">
        <v>8.4203937303689797E-4</v>
      </c>
      <c r="O3" s="19">
        <f t="shared" ref="O3:O34" si="0">((C3/B3)-1)*100</f>
        <v>14.540245008008522</v>
      </c>
      <c r="Q3" s="19">
        <v>0</v>
      </c>
      <c r="R3" s="19">
        <v>18.73</v>
      </c>
      <c r="S3" s="17">
        <v>21.04</v>
      </c>
      <c r="T3" s="19">
        <v>35</v>
      </c>
      <c r="U3" s="19">
        <v>0.42</v>
      </c>
      <c r="V3" s="19">
        <v>5.4300000000000001E-2</v>
      </c>
      <c r="W3" s="19">
        <v>0.375</v>
      </c>
      <c r="X3" s="19" t="s">
        <v>62</v>
      </c>
      <c r="Y3" s="16" t="s">
        <v>63</v>
      </c>
      <c r="Z3" s="19">
        <v>0.93436510100089898</v>
      </c>
      <c r="AA3" s="19">
        <v>3.5837891260507999</v>
      </c>
      <c r="AB3" s="19">
        <v>2.9406500000000002</v>
      </c>
      <c r="AC3" s="19">
        <v>6.56348989991003E-2</v>
      </c>
      <c r="AD3" s="19">
        <v>5.6076521812091701E-4</v>
      </c>
      <c r="AE3" s="19">
        <f t="shared" ref="AE3:AE34" si="1">((S3/R3)-1)*100</f>
        <v>12.333155365723435</v>
      </c>
      <c r="AF3" s="19">
        <v>12.583299999999999</v>
      </c>
    </row>
    <row r="4" spans="1:32" x14ac:dyDescent="0.3">
      <c r="A4" s="19">
        <v>1</v>
      </c>
      <c r="B4" s="19">
        <v>35.020000000000003</v>
      </c>
      <c r="C4" s="17">
        <v>34.218187870000001</v>
      </c>
      <c r="I4" s="16" t="s">
        <v>64</v>
      </c>
      <c r="J4" s="19">
        <v>0.85566954750005397</v>
      </c>
      <c r="K4" s="19">
        <v>5.2509839158771996</v>
      </c>
      <c r="L4" s="19">
        <v>4.1587954724999898</v>
      </c>
      <c r="M4" s="19">
        <v>0.144330452499945</v>
      </c>
      <c r="N4" s="19">
        <v>1.01040655278755E-3</v>
      </c>
      <c r="O4" s="19">
        <f t="shared" si="0"/>
        <v>-2.2895834665905279</v>
      </c>
      <c r="Q4" s="19">
        <v>1</v>
      </c>
      <c r="R4" s="19">
        <v>35.020000000000003</v>
      </c>
      <c r="S4" s="17">
        <v>34.46</v>
      </c>
      <c r="Y4" s="16" t="s">
        <v>64</v>
      </c>
      <c r="Z4" s="19">
        <v>0.93867793024493296</v>
      </c>
      <c r="AA4" s="19">
        <v>3.42271000086189</v>
      </c>
      <c r="AB4" s="19">
        <v>2.7866249999999999</v>
      </c>
      <c r="AC4" s="19">
        <v>6.1322069755066697E-2</v>
      </c>
      <c r="AD4" s="19">
        <v>6.6464685735002297E-4</v>
      </c>
      <c r="AE4" s="19">
        <f t="shared" si="1"/>
        <v>-1.5990862364363312</v>
      </c>
      <c r="AF4" s="19">
        <v>12.583299999999999</v>
      </c>
    </row>
    <row r="5" spans="1:32" x14ac:dyDescent="0.3">
      <c r="A5" s="19">
        <v>2</v>
      </c>
      <c r="B5" s="19">
        <v>22.76</v>
      </c>
      <c r="C5" s="17">
        <v>23.852560919999998</v>
      </c>
      <c r="G5" s="15"/>
      <c r="I5" s="16" t="s">
        <v>65</v>
      </c>
      <c r="J5" s="19">
        <v>0.81656582980680403</v>
      </c>
      <c r="K5" s="19">
        <v>6.2688436865488102</v>
      </c>
      <c r="L5" s="19">
        <v>5.0110717972499996</v>
      </c>
      <c r="M5" s="19">
        <v>0.18343417019319599</v>
      </c>
      <c r="N5" s="19">
        <v>4.8868240773508997E-3</v>
      </c>
      <c r="O5" s="19">
        <f t="shared" si="0"/>
        <v>4.8003555360281114</v>
      </c>
      <c r="Q5" s="19">
        <v>2</v>
      </c>
      <c r="R5" s="19">
        <v>22.76</v>
      </c>
      <c r="S5" s="17">
        <v>22.9</v>
      </c>
      <c r="W5" s="15"/>
      <c r="Y5" s="16" t="s">
        <v>65</v>
      </c>
      <c r="Z5" s="19">
        <v>0.91897785656879805</v>
      </c>
      <c r="AA5" s="19">
        <v>4.1662870160371801</v>
      </c>
      <c r="AB5" s="19">
        <v>3.5567499999999899</v>
      </c>
      <c r="AC5" s="19">
        <v>8.1022143431201205E-2</v>
      </c>
      <c r="AD5" s="19">
        <v>3.3830152517465499E-3</v>
      </c>
      <c r="AE5" s="19">
        <f t="shared" si="1"/>
        <v>0.61511423550086874</v>
      </c>
      <c r="AF5" s="19">
        <v>12.583299999999999</v>
      </c>
    </row>
    <row r="6" spans="1:32" x14ac:dyDescent="0.3">
      <c r="A6" s="19">
        <v>3</v>
      </c>
      <c r="B6" s="19">
        <v>1.93</v>
      </c>
      <c r="C6" s="17">
        <v>1.68</v>
      </c>
      <c r="G6" s="15"/>
      <c r="I6" s="16" t="s">
        <v>66</v>
      </c>
      <c r="J6" s="19">
        <v>0.76811056351874796</v>
      </c>
      <c r="K6" s="19">
        <v>6.6305863483947096</v>
      </c>
      <c r="L6" s="19">
        <v>5.3441285229999904</v>
      </c>
      <c r="M6" s="19">
        <v>0.23188943648125099</v>
      </c>
      <c r="N6" s="19">
        <v>9.3053769055153404E-3</v>
      </c>
      <c r="O6" s="19">
        <f t="shared" si="0"/>
        <v>-12.95336787564767</v>
      </c>
      <c r="Q6" s="19">
        <v>3</v>
      </c>
      <c r="R6" s="19">
        <v>1.93</v>
      </c>
      <c r="S6" s="17">
        <v>2.54</v>
      </c>
      <c r="W6" s="15"/>
      <c r="Y6" s="16" t="s">
        <v>66</v>
      </c>
      <c r="Z6" s="19">
        <v>0.89236036403028396</v>
      </c>
      <c r="AA6" s="19">
        <v>4.51749377420711</v>
      </c>
      <c r="AB6" s="19">
        <v>3.9889999999999999</v>
      </c>
      <c r="AC6" s="19">
        <v>0.107639635969716</v>
      </c>
      <c r="AD6" s="19">
        <v>6.76939263834914E-3</v>
      </c>
      <c r="AE6" s="19">
        <f t="shared" si="1"/>
        <v>31.606217616580313</v>
      </c>
      <c r="AF6" s="19">
        <v>12.583299999999999</v>
      </c>
    </row>
    <row r="7" spans="1:32" x14ac:dyDescent="0.3">
      <c r="A7" s="19">
        <v>4</v>
      </c>
      <c r="B7" s="19">
        <v>21.41</v>
      </c>
      <c r="C7" s="17">
        <v>25.11771808</v>
      </c>
      <c r="I7" s="16" t="s">
        <v>67</v>
      </c>
      <c r="J7" s="19">
        <v>0.83978252264653797</v>
      </c>
      <c r="K7" s="19">
        <v>5.8849067120258898</v>
      </c>
      <c r="L7" s="19">
        <v>4.6780150714999902</v>
      </c>
      <c r="M7" s="19">
        <v>0.16021747735346101</v>
      </c>
      <c r="N7" s="19">
        <v>1.0369788771927501E-2</v>
      </c>
      <c r="O7" s="19">
        <f t="shared" si="0"/>
        <v>17.31769304063522</v>
      </c>
      <c r="Q7" s="19">
        <v>4</v>
      </c>
      <c r="R7" s="19">
        <v>21.41</v>
      </c>
      <c r="S7" s="17">
        <v>23.21</v>
      </c>
      <c r="Y7" s="16" t="s">
        <v>67</v>
      </c>
      <c r="Z7" s="19">
        <v>0.93380669639795899</v>
      </c>
      <c r="AA7" s="19">
        <v>3.7826108708139601</v>
      </c>
      <c r="AB7" s="19">
        <v>3.1244999999999998</v>
      </c>
      <c r="AC7" s="19">
        <v>6.6193303602040399E-2</v>
      </c>
      <c r="AD7" s="19">
        <v>6.7617429693670999E-3</v>
      </c>
      <c r="AE7" s="19">
        <f t="shared" si="1"/>
        <v>8.4072863148061607</v>
      </c>
      <c r="AF7" s="19">
        <v>12.583299999999999</v>
      </c>
    </row>
    <row r="8" spans="1:32" x14ac:dyDescent="0.3">
      <c r="A8" s="19">
        <v>5</v>
      </c>
      <c r="B8" s="19">
        <v>8.09</v>
      </c>
      <c r="C8" s="17">
        <v>9.65</v>
      </c>
      <c r="O8" s="19">
        <f t="shared" si="0"/>
        <v>19.283065512979004</v>
      </c>
      <c r="Q8" s="19">
        <v>5</v>
      </c>
      <c r="R8" s="19">
        <v>8.09</v>
      </c>
      <c r="S8" s="17">
        <v>11.3</v>
      </c>
      <c r="AE8" s="19">
        <f t="shared" si="1"/>
        <v>39.678615574783691</v>
      </c>
      <c r="AF8" s="19">
        <v>12.583299999999999</v>
      </c>
    </row>
    <row r="9" spans="1:32" x14ac:dyDescent="0.3">
      <c r="A9" s="19">
        <v>6</v>
      </c>
      <c r="B9" s="19">
        <v>15.26</v>
      </c>
      <c r="C9" s="17">
        <v>20.887944319999999</v>
      </c>
      <c r="O9" s="19">
        <f t="shared" si="0"/>
        <v>36.880369069462638</v>
      </c>
      <c r="Q9" s="19">
        <v>6</v>
      </c>
      <c r="R9" s="19">
        <v>15.26</v>
      </c>
      <c r="S9" s="17">
        <v>18.84</v>
      </c>
      <c r="AE9" s="19">
        <f t="shared" si="1"/>
        <v>23.460026212319796</v>
      </c>
      <c r="AF9" s="19">
        <v>12.523300000000001</v>
      </c>
    </row>
    <row r="10" spans="1:32" x14ac:dyDescent="0.3">
      <c r="A10" s="19">
        <v>7</v>
      </c>
      <c r="B10" s="19">
        <v>28.51</v>
      </c>
      <c r="C10" s="17">
        <v>29.278626670000001</v>
      </c>
      <c r="O10" s="19">
        <f t="shared" si="0"/>
        <v>2.6959897229042351</v>
      </c>
      <c r="Q10" s="19">
        <v>7</v>
      </c>
      <c r="R10" s="19">
        <v>28.51</v>
      </c>
      <c r="S10" s="17">
        <v>28.72</v>
      </c>
      <c r="AE10" s="19">
        <f t="shared" si="1"/>
        <v>0.73658365485793631</v>
      </c>
      <c r="AF10" s="19">
        <v>12.523300000000001</v>
      </c>
    </row>
    <row r="11" spans="1:32" x14ac:dyDescent="0.3">
      <c r="A11" s="19">
        <v>8</v>
      </c>
      <c r="B11" s="19">
        <v>22.7</v>
      </c>
      <c r="C11" s="17">
        <v>23.128645680000002</v>
      </c>
      <c r="O11" s="19">
        <f t="shared" si="0"/>
        <v>1.8883069603524261</v>
      </c>
      <c r="Q11" s="19">
        <v>8</v>
      </c>
      <c r="R11" s="19">
        <v>22.7</v>
      </c>
      <c r="S11" s="17">
        <v>22.42</v>
      </c>
      <c r="AE11" s="19">
        <f t="shared" si="1"/>
        <v>-1.2334801762114433</v>
      </c>
      <c r="AF11" s="19">
        <v>12.523300000000001</v>
      </c>
    </row>
    <row r="12" spans="1:32" x14ac:dyDescent="0.3">
      <c r="A12" s="19">
        <v>9</v>
      </c>
      <c r="B12" s="19">
        <v>39.97</v>
      </c>
      <c r="C12" s="17">
        <v>33.736167969999997</v>
      </c>
      <c r="O12" s="19">
        <f t="shared" si="0"/>
        <v>-15.596277282962223</v>
      </c>
      <c r="Q12" s="19">
        <v>9</v>
      </c>
      <c r="R12" s="19">
        <v>39.97</v>
      </c>
      <c r="S12" s="17">
        <v>36.99</v>
      </c>
      <c r="AE12" s="19">
        <f t="shared" si="1"/>
        <v>-7.4555916937703248</v>
      </c>
      <c r="AF12" s="19">
        <v>12.523300000000001</v>
      </c>
    </row>
    <row r="13" spans="1:32" x14ac:dyDescent="0.3">
      <c r="A13" s="19">
        <v>10</v>
      </c>
      <c r="B13" s="19">
        <v>29.3</v>
      </c>
      <c r="C13" s="17">
        <v>28.163298099999999</v>
      </c>
      <c r="O13" s="19">
        <f t="shared" si="0"/>
        <v>-3.8795286689419894</v>
      </c>
      <c r="Q13" s="19">
        <v>10</v>
      </c>
      <c r="R13" s="19">
        <v>29.3</v>
      </c>
      <c r="S13" s="17">
        <v>28.75</v>
      </c>
      <c r="AE13" s="19">
        <f t="shared" si="1"/>
        <v>-1.8771331058020535</v>
      </c>
      <c r="AF13" s="19">
        <v>12.523300000000001</v>
      </c>
    </row>
    <row r="14" spans="1:32" x14ac:dyDescent="0.3">
      <c r="A14" s="19">
        <v>11</v>
      </c>
      <c r="B14" s="19">
        <v>22.79</v>
      </c>
      <c r="C14" s="17">
        <v>23.182131269999999</v>
      </c>
      <c r="O14" s="19">
        <f t="shared" si="0"/>
        <v>1.7206286529179549</v>
      </c>
      <c r="Q14" s="19">
        <v>11</v>
      </c>
      <c r="R14" s="19">
        <v>22.79</v>
      </c>
      <c r="S14" s="17">
        <v>23.52</v>
      </c>
      <c r="AE14" s="19">
        <f t="shared" si="1"/>
        <v>3.2031592803861253</v>
      </c>
      <c r="AF14" s="19">
        <v>12.523300000000001</v>
      </c>
    </row>
    <row r="15" spans="1:32" x14ac:dyDescent="0.3">
      <c r="A15" s="19">
        <v>12</v>
      </c>
      <c r="B15" s="19">
        <v>38.36</v>
      </c>
      <c r="C15" s="17">
        <v>32.595248560000002</v>
      </c>
      <c r="O15" s="19">
        <f t="shared" si="0"/>
        <v>-15.028027737226267</v>
      </c>
      <c r="Q15" s="19">
        <v>12</v>
      </c>
      <c r="R15" s="19">
        <v>38.36</v>
      </c>
      <c r="S15" s="17">
        <v>34.340000000000003</v>
      </c>
      <c r="AE15" s="19">
        <f t="shared" si="1"/>
        <v>-10.479666319082369</v>
      </c>
      <c r="AF15" s="19">
        <v>12.4407</v>
      </c>
    </row>
    <row r="16" spans="1:32" x14ac:dyDescent="0.3">
      <c r="A16" s="19">
        <v>13</v>
      </c>
      <c r="B16" s="19">
        <v>29.92</v>
      </c>
      <c r="C16" s="17">
        <v>27.342299820000001</v>
      </c>
      <c r="O16" s="19">
        <f t="shared" si="0"/>
        <v>-8.6153080882352953</v>
      </c>
      <c r="Q16" s="19">
        <v>13</v>
      </c>
      <c r="R16" s="19">
        <v>29.92</v>
      </c>
      <c r="S16" s="17">
        <v>28.23</v>
      </c>
      <c r="AE16" s="19">
        <f t="shared" si="1"/>
        <v>-5.6483957219251373</v>
      </c>
      <c r="AF16" s="19">
        <v>12.4407</v>
      </c>
    </row>
    <row r="17" spans="1:32" x14ac:dyDescent="0.3">
      <c r="A17" s="19">
        <v>14</v>
      </c>
      <c r="B17" s="19">
        <v>5.76</v>
      </c>
      <c r="C17" s="17">
        <v>7.4</v>
      </c>
      <c r="O17" s="19">
        <f t="shared" si="0"/>
        <v>28.472222222222232</v>
      </c>
      <c r="Q17" s="19">
        <v>14</v>
      </c>
      <c r="R17" s="19">
        <v>5.76</v>
      </c>
      <c r="S17" s="17">
        <v>4.17</v>
      </c>
      <c r="AE17" s="19">
        <f t="shared" si="1"/>
        <v>-27.604166666666664</v>
      </c>
      <c r="AF17" s="19">
        <v>12.4407</v>
      </c>
    </row>
    <row r="18" spans="1:32" x14ac:dyDescent="0.3">
      <c r="A18" s="19">
        <v>15</v>
      </c>
      <c r="B18" s="19">
        <v>7.6</v>
      </c>
      <c r="C18" s="17">
        <v>11.05</v>
      </c>
      <c r="O18" s="19">
        <f t="shared" si="0"/>
        <v>45.394736842105289</v>
      </c>
      <c r="Q18" s="19">
        <v>15</v>
      </c>
      <c r="R18" s="19">
        <v>7.6</v>
      </c>
      <c r="S18" s="17">
        <v>5.78</v>
      </c>
      <c r="AE18" s="19">
        <f t="shared" si="1"/>
        <v>-23.94736842105263</v>
      </c>
      <c r="AF18" s="19">
        <v>12.4407</v>
      </c>
    </row>
    <row r="19" spans="1:32" x14ac:dyDescent="0.3">
      <c r="A19" s="19">
        <v>16</v>
      </c>
      <c r="B19" s="19">
        <v>25.07</v>
      </c>
      <c r="C19" s="17">
        <v>27.15660467</v>
      </c>
      <c r="O19" s="19">
        <f t="shared" si="0"/>
        <v>8.3231139609094562</v>
      </c>
      <c r="Q19" s="19">
        <v>16</v>
      </c>
      <c r="R19" s="19">
        <v>25.07</v>
      </c>
      <c r="S19" s="17">
        <v>26.85</v>
      </c>
      <c r="AE19" s="19">
        <f t="shared" si="1"/>
        <v>7.1001196649381759</v>
      </c>
      <c r="AF19" s="19">
        <v>12.4407</v>
      </c>
    </row>
    <row r="20" spans="1:32" x14ac:dyDescent="0.3">
      <c r="A20" s="19">
        <v>17</v>
      </c>
      <c r="B20" s="19">
        <v>20.54</v>
      </c>
      <c r="C20" s="17">
        <v>24.353463529999999</v>
      </c>
      <c r="O20" s="19">
        <f t="shared" si="0"/>
        <v>18.566034712755595</v>
      </c>
      <c r="Q20" s="19">
        <v>17</v>
      </c>
      <c r="R20" s="19">
        <v>20.54</v>
      </c>
      <c r="S20" s="17">
        <v>22.6</v>
      </c>
      <c r="AE20" s="19">
        <f t="shared" si="1"/>
        <v>10.029211295034091</v>
      </c>
      <c r="AF20" s="19">
        <v>12.4407</v>
      </c>
    </row>
    <row r="21" spans="1:32" x14ac:dyDescent="0.3">
      <c r="A21" s="19">
        <v>18</v>
      </c>
      <c r="B21" s="19">
        <v>30.55</v>
      </c>
      <c r="C21" s="17">
        <v>30.390442570000001</v>
      </c>
      <c r="O21" s="19">
        <f t="shared" si="0"/>
        <v>-0.52228291325695508</v>
      </c>
      <c r="Q21" s="19">
        <v>18</v>
      </c>
      <c r="R21" s="19">
        <v>30.55</v>
      </c>
      <c r="S21" s="17">
        <v>30.56</v>
      </c>
      <c r="AE21" s="19">
        <f t="shared" si="1"/>
        <v>3.2733224222569746E-2</v>
      </c>
      <c r="AF21" s="19">
        <v>12.4407</v>
      </c>
    </row>
    <row r="22" spans="1:32" x14ac:dyDescent="0.3">
      <c r="A22" s="19">
        <v>19</v>
      </c>
      <c r="B22" s="19">
        <v>41.99</v>
      </c>
      <c r="C22" s="17">
        <v>36.437654430000002</v>
      </c>
      <c r="O22" s="19">
        <f t="shared" si="0"/>
        <v>-13.223018742557747</v>
      </c>
      <c r="Q22" s="19">
        <v>19</v>
      </c>
      <c r="R22" s="19">
        <v>41.99</v>
      </c>
      <c r="S22" s="17">
        <v>37.75</v>
      </c>
      <c r="AE22" s="19">
        <f t="shared" si="1"/>
        <v>-10.097642295784715</v>
      </c>
      <c r="AF22" s="19">
        <v>12.4407</v>
      </c>
    </row>
    <row r="23" spans="1:32" x14ac:dyDescent="0.3">
      <c r="A23" s="19">
        <v>20</v>
      </c>
      <c r="B23" s="19">
        <v>34.65</v>
      </c>
      <c r="C23" s="17">
        <v>31.754918480000001</v>
      </c>
      <c r="O23" s="19">
        <f t="shared" si="0"/>
        <v>-8.3552136219336219</v>
      </c>
      <c r="Q23" s="19">
        <v>20</v>
      </c>
      <c r="R23" s="19">
        <v>34.65</v>
      </c>
      <c r="S23" s="17">
        <v>34.46</v>
      </c>
      <c r="AE23" s="19">
        <f t="shared" si="1"/>
        <v>-0.54834054834054236</v>
      </c>
      <c r="AF23" s="19">
        <v>12.4407</v>
      </c>
    </row>
    <row r="24" spans="1:32" x14ac:dyDescent="0.3">
      <c r="A24" s="19">
        <v>21</v>
      </c>
      <c r="B24" s="19">
        <v>40.98</v>
      </c>
      <c r="C24" s="17">
        <v>31.873785760000001</v>
      </c>
      <c r="O24" s="19">
        <f t="shared" si="0"/>
        <v>-22.221118204001943</v>
      </c>
      <c r="Q24" s="19">
        <v>21</v>
      </c>
      <c r="R24" s="19">
        <v>40.98</v>
      </c>
      <c r="S24" s="17">
        <v>36.19</v>
      </c>
      <c r="AE24" s="19">
        <f t="shared" si="1"/>
        <v>-11.688628599316742</v>
      </c>
      <c r="AF24" s="19">
        <v>12.2172</v>
      </c>
    </row>
    <row r="25" spans="1:32" x14ac:dyDescent="0.3">
      <c r="A25" s="19">
        <v>22</v>
      </c>
      <c r="B25" s="19">
        <v>5.25</v>
      </c>
      <c r="C25" s="17">
        <v>7.6</v>
      </c>
      <c r="O25" s="19">
        <f t="shared" si="0"/>
        <v>44.761904761904759</v>
      </c>
      <c r="Q25" s="19">
        <v>22</v>
      </c>
      <c r="R25" s="19">
        <v>5.25</v>
      </c>
      <c r="S25" s="17">
        <v>4.51</v>
      </c>
      <c r="AE25" s="19">
        <f t="shared" si="1"/>
        <v>-14.095238095238095</v>
      </c>
      <c r="AF25" s="19">
        <v>12.2172</v>
      </c>
    </row>
    <row r="26" spans="1:32" x14ac:dyDescent="0.3">
      <c r="A26" s="19">
        <v>23</v>
      </c>
      <c r="B26" s="19">
        <v>27.6</v>
      </c>
      <c r="C26" s="17">
        <v>28.59472624</v>
      </c>
      <c r="O26" s="19">
        <f t="shared" si="0"/>
        <v>3.6040805797101338</v>
      </c>
      <c r="Q26" s="19">
        <v>23</v>
      </c>
      <c r="R26" s="19">
        <v>27.6</v>
      </c>
      <c r="S26" s="17">
        <v>27.65</v>
      </c>
      <c r="AE26" s="19">
        <f t="shared" si="1"/>
        <v>0.18115942028984477</v>
      </c>
      <c r="AF26" s="19">
        <v>12.2172</v>
      </c>
    </row>
    <row r="27" spans="1:32" x14ac:dyDescent="0.3">
      <c r="A27" s="19">
        <v>24</v>
      </c>
      <c r="B27" s="19">
        <v>35.86</v>
      </c>
      <c r="C27" s="17">
        <v>33.179327499999999</v>
      </c>
      <c r="O27" s="19">
        <f t="shared" si="0"/>
        <v>-7.4753834355828275</v>
      </c>
      <c r="Q27" s="19">
        <v>24</v>
      </c>
      <c r="R27" s="19">
        <v>35.86</v>
      </c>
      <c r="S27" s="17">
        <v>34.799999999999997</v>
      </c>
      <c r="AE27" s="19">
        <f t="shared" si="1"/>
        <v>-2.9559397657557218</v>
      </c>
      <c r="AF27" s="19">
        <v>12.2172</v>
      </c>
    </row>
    <row r="28" spans="1:32" x14ac:dyDescent="0.3">
      <c r="A28" s="19">
        <v>25</v>
      </c>
      <c r="B28" s="19">
        <v>14.03</v>
      </c>
      <c r="C28" s="17">
        <v>19.21</v>
      </c>
      <c r="O28" s="19">
        <f t="shared" si="0"/>
        <v>36.920883820384901</v>
      </c>
      <c r="Q28" s="19">
        <v>25</v>
      </c>
      <c r="R28" s="19">
        <v>14.03</v>
      </c>
      <c r="S28" s="17">
        <v>18.239999999999998</v>
      </c>
      <c r="AE28" s="19">
        <f t="shared" si="1"/>
        <v>30.007127583749103</v>
      </c>
      <c r="AF28" s="19">
        <v>12.1884</v>
      </c>
    </row>
    <row r="29" spans="1:32" x14ac:dyDescent="0.3">
      <c r="A29" s="19">
        <v>26</v>
      </c>
      <c r="B29" s="19">
        <v>3.46</v>
      </c>
      <c r="C29" s="17">
        <v>3.9</v>
      </c>
      <c r="O29" s="19">
        <f t="shared" si="0"/>
        <v>12.716763005780351</v>
      </c>
      <c r="Q29" s="19">
        <v>26</v>
      </c>
      <c r="R29" s="19">
        <v>3.46</v>
      </c>
      <c r="S29" s="17">
        <v>4.22</v>
      </c>
      <c r="AE29" s="19">
        <f t="shared" si="1"/>
        <v>21.965317919075144</v>
      </c>
      <c r="AF29" s="19">
        <v>12.1884</v>
      </c>
    </row>
    <row r="30" spans="1:32" x14ac:dyDescent="0.3">
      <c r="A30" s="19">
        <v>27</v>
      </c>
      <c r="B30" s="19">
        <v>31.99</v>
      </c>
      <c r="C30" s="17">
        <v>27.95116144</v>
      </c>
      <c r="O30" s="19">
        <f t="shared" si="0"/>
        <v>-12.625315911222257</v>
      </c>
      <c r="Q30" s="19">
        <v>27</v>
      </c>
      <c r="R30" s="19">
        <v>31.99</v>
      </c>
      <c r="S30" s="17">
        <v>29.44</v>
      </c>
      <c r="AE30" s="19">
        <f t="shared" si="1"/>
        <v>-7.971241012816499</v>
      </c>
      <c r="AF30" s="19">
        <v>12.1884</v>
      </c>
    </row>
    <row r="31" spans="1:32" x14ac:dyDescent="0.3">
      <c r="A31" s="19">
        <v>28</v>
      </c>
      <c r="B31" s="19">
        <v>46.58</v>
      </c>
      <c r="C31" s="17">
        <v>36.402025899999998</v>
      </c>
      <c r="O31" s="19">
        <f t="shared" si="0"/>
        <v>-21.850524044654364</v>
      </c>
      <c r="Q31" s="19">
        <v>28</v>
      </c>
      <c r="R31" s="19">
        <v>46.58</v>
      </c>
      <c r="S31" s="17">
        <v>40.049999999999997</v>
      </c>
      <c r="AE31" s="19">
        <f t="shared" si="1"/>
        <v>-14.018892228424217</v>
      </c>
      <c r="AF31" s="19">
        <v>12.1884</v>
      </c>
    </row>
    <row r="32" spans="1:32" x14ac:dyDescent="0.3">
      <c r="A32" s="19">
        <v>29</v>
      </c>
      <c r="B32" s="19">
        <v>19.93</v>
      </c>
      <c r="C32" s="17">
        <v>20.83024932</v>
      </c>
      <c r="O32" s="19">
        <f t="shared" si="0"/>
        <v>4.5170562970396455</v>
      </c>
      <c r="Q32" s="19">
        <v>29</v>
      </c>
      <c r="R32" s="19">
        <v>19.93</v>
      </c>
      <c r="S32" s="17">
        <v>21.1</v>
      </c>
      <c r="AE32" s="19">
        <f t="shared" si="1"/>
        <v>5.8705469141997035</v>
      </c>
      <c r="AF32" s="19">
        <v>12.1884</v>
      </c>
    </row>
    <row r="33" spans="1:32" x14ac:dyDescent="0.3">
      <c r="A33" s="19">
        <v>30</v>
      </c>
      <c r="B33" s="19">
        <v>22.15</v>
      </c>
      <c r="C33" s="17">
        <v>19.624849999999999</v>
      </c>
      <c r="O33" s="19">
        <f t="shared" si="0"/>
        <v>-11.400225733634317</v>
      </c>
      <c r="Q33" s="19">
        <v>30</v>
      </c>
      <c r="R33" s="19">
        <v>22.15</v>
      </c>
      <c r="S33" s="17">
        <v>20.82</v>
      </c>
      <c r="AE33" s="19">
        <f t="shared" si="1"/>
        <v>-6.0045146726862235</v>
      </c>
      <c r="AF33" s="19">
        <v>12.1884</v>
      </c>
    </row>
    <row r="34" spans="1:32" x14ac:dyDescent="0.3">
      <c r="A34" s="19">
        <v>31</v>
      </c>
      <c r="B34" s="19">
        <v>14.27</v>
      </c>
      <c r="C34" s="17">
        <v>20.945118449999999</v>
      </c>
      <c r="O34" s="19">
        <f t="shared" si="0"/>
        <v>46.777284162578823</v>
      </c>
      <c r="Q34" s="19">
        <v>31</v>
      </c>
      <c r="R34" s="19">
        <v>14.27</v>
      </c>
      <c r="S34" s="17">
        <v>18.84</v>
      </c>
      <c r="AE34" s="19">
        <f t="shared" si="1"/>
        <v>32.025227750525588</v>
      </c>
      <c r="AF34" s="19">
        <v>12.113899999999999</v>
      </c>
    </row>
    <row r="35" spans="1:32" x14ac:dyDescent="0.3">
      <c r="A35" s="19">
        <v>32</v>
      </c>
      <c r="B35" s="19">
        <v>46.37</v>
      </c>
      <c r="C35" s="17">
        <v>38.485376049999999</v>
      </c>
      <c r="O35" s="19">
        <f t="shared" ref="O35:O66" si="2">((C35/B35)-1)*100</f>
        <v>-17.003717813241316</v>
      </c>
      <c r="Q35" s="19">
        <v>32</v>
      </c>
      <c r="R35" s="19">
        <v>46.37</v>
      </c>
      <c r="S35" s="17">
        <v>41.53</v>
      </c>
      <c r="AE35" s="19">
        <f t="shared" ref="AE35:AE66" si="3">((S35/R35)-1)*100</f>
        <v>-10.437783049385374</v>
      </c>
      <c r="AF35" s="19">
        <v>12.113899999999999</v>
      </c>
    </row>
    <row r="36" spans="1:32" x14ac:dyDescent="0.3">
      <c r="A36" s="19">
        <v>33</v>
      </c>
      <c r="B36" s="19">
        <v>28.45</v>
      </c>
      <c r="C36" s="17">
        <v>26.913304589999999</v>
      </c>
      <c r="O36" s="19">
        <f t="shared" si="2"/>
        <v>-5.4013898418277639</v>
      </c>
      <c r="Q36" s="19">
        <v>33</v>
      </c>
      <c r="R36" s="19">
        <v>28.45</v>
      </c>
      <c r="S36" s="17">
        <v>27.41</v>
      </c>
      <c r="AE36" s="19">
        <f t="shared" si="3"/>
        <v>-3.6555360281195104</v>
      </c>
      <c r="AF36" s="19">
        <v>12.113899999999999</v>
      </c>
    </row>
    <row r="37" spans="1:32" x14ac:dyDescent="0.3">
      <c r="A37" s="19">
        <v>34</v>
      </c>
      <c r="B37" s="19">
        <v>16.399999999999999</v>
      </c>
      <c r="C37" s="17">
        <v>23.936446740000001</v>
      </c>
      <c r="O37" s="19">
        <f t="shared" si="2"/>
        <v>45.953943536585371</v>
      </c>
      <c r="Q37" s="19">
        <v>34</v>
      </c>
      <c r="R37" s="19">
        <v>16.399999999999999</v>
      </c>
      <c r="S37" s="17">
        <v>22.1</v>
      </c>
      <c r="AE37" s="19">
        <f t="shared" si="3"/>
        <v>34.75609756097564</v>
      </c>
      <c r="AF37" s="19">
        <v>12.113899999999999</v>
      </c>
    </row>
    <row r="38" spans="1:32" x14ac:dyDescent="0.3">
      <c r="A38" s="19">
        <v>35</v>
      </c>
      <c r="B38" s="19">
        <v>11.7</v>
      </c>
      <c r="C38" s="17">
        <v>17.82050581</v>
      </c>
      <c r="O38" s="19">
        <f t="shared" si="2"/>
        <v>52.312015470085484</v>
      </c>
      <c r="Q38" s="19">
        <v>35</v>
      </c>
      <c r="R38" s="19">
        <v>11.7</v>
      </c>
      <c r="S38" s="17">
        <v>14.97</v>
      </c>
      <c r="AE38" s="19">
        <f t="shared" si="3"/>
        <v>27.94871794871796</v>
      </c>
      <c r="AF38" s="19">
        <v>12.113899999999999</v>
      </c>
    </row>
    <row r="39" spans="1:32" x14ac:dyDescent="0.3">
      <c r="A39" s="19">
        <v>36</v>
      </c>
      <c r="B39" s="19">
        <v>41.11</v>
      </c>
      <c r="C39" s="17">
        <v>35.212928570000003</v>
      </c>
      <c r="O39" s="19">
        <f t="shared" si="2"/>
        <v>-14.344615495013368</v>
      </c>
      <c r="Q39" s="19">
        <v>36</v>
      </c>
      <c r="R39" s="19">
        <v>41.11</v>
      </c>
      <c r="S39" s="17">
        <v>37.619999999999997</v>
      </c>
      <c r="AE39" s="19">
        <f t="shared" si="3"/>
        <v>-8.4894186329360295</v>
      </c>
      <c r="AF39" s="19">
        <v>12.113899999999999</v>
      </c>
    </row>
    <row r="40" spans="1:32" x14ac:dyDescent="0.3">
      <c r="A40" s="19">
        <v>37</v>
      </c>
      <c r="B40" s="19">
        <v>42.23</v>
      </c>
      <c r="C40" s="17">
        <v>36.780099120000003</v>
      </c>
      <c r="O40" s="19">
        <f t="shared" si="2"/>
        <v>-12.905282690030774</v>
      </c>
      <c r="Q40" s="19">
        <v>37</v>
      </c>
      <c r="R40" s="19">
        <v>42.23</v>
      </c>
      <c r="S40" s="17">
        <v>39.1</v>
      </c>
      <c r="AE40" s="19">
        <f t="shared" si="3"/>
        <v>-7.4117925645275751</v>
      </c>
      <c r="AF40" s="19">
        <v>11.472</v>
      </c>
    </row>
    <row r="41" spans="1:32" x14ac:dyDescent="0.3">
      <c r="A41" s="19">
        <v>38</v>
      </c>
      <c r="B41" s="19">
        <v>43.24</v>
      </c>
      <c r="C41" s="17">
        <v>38.308315270000001</v>
      </c>
      <c r="O41" s="19">
        <f t="shared" si="2"/>
        <v>-11.405376341350603</v>
      </c>
      <c r="Q41" s="19">
        <v>38</v>
      </c>
      <c r="R41" s="19">
        <v>43.24</v>
      </c>
      <c r="S41" s="17">
        <v>39.44</v>
      </c>
      <c r="AE41" s="19">
        <f t="shared" si="3"/>
        <v>-8.7881591119334033</v>
      </c>
      <c r="AF41" s="19">
        <v>11.472</v>
      </c>
    </row>
    <row r="42" spans="1:32" x14ac:dyDescent="0.3">
      <c r="A42" s="19">
        <v>39</v>
      </c>
      <c r="B42" s="19">
        <v>39.04</v>
      </c>
      <c r="C42" s="17">
        <v>33.651198129999997</v>
      </c>
      <c r="O42" s="19">
        <f t="shared" si="2"/>
        <v>-13.803283478483607</v>
      </c>
      <c r="Q42" s="19">
        <v>39</v>
      </c>
      <c r="R42" s="19">
        <v>39.04</v>
      </c>
      <c r="S42" s="17">
        <v>35.29</v>
      </c>
      <c r="AE42" s="19">
        <f t="shared" si="3"/>
        <v>-9.6055327868852522</v>
      </c>
      <c r="AF42" s="19">
        <v>11.472</v>
      </c>
    </row>
    <row r="43" spans="1:32" x14ac:dyDescent="0.3">
      <c r="A43" s="19">
        <v>40</v>
      </c>
      <c r="B43" s="19">
        <v>33.26</v>
      </c>
      <c r="C43" s="17">
        <v>27.71624817</v>
      </c>
      <c r="O43" s="19">
        <f t="shared" si="2"/>
        <v>-16.667924924834633</v>
      </c>
      <c r="Q43" s="19">
        <v>40</v>
      </c>
      <c r="R43" s="19">
        <v>33.26</v>
      </c>
      <c r="S43" s="17">
        <v>30.38</v>
      </c>
      <c r="AE43" s="19">
        <f t="shared" si="3"/>
        <v>-8.6590499098015634</v>
      </c>
      <c r="AF43" s="19">
        <v>11.359400000000001</v>
      </c>
    </row>
    <row r="44" spans="1:32" x14ac:dyDescent="0.3">
      <c r="A44" s="19">
        <v>41</v>
      </c>
      <c r="B44" s="19">
        <v>24.81</v>
      </c>
      <c r="C44" s="17">
        <v>26.02466334</v>
      </c>
      <c r="O44" s="19">
        <f t="shared" si="2"/>
        <v>4.8958619105199608</v>
      </c>
      <c r="Q44" s="19">
        <v>41</v>
      </c>
      <c r="R44" s="19">
        <v>24.81</v>
      </c>
      <c r="S44" s="17">
        <v>25.14</v>
      </c>
      <c r="AE44" s="19">
        <f t="shared" si="3"/>
        <v>1.330108827085863</v>
      </c>
      <c r="AF44" s="19">
        <v>11.359400000000001</v>
      </c>
    </row>
    <row r="45" spans="1:32" x14ac:dyDescent="0.3">
      <c r="A45" s="19">
        <v>42</v>
      </c>
      <c r="B45" s="19">
        <v>47.08</v>
      </c>
      <c r="C45" s="17">
        <v>37.883568609999998</v>
      </c>
      <c r="O45" s="19">
        <f t="shared" si="2"/>
        <v>-19.533626571792695</v>
      </c>
      <c r="Q45" s="19">
        <v>42</v>
      </c>
      <c r="R45" s="19">
        <v>47.08</v>
      </c>
      <c r="S45" s="17">
        <v>41.42</v>
      </c>
      <c r="AE45" s="19">
        <f t="shared" si="3"/>
        <v>-12.022090059473234</v>
      </c>
      <c r="AF45" s="19">
        <v>11.359400000000001</v>
      </c>
    </row>
    <row r="46" spans="1:32" x14ac:dyDescent="0.3">
      <c r="A46" s="19">
        <v>43</v>
      </c>
      <c r="B46" s="19">
        <v>7.53</v>
      </c>
      <c r="C46" s="17">
        <v>5.18</v>
      </c>
      <c r="O46" s="19">
        <f t="shared" si="2"/>
        <v>-31.20849933598938</v>
      </c>
      <c r="Q46" s="19">
        <v>43</v>
      </c>
      <c r="R46" s="19">
        <v>7.53</v>
      </c>
      <c r="S46" s="17">
        <v>9.52</v>
      </c>
      <c r="AE46" s="19">
        <f t="shared" si="3"/>
        <v>26.427622841965469</v>
      </c>
      <c r="AF46" s="19">
        <v>11.359400000000001</v>
      </c>
    </row>
    <row r="47" spans="1:32" x14ac:dyDescent="0.3">
      <c r="A47" s="19">
        <v>44</v>
      </c>
      <c r="B47" s="19">
        <v>48.53</v>
      </c>
      <c r="C47" s="17">
        <v>38.294429880000003</v>
      </c>
      <c r="O47" s="19">
        <f t="shared" si="2"/>
        <v>-21.091222171852465</v>
      </c>
      <c r="Q47" s="19">
        <v>44</v>
      </c>
      <c r="R47" s="19">
        <v>48.53</v>
      </c>
      <c r="S47" s="17">
        <v>42.25</v>
      </c>
      <c r="AE47" s="19">
        <f t="shared" si="3"/>
        <v>-12.940449206676286</v>
      </c>
      <c r="AF47" s="19">
        <v>11.359400000000001</v>
      </c>
    </row>
    <row r="48" spans="1:32" x14ac:dyDescent="0.3">
      <c r="A48" s="19">
        <v>45</v>
      </c>
      <c r="B48" s="19">
        <v>42.56</v>
      </c>
      <c r="C48" s="17">
        <v>33.581450680000003</v>
      </c>
      <c r="O48" s="19">
        <f t="shared" si="2"/>
        <v>-21.096215507518789</v>
      </c>
      <c r="Q48" s="19">
        <v>45</v>
      </c>
      <c r="R48" s="19">
        <v>42.56</v>
      </c>
      <c r="S48" s="17">
        <v>37.92</v>
      </c>
      <c r="AE48" s="19">
        <f t="shared" si="3"/>
        <v>-10.902255639097746</v>
      </c>
      <c r="AF48" s="19">
        <v>11.359400000000001</v>
      </c>
    </row>
    <row r="49" spans="1:32" x14ac:dyDescent="0.3">
      <c r="A49" s="19">
        <v>46</v>
      </c>
      <c r="B49" s="19">
        <v>24.29</v>
      </c>
      <c r="C49" s="17">
        <v>25.930737279999999</v>
      </c>
      <c r="O49" s="19">
        <f t="shared" si="2"/>
        <v>6.7547850144092259</v>
      </c>
      <c r="Q49" s="19">
        <v>46</v>
      </c>
      <c r="R49" s="19">
        <v>24.29</v>
      </c>
      <c r="S49" s="17">
        <v>25.36</v>
      </c>
      <c r="AE49" s="19">
        <f t="shared" si="3"/>
        <v>4.4051049814738619</v>
      </c>
      <c r="AF49" s="19">
        <v>11.359400000000001</v>
      </c>
    </row>
    <row r="50" spans="1:32" x14ac:dyDescent="0.3">
      <c r="A50" s="19">
        <v>47</v>
      </c>
      <c r="B50" s="19">
        <v>47.4</v>
      </c>
      <c r="C50" s="17">
        <v>36.111878230000002</v>
      </c>
      <c r="O50" s="19">
        <f t="shared" si="2"/>
        <v>-23.814602890295355</v>
      </c>
      <c r="Q50" s="19">
        <v>47</v>
      </c>
      <c r="R50" s="19">
        <v>47.4</v>
      </c>
      <c r="S50" s="17">
        <v>40.25</v>
      </c>
      <c r="AE50" s="19">
        <f t="shared" si="3"/>
        <v>-15.084388185654007</v>
      </c>
      <c r="AF50" s="19">
        <v>11.359400000000001</v>
      </c>
    </row>
    <row r="51" spans="1:32" x14ac:dyDescent="0.3">
      <c r="A51" s="19">
        <v>48</v>
      </c>
      <c r="B51" s="19">
        <v>29.32</v>
      </c>
      <c r="C51" s="17">
        <v>29.64240466</v>
      </c>
      <c r="O51" s="19">
        <f t="shared" si="2"/>
        <v>1.0996066166439222</v>
      </c>
      <c r="Q51" s="19">
        <v>48</v>
      </c>
      <c r="R51" s="19">
        <v>29.32</v>
      </c>
      <c r="S51" s="17">
        <v>30.13</v>
      </c>
      <c r="AE51" s="19">
        <f t="shared" si="3"/>
        <v>2.7626193724420212</v>
      </c>
      <c r="AF51" s="19">
        <v>11.359400000000001</v>
      </c>
    </row>
    <row r="52" spans="1:32" x14ac:dyDescent="0.3">
      <c r="A52" s="19">
        <v>49</v>
      </c>
      <c r="B52" s="19">
        <v>17.66</v>
      </c>
      <c r="C52" s="17">
        <v>22.754489830000001</v>
      </c>
      <c r="O52" s="19">
        <f t="shared" si="2"/>
        <v>28.847620781426954</v>
      </c>
      <c r="Q52" s="19">
        <v>49</v>
      </c>
      <c r="R52" s="19">
        <v>17.66</v>
      </c>
      <c r="S52" s="17">
        <v>20.8</v>
      </c>
      <c r="AE52" s="19">
        <f t="shared" si="3"/>
        <v>17.780294450736122</v>
      </c>
      <c r="AF52" s="19">
        <v>11.359400000000001</v>
      </c>
    </row>
    <row r="53" spans="1:32" x14ac:dyDescent="0.3">
      <c r="A53" s="19">
        <v>50</v>
      </c>
      <c r="B53" s="19">
        <v>4.66</v>
      </c>
      <c r="C53" s="17">
        <v>3.42</v>
      </c>
      <c r="O53" s="19">
        <f t="shared" si="2"/>
        <v>-26.60944206008584</v>
      </c>
      <c r="Q53" s="19">
        <v>50</v>
      </c>
      <c r="R53" s="19">
        <v>4.66</v>
      </c>
      <c r="S53" s="17">
        <v>5.78</v>
      </c>
      <c r="AE53" s="19">
        <f t="shared" si="3"/>
        <v>24.034334763948493</v>
      </c>
      <c r="AF53" s="19">
        <v>11.359400000000001</v>
      </c>
    </row>
    <row r="54" spans="1:32" x14ac:dyDescent="0.3">
      <c r="A54" s="19">
        <v>51</v>
      </c>
      <c r="B54" s="19">
        <v>38.380000000000003</v>
      </c>
      <c r="C54" s="17">
        <v>29.485731000000001</v>
      </c>
      <c r="O54" s="19">
        <f t="shared" si="2"/>
        <v>-23.174228764981763</v>
      </c>
      <c r="Q54" s="19">
        <v>51</v>
      </c>
      <c r="R54" s="19">
        <v>38.380000000000003</v>
      </c>
      <c r="S54" s="17">
        <v>32.950000000000003</v>
      </c>
      <c r="AE54" s="19">
        <f t="shared" si="3"/>
        <v>-14.147993746743094</v>
      </c>
      <c r="AF54" s="19">
        <v>11.359400000000001</v>
      </c>
    </row>
    <row r="55" spans="1:32" x14ac:dyDescent="0.3">
      <c r="A55" s="19">
        <v>52</v>
      </c>
      <c r="B55" s="19">
        <v>29.35</v>
      </c>
      <c r="C55" s="17">
        <v>27.479070159999999</v>
      </c>
      <c r="O55" s="19">
        <f t="shared" si="2"/>
        <v>-6.3745480068143179</v>
      </c>
      <c r="Q55" s="19">
        <v>52</v>
      </c>
      <c r="R55" s="19">
        <v>29.35</v>
      </c>
      <c r="S55" s="17">
        <v>28.23</v>
      </c>
      <c r="AE55" s="19">
        <f t="shared" si="3"/>
        <v>-3.8160136286201074</v>
      </c>
      <c r="AF55" s="19">
        <v>11.0603</v>
      </c>
    </row>
    <row r="56" spans="1:32" x14ac:dyDescent="0.3">
      <c r="A56" s="19">
        <v>53</v>
      </c>
      <c r="B56" s="19">
        <v>21.16</v>
      </c>
      <c r="C56" s="17">
        <v>21.776503890000001</v>
      </c>
      <c r="O56" s="19">
        <f t="shared" si="2"/>
        <v>2.9135344517958517</v>
      </c>
      <c r="Q56" s="19">
        <v>53</v>
      </c>
      <c r="R56" s="19">
        <v>21.16</v>
      </c>
      <c r="S56" s="17">
        <v>21.4</v>
      </c>
      <c r="AE56" s="19">
        <f t="shared" si="3"/>
        <v>1.1342155009451682</v>
      </c>
      <c r="AF56" s="19">
        <v>11.0603</v>
      </c>
    </row>
    <row r="57" spans="1:32" x14ac:dyDescent="0.3">
      <c r="A57" s="19">
        <v>54</v>
      </c>
      <c r="B57" s="19">
        <v>9.0399999999999991</v>
      </c>
      <c r="C57" s="17">
        <v>11.39</v>
      </c>
      <c r="O57" s="19">
        <f t="shared" si="2"/>
        <v>25.995575221238965</v>
      </c>
      <c r="Q57" s="19">
        <v>54</v>
      </c>
      <c r="R57" s="19">
        <v>9.0399999999999991</v>
      </c>
      <c r="S57" s="17">
        <v>12.86</v>
      </c>
      <c r="AE57" s="19">
        <f t="shared" si="3"/>
        <v>42.256637168141609</v>
      </c>
      <c r="AF57" s="19">
        <v>11.0603</v>
      </c>
    </row>
    <row r="58" spans="1:32" x14ac:dyDescent="0.3">
      <c r="A58" s="19">
        <v>55</v>
      </c>
      <c r="B58" s="19">
        <v>38.020000000000003</v>
      </c>
      <c r="C58" s="17">
        <v>29.010591250000001</v>
      </c>
      <c r="O58" s="19">
        <f t="shared" si="2"/>
        <v>-23.696498553392953</v>
      </c>
      <c r="Q58" s="19">
        <v>55</v>
      </c>
      <c r="R58" s="19">
        <v>38.020000000000003</v>
      </c>
      <c r="S58" s="17">
        <v>33.92</v>
      </c>
      <c r="AE58" s="19">
        <f t="shared" si="3"/>
        <v>-10.78379800105208</v>
      </c>
      <c r="AF58" s="19">
        <v>10.9459</v>
      </c>
    </row>
    <row r="59" spans="1:32" x14ac:dyDescent="0.3">
      <c r="A59" s="19">
        <v>56</v>
      </c>
      <c r="B59" s="19">
        <v>30.79</v>
      </c>
      <c r="C59" s="17">
        <v>28.713020279999999</v>
      </c>
      <c r="O59" s="19">
        <f t="shared" si="2"/>
        <v>-6.7456307892172829</v>
      </c>
      <c r="Q59" s="19">
        <v>56</v>
      </c>
      <c r="R59" s="19">
        <v>30.79</v>
      </c>
      <c r="S59" s="17">
        <v>30.59</v>
      </c>
      <c r="AE59" s="19">
        <f t="shared" si="3"/>
        <v>-0.64956154595647853</v>
      </c>
      <c r="AF59" s="19">
        <v>10.9459</v>
      </c>
    </row>
    <row r="60" spans="1:32" x14ac:dyDescent="0.3">
      <c r="A60" s="19">
        <v>57</v>
      </c>
      <c r="B60" s="19">
        <v>26.84</v>
      </c>
      <c r="C60" s="17">
        <v>26.643572349999999</v>
      </c>
      <c r="O60" s="19">
        <f t="shared" si="2"/>
        <v>-0.73184668405364972</v>
      </c>
      <c r="Q60" s="19">
        <v>57</v>
      </c>
      <c r="R60" s="19">
        <v>26.84</v>
      </c>
      <c r="S60" s="17">
        <v>26.85</v>
      </c>
      <c r="AE60" s="19">
        <f t="shared" si="3"/>
        <v>3.7257824143077656E-2</v>
      </c>
      <c r="AF60" s="19">
        <v>10.9459</v>
      </c>
    </row>
    <row r="61" spans="1:32" x14ac:dyDescent="0.3">
      <c r="A61" s="19">
        <v>58</v>
      </c>
      <c r="B61" s="19">
        <v>6.82</v>
      </c>
      <c r="C61" s="17">
        <v>5.72</v>
      </c>
      <c r="O61" s="19">
        <f t="shared" si="2"/>
        <v>-16.129032258064523</v>
      </c>
      <c r="Q61" s="19">
        <v>58</v>
      </c>
      <c r="R61" s="19">
        <v>6.82</v>
      </c>
      <c r="S61" s="17">
        <v>9.65</v>
      </c>
      <c r="AE61" s="19">
        <f t="shared" si="3"/>
        <v>41.495601173020532</v>
      </c>
      <c r="AF61" s="19">
        <v>10.9459</v>
      </c>
    </row>
    <row r="62" spans="1:32" x14ac:dyDescent="0.3">
      <c r="A62" s="19">
        <v>59</v>
      </c>
      <c r="B62" s="19">
        <v>4.4000000000000004</v>
      </c>
      <c r="C62" s="17">
        <v>6.32</v>
      </c>
      <c r="O62" s="19">
        <f t="shared" si="2"/>
        <v>43.636363636363626</v>
      </c>
      <c r="Q62" s="19">
        <v>59</v>
      </c>
      <c r="R62" s="19">
        <v>4.4000000000000004</v>
      </c>
      <c r="S62" s="17">
        <v>5.45</v>
      </c>
      <c r="AE62" s="19">
        <f t="shared" si="3"/>
        <v>23.863636363636353</v>
      </c>
      <c r="AF62" s="19">
        <v>10.9459</v>
      </c>
    </row>
    <row r="63" spans="1:32" x14ac:dyDescent="0.3">
      <c r="A63" s="19">
        <v>60</v>
      </c>
      <c r="B63" s="19">
        <v>37.79</v>
      </c>
      <c r="C63" s="17">
        <v>33.211726329999998</v>
      </c>
      <c r="O63" s="19">
        <f t="shared" si="2"/>
        <v>-12.115040142894951</v>
      </c>
      <c r="Q63" s="19">
        <v>60</v>
      </c>
      <c r="R63" s="19">
        <v>37.79</v>
      </c>
      <c r="S63" s="17">
        <v>34.869999999999997</v>
      </c>
      <c r="AE63" s="19">
        <f t="shared" si="3"/>
        <v>-7.7269118814501265</v>
      </c>
      <c r="AF63" s="19">
        <v>10.9459</v>
      </c>
    </row>
    <row r="64" spans="1:32" x14ac:dyDescent="0.3">
      <c r="A64" s="19">
        <v>61</v>
      </c>
      <c r="B64" s="19">
        <v>25.28</v>
      </c>
      <c r="C64" s="17">
        <v>25.691280240000001</v>
      </c>
      <c r="O64" s="19">
        <f t="shared" si="2"/>
        <v>1.6268996835443028</v>
      </c>
      <c r="Q64" s="19">
        <v>61</v>
      </c>
      <c r="R64" s="19">
        <v>25.28</v>
      </c>
      <c r="S64" s="17">
        <v>26.11</v>
      </c>
      <c r="AE64" s="19">
        <f t="shared" si="3"/>
        <v>3.2832278481012667</v>
      </c>
      <c r="AF64" s="19">
        <v>10.4672</v>
      </c>
    </row>
    <row r="65" spans="1:32" x14ac:dyDescent="0.3">
      <c r="A65" s="19">
        <v>62</v>
      </c>
      <c r="B65" s="19">
        <v>5.5</v>
      </c>
      <c r="C65" s="17">
        <v>7.23</v>
      </c>
      <c r="O65" s="19">
        <f t="shared" si="2"/>
        <v>31.454545454545467</v>
      </c>
      <c r="Q65" s="19">
        <v>62</v>
      </c>
      <c r="R65" s="19">
        <v>5.5</v>
      </c>
      <c r="S65" s="17">
        <v>8.19</v>
      </c>
      <c r="AE65" s="19">
        <f t="shared" si="3"/>
        <v>48.909090909090899</v>
      </c>
      <c r="AF65" s="19">
        <v>10.4672</v>
      </c>
    </row>
    <row r="66" spans="1:32" x14ac:dyDescent="0.3">
      <c r="A66" s="19">
        <v>63</v>
      </c>
      <c r="B66" s="19">
        <v>34.83</v>
      </c>
      <c r="C66" s="17">
        <v>31.756763889999998</v>
      </c>
      <c r="O66" s="19">
        <f t="shared" si="2"/>
        <v>-8.8235317542348586</v>
      </c>
      <c r="Q66" s="19">
        <v>63</v>
      </c>
      <c r="R66" s="19">
        <v>34.83</v>
      </c>
      <c r="S66" s="17">
        <v>33.36</v>
      </c>
      <c r="AE66" s="19">
        <f t="shared" si="3"/>
        <v>-4.2204995693367771</v>
      </c>
      <c r="AF66" s="19">
        <v>10.209199999999999</v>
      </c>
    </row>
    <row r="67" spans="1:32" x14ac:dyDescent="0.3">
      <c r="A67" s="19">
        <v>64</v>
      </c>
      <c r="B67" s="19">
        <v>41.3</v>
      </c>
      <c r="C67" s="17">
        <v>33.072680830000003</v>
      </c>
      <c r="O67" s="19">
        <f t="shared" ref="O67:O98" si="4">((C67/B67)-1)*100</f>
        <v>-19.920869661016937</v>
      </c>
      <c r="Q67" s="19">
        <v>64</v>
      </c>
      <c r="R67" s="19">
        <v>41.3</v>
      </c>
      <c r="S67" s="17">
        <v>37.200000000000003</v>
      </c>
      <c r="AE67" s="19">
        <f t="shared" ref="AE67:AE98" si="5">((S67/R67)-1)*100</f>
        <v>-9.9273607748183839</v>
      </c>
      <c r="AF67" s="19">
        <v>10.209199999999999</v>
      </c>
    </row>
    <row r="68" spans="1:32" x14ac:dyDescent="0.3">
      <c r="A68" s="19">
        <v>65</v>
      </c>
      <c r="B68" s="19">
        <v>48.91</v>
      </c>
      <c r="C68" s="17">
        <v>37.021040560000003</v>
      </c>
      <c r="O68" s="19">
        <f t="shared" si="4"/>
        <v>-24.307829564506221</v>
      </c>
      <c r="Q68" s="19">
        <v>65</v>
      </c>
      <c r="R68" s="19">
        <v>48.91</v>
      </c>
      <c r="S68" s="17">
        <v>41.92</v>
      </c>
      <c r="AE68" s="19">
        <f t="shared" si="5"/>
        <v>-14.291555919034948</v>
      </c>
      <c r="AF68" s="19">
        <v>10.209199999999999</v>
      </c>
    </row>
    <row r="69" spans="1:32" x14ac:dyDescent="0.3">
      <c r="A69" s="19">
        <v>66</v>
      </c>
      <c r="B69" s="19">
        <v>28.87</v>
      </c>
      <c r="C69" s="17">
        <v>25.978379489999998</v>
      </c>
      <c r="O69" s="19">
        <f t="shared" si="4"/>
        <v>-10.01600453758228</v>
      </c>
      <c r="Q69" s="19">
        <v>66</v>
      </c>
      <c r="R69" s="19">
        <v>28.87</v>
      </c>
      <c r="S69" s="17">
        <v>27.21</v>
      </c>
      <c r="AE69" s="19">
        <f t="shared" si="5"/>
        <v>-5.7499134049186047</v>
      </c>
      <c r="AF69" s="19">
        <v>10.209199999999999</v>
      </c>
    </row>
    <row r="70" spans="1:32" x14ac:dyDescent="0.3">
      <c r="A70" s="19">
        <v>67</v>
      </c>
      <c r="B70" s="19">
        <v>39.35</v>
      </c>
      <c r="C70" s="17">
        <v>31.607309829999998</v>
      </c>
      <c r="O70" s="19">
        <f t="shared" si="4"/>
        <v>-19.676468030495563</v>
      </c>
      <c r="Q70" s="19">
        <v>67</v>
      </c>
      <c r="R70" s="19">
        <v>39.35</v>
      </c>
      <c r="S70" s="17">
        <v>34.94</v>
      </c>
      <c r="AE70" s="19">
        <f t="shared" si="5"/>
        <v>-11.207115628970787</v>
      </c>
      <c r="AF70" s="19">
        <v>10.209199999999999</v>
      </c>
    </row>
    <row r="71" spans="1:32" x14ac:dyDescent="0.3">
      <c r="A71" s="19">
        <v>68</v>
      </c>
      <c r="B71" s="19">
        <v>5.41</v>
      </c>
      <c r="C71" s="17">
        <v>8.24</v>
      </c>
      <c r="O71" s="19">
        <f t="shared" si="4"/>
        <v>52.310536044362287</v>
      </c>
      <c r="Q71" s="19">
        <v>68</v>
      </c>
      <c r="R71" s="19">
        <v>5.41</v>
      </c>
      <c r="S71" s="17">
        <v>7.32</v>
      </c>
      <c r="AE71" s="19">
        <f t="shared" si="5"/>
        <v>35.304990757855826</v>
      </c>
      <c r="AF71" s="19">
        <v>10.209199999999999</v>
      </c>
    </row>
    <row r="72" spans="1:32" x14ac:dyDescent="0.3">
      <c r="A72" s="19">
        <v>69</v>
      </c>
      <c r="B72" s="19">
        <v>49.04</v>
      </c>
      <c r="C72" s="17">
        <v>37.506048800000002</v>
      </c>
      <c r="O72" s="19">
        <f t="shared" si="4"/>
        <v>-23.519476345840129</v>
      </c>
      <c r="Q72" s="19">
        <v>69</v>
      </c>
      <c r="R72" s="19">
        <v>49.04</v>
      </c>
      <c r="S72" s="17">
        <v>42.94</v>
      </c>
      <c r="AE72" s="19">
        <f t="shared" si="5"/>
        <v>-12.438825448613377</v>
      </c>
      <c r="AF72" s="19">
        <v>10.209199999999999</v>
      </c>
    </row>
    <row r="73" spans="1:32" x14ac:dyDescent="0.3">
      <c r="A73" s="19">
        <v>70</v>
      </c>
      <c r="B73" s="19">
        <v>35.299999999999997</v>
      </c>
      <c r="C73" s="17">
        <v>31.0690819</v>
      </c>
      <c r="O73" s="19">
        <f t="shared" si="4"/>
        <v>-11.985603682719537</v>
      </c>
      <c r="Q73" s="19">
        <v>70</v>
      </c>
      <c r="R73" s="19">
        <v>35.299999999999997</v>
      </c>
      <c r="S73" s="17">
        <v>33.020000000000003</v>
      </c>
      <c r="AE73" s="19">
        <f t="shared" si="5"/>
        <v>-6.4589235127478606</v>
      </c>
      <c r="AF73" s="19">
        <v>10.209199999999999</v>
      </c>
    </row>
    <row r="74" spans="1:32" x14ac:dyDescent="0.3">
      <c r="A74" s="19">
        <v>71</v>
      </c>
      <c r="B74" s="19">
        <v>35.4</v>
      </c>
      <c r="C74" s="17">
        <v>29.4488968</v>
      </c>
      <c r="O74" s="19">
        <f t="shared" si="4"/>
        <v>-16.811025988700557</v>
      </c>
      <c r="Q74" s="19">
        <v>71</v>
      </c>
      <c r="R74" s="19">
        <v>35.4</v>
      </c>
      <c r="S74" s="17">
        <v>31.35</v>
      </c>
      <c r="AE74" s="19">
        <f t="shared" si="5"/>
        <v>-11.440677966101687</v>
      </c>
      <c r="AF74" s="19">
        <v>10.209199999999999</v>
      </c>
    </row>
    <row r="75" spans="1:32" x14ac:dyDescent="0.3">
      <c r="A75" s="19">
        <v>72</v>
      </c>
      <c r="B75" s="19">
        <v>3.86</v>
      </c>
      <c r="C75" s="17">
        <v>2.66</v>
      </c>
      <c r="O75" s="19">
        <f t="shared" si="4"/>
        <v>-31.088082901554404</v>
      </c>
      <c r="Q75" s="19">
        <v>72</v>
      </c>
      <c r="R75" s="19">
        <v>3.86</v>
      </c>
      <c r="S75" s="17">
        <v>4.67</v>
      </c>
      <c r="AE75" s="19">
        <f t="shared" si="5"/>
        <v>20.98445595854923</v>
      </c>
      <c r="AF75" s="19">
        <v>10.209199999999999</v>
      </c>
    </row>
    <row r="76" spans="1:32" x14ac:dyDescent="0.3">
      <c r="A76" s="19">
        <v>73</v>
      </c>
      <c r="B76" s="19">
        <v>13.48</v>
      </c>
      <c r="C76" s="17">
        <v>19.06296296</v>
      </c>
      <c r="O76" s="19">
        <f t="shared" si="4"/>
        <v>41.416639169139472</v>
      </c>
      <c r="Q76" s="19">
        <v>73</v>
      </c>
      <c r="R76" s="19">
        <v>13.48</v>
      </c>
      <c r="S76" s="17">
        <v>16.809999999999999</v>
      </c>
      <c r="AE76" s="19">
        <f t="shared" si="5"/>
        <v>24.703264094955468</v>
      </c>
      <c r="AF76" s="19">
        <v>10.209199999999999</v>
      </c>
    </row>
    <row r="77" spans="1:32" x14ac:dyDescent="0.3">
      <c r="A77" s="19">
        <v>74</v>
      </c>
      <c r="B77" s="19">
        <v>35.299999999999997</v>
      </c>
      <c r="C77" s="17">
        <v>31.095168619999999</v>
      </c>
      <c r="O77" s="19">
        <f t="shared" si="4"/>
        <v>-11.911703626062319</v>
      </c>
      <c r="Q77" s="19">
        <v>74</v>
      </c>
      <c r="R77" s="19">
        <v>35.299999999999997</v>
      </c>
      <c r="S77" s="17">
        <v>32.57</v>
      </c>
      <c r="AE77" s="19">
        <f t="shared" si="5"/>
        <v>-7.7337110481586313</v>
      </c>
      <c r="AF77" s="19">
        <v>10.209199999999999</v>
      </c>
    </row>
    <row r="78" spans="1:32" x14ac:dyDescent="0.3">
      <c r="A78" s="19">
        <v>75</v>
      </c>
      <c r="B78" s="19">
        <v>17.29</v>
      </c>
      <c r="C78" s="17">
        <v>22.284443530000001</v>
      </c>
      <c r="O78" s="19">
        <f t="shared" si="4"/>
        <v>28.886313071139401</v>
      </c>
      <c r="Q78" s="19">
        <v>75</v>
      </c>
      <c r="R78" s="19">
        <v>17.29</v>
      </c>
      <c r="S78" s="17">
        <v>20.100000000000001</v>
      </c>
      <c r="AE78" s="19">
        <f t="shared" si="5"/>
        <v>16.252168883747853</v>
      </c>
      <c r="AF78" s="19">
        <v>9.9861799999999992</v>
      </c>
    </row>
    <row r="79" spans="1:32" x14ac:dyDescent="0.3">
      <c r="A79" s="19">
        <v>76</v>
      </c>
      <c r="B79" s="19">
        <v>11.26</v>
      </c>
      <c r="C79" s="17">
        <v>8.02</v>
      </c>
      <c r="O79" s="19">
        <f t="shared" si="4"/>
        <v>-28.774422735346363</v>
      </c>
      <c r="Q79" s="19">
        <v>76</v>
      </c>
      <c r="R79" s="19">
        <v>11.26</v>
      </c>
      <c r="S79" s="17">
        <v>16.21</v>
      </c>
      <c r="AE79" s="19">
        <f t="shared" si="5"/>
        <v>43.960923623445836</v>
      </c>
      <c r="AF79" s="19">
        <v>9.9861799999999992</v>
      </c>
    </row>
    <row r="80" spans="1:32" x14ac:dyDescent="0.3">
      <c r="A80" s="19">
        <v>77</v>
      </c>
      <c r="B80" s="19">
        <v>38.590000000000003</v>
      </c>
      <c r="C80" s="17">
        <v>33.14754988</v>
      </c>
      <c r="O80" s="19">
        <f t="shared" si="4"/>
        <v>-14.103265405545484</v>
      </c>
      <c r="Q80" s="19">
        <v>77</v>
      </c>
      <c r="R80" s="19">
        <v>38.590000000000003</v>
      </c>
      <c r="S80" s="17">
        <v>35.25</v>
      </c>
      <c r="AE80" s="19">
        <f t="shared" si="5"/>
        <v>-8.6550919927442465</v>
      </c>
      <c r="AF80" s="19">
        <v>9.9861799999999992</v>
      </c>
    </row>
    <row r="81" spans="1:32" x14ac:dyDescent="0.3">
      <c r="A81" s="19">
        <v>78</v>
      </c>
      <c r="B81" s="19">
        <v>29.08</v>
      </c>
      <c r="C81" s="17">
        <v>24.877607770000001</v>
      </c>
      <c r="O81" s="19">
        <f t="shared" si="4"/>
        <v>-14.451142469050883</v>
      </c>
      <c r="Q81" s="19">
        <v>78</v>
      </c>
      <c r="R81" s="19">
        <v>29.08</v>
      </c>
      <c r="S81" s="17">
        <v>26.8</v>
      </c>
      <c r="AE81" s="19">
        <f t="shared" si="5"/>
        <v>-7.8404401650618905</v>
      </c>
      <c r="AF81" s="19">
        <v>9.9861799999999992</v>
      </c>
    </row>
    <row r="82" spans="1:32" x14ac:dyDescent="0.3">
      <c r="A82" s="19">
        <v>79</v>
      </c>
      <c r="B82" s="19">
        <v>27.13</v>
      </c>
      <c r="C82" s="17">
        <v>28.998766400000001</v>
      </c>
      <c r="O82" s="19">
        <f t="shared" si="4"/>
        <v>6.8881916697383083</v>
      </c>
      <c r="Q82" s="19">
        <v>79</v>
      </c>
      <c r="R82" s="19">
        <v>27.13</v>
      </c>
      <c r="S82" s="17">
        <v>27.62</v>
      </c>
      <c r="AE82" s="19">
        <f t="shared" si="5"/>
        <v>1.8061186877994961</v>
      </c>
      <c r="AF82" s="19">
        <v>9.9861799999999992</v>
      </c>
    </row>
    <row r="83" spans="1:32" x14ac:dyDescent="0.3">
      <c r="A83" s="19">
        <v>80</v>
      </c>
      <c r="B83" s="19">
        <v>25.64</v>
      </c>
      <c r="C83" s="17">
        <v>27.259385900000002</v>
      </c>
      <c r="O83" s="19">
        <f t="shared" si="4"/>
        <v>6.3158576443057779</v>
      </c>
      <c r="Q83" s="19">
        <v>80</v>
      </c>
      <c r="R83" s="19">
        <v>25.64</v>
      </c>
      <c r="S83" s="17">
        <v>26.54</v>
      </c>
      <c r="AE83" s="19">
        <f t="shared" si="5"/>
        <v>3.5101404056162133</v>
      </c>
      <c r="AF83" s="19">
        <v>9.9861799999999992</v>
      </c>
    </row>
    <row r="84" spans="1:32" x14ac:dyDescent="0.3">
      <c r="A84" s="19">
        <v>81</v>
      </c>
      <c r="B84" s="19">
        <v>24.11</v>
      </c>
      <c r="C84" s="17">
        <v>24.901115069999999</v>
      </c>
      <c r="O84" s="19">
        <f t="shared" si="4"/>
        <v>3.2812736209041793</v>
      </c>
      <c r="Q84" s="19">
        <v>81</v>
      </c>
      <c r="R84" s="19">
        <v>24.11</v>
      </c>
      <c r="S84" s="17">
        <v>24.3</v>
      </c>
      <c r="AE84" s="19">
        <f t="shared" si="5"/>
        <v>0.78805474906677997</v>
      </c>
      <c r="AF84" s="19">
        <v>9.9861799999999992</v>
      </c>
    </row>
    <row r="85" spans="1:32" x14ac:dyDescent="0.3">
      <c r="A85" s="19">
        <v>82</v>
      </c>
      <c r="B85" s="19">
        <v>45.6</v>
      </c>
      <c r="C85" s="17">
        <v>37.243519069999998</v>
      </c>
      <c r="O85" s="19">
        <f t="shared" si="4"/>
        <v>-18.325616074561413</v>
      </c>
      <c r="Q85" s="19">
        <v>82</v>
      </c>
      <c r="R85" s="19">
        <v>45.6</v>
      </c>
      <c r="S85" s="17">
        <v>41.6</v>
      </c>
      <c r="AE85" s="19">
        <f t="shared" si="5"/>
        <v>-8.7719298245614077</v>
      </c>
      <c r="AF85" s="19">
        <v>9.9861799999999992</v>
      </c>
    </row>
    <row r="86" spans="1:32" x14ac:dyDescent="0.3">
      <c r="A86" s="19">
        <v>83</v>
      </c>
      <c r="B86" s="19">
        <v>2.64</v>
      </c>
      <c r="C86" s="17">
        <v>2.2999999999999998</v>
      </c>
      <c r="O86" s="19">
        <f t="shared" si="4"/>
        <v>-12.87878787878789</v>
      </c>
      <c r="Q86" s="19">
        <v>83</v>
      </c>
      <c r="R86" s="19">
        <v>2.64</v>
      </c>
      <c r="S86" s="17">
        <v>2.0299999999999998</v>
      </c>
      <c r="AE86" s="19">
        <f t="shared" si="5"/>
        <v>-23.10606060606062</v>
      </c>
      <c r="AF86" s="19">
        <v>9.9861799999999992</v>
      </c>
    </row>
    <row r="87" spans="1:32" x14ac:dyDescent="0.3">
      <c r="A87" s="19">
        <v>84</v>
      </c>
      <c r="B87" s="19">
        <v>27.19</v>
      </c>
      <c r="C87" s="17">
        <v>30.900168539999999</v>
      </c>
      <c r="O87" s="19">
        <f t="shared" si="4"/>
        <v>13.645342184626696</v>
      </c>
      <c r="Q87" s="19">
        <v>84</v>
      </c>
      <c r="R87" s="19">
        <v>27.19</v>
      </c>
      <c r="S87" s="17">
        <v>29.06</v>
      </c>
      <c r="AE87" s="19">
        <f t="shared" si="5"/>
        <v>6.8775285031261291</v>
      </c>
      <c r="AF87" s="19">
        <v>9.9861799999999992</v>
      </c>
    </row>
    <row r="88" spans="1:32" x14ac:dyDescent="0.3">
      <c r="A88" s="19">
        <v>85</v>
      </c>
      <c r="B88" s="19">
        <v>20.22</v>
      </c>
      <c r="C88" s="17">
        <v>22.245585940000002</v>
      </c>
      <c r="O88" s="19">
        <f t="shared" si="4"/>
        <v>10.017734619188934</v>
      </c>
      <c r="Q88" s="19">
        <v>85</v>
      </c>
      <c r="R88" s="19">
        <v>20.22</v>
      </c>
      <c r="S88" s="17">
        <v>21.37</v>
      </c>
      <c r="AE88" s="19">
        <f t="shared" si="5"/>
        <v>5.6874381800197993</v>
      </c>
      <c r="AF88" s="19">
        <v>9.9861799999999992</v>
      </c>
    </row>
    <row r="89" spans="1:32" x14ac:dyDescent="0.3">
      <c r="A89" s="19">
        <v>86</v>
      </c>
      <c r="B89" s="19">
        <v>21.52</v>
      </c>
      <c r="C89" s="17">
        <v>26.220233660000002</v>
      </c>
      <c r="O89" s="19">
        <f t="shared" si="4"/>
        <v>21.841234479553904</v>
      </c>
      <c r="Q89" s="19">
        <v>86</v>
      </c>
      <c r="R89" s="19">
        <v>21.52</v>
      </c>
      <c r="S89" s="17">
        <v>23.77</v>
      </c>
      <c r="AE89" s="19">
        <f t="shared" si="5"/>
        <v>10.455390334572501</v>
      </c>
      <c r="AF89" s="19">
        <v>9.9861799999999992</v>
      </c>
    </row>
    <row r="90" spans="1:32" x14ac:dyDescent="0.3">
      <c r="A90" s="19">
        <v>87</v>
      </c>
      <c r="B90" s="19">
        <v>33.4</v>
      </c>
      <c r="C90" s="17">
        <v>30.05855682</v>
      </c>
      <c r="O90" s="19">
        <f t="shared" si="4"/>
        <v>-10.00432089820359</v>
      </c>
      <c r="Q90" s="19">
        <v>87</v>
      </c>
      <c r="R90" s="19">
        <v>33.4</v>
      </c>
      <c r="S90" s="17">
        <v>30.99</v>
      </c>
      <c r="AE90" s="19">
        <f t="shared" si="5"/>
        <v>-7.215568862275445</v>
      </c>
      <c r="AF90" s="19">
        <v>9.6041600000000003</v>
      </c>
    </row>
    <row r="91" spans="1:32" x14ac:dyDescent="0.3">
      <c r="A91" s="19">
        <v>88</v>
      </c>
      <c r="B91" s="19">
        <v>4.09</v>
      </c>
      <c r="C91" s="17">
        <v>5.66</v>
      </c>
      <c r="O91" s="19">
        <f t="shared" si="4"/>
        <v>38.386308068459662</v>
      </c>
      <c r="Q91" s="19">
        <v>88</v>
      </c>
      <c r="R91" s="19">
        <v>4.09</v>
      </c>
      <c r="S91" s="17">
        <v>4.8499999999999996</v>
      </c>
      <c r="AE91" s="19">
        <f t="shared" si="5"/>
        <v>18.581907090464544</v>
      </c>
      <c r="AF91" s="19">
        <v>9.6041600000000003</v>
      </c>
    </row>
    <row r="92" spans="1:32" x14ac:dyDescent="0.3">
      <c r="A92" s="19">
        <v>89</v>
      </c>
      <c r="B92" s="19">
        <v>32.61</v>
      </c>
      <c r="C92" s="17">
        <v>30.276504849999998</v>
      </c>
      <c r="O92" s="19">
        <f t="shared" si="4"/>
        <v>-7.1557655627108252</v>
      </c>
      <c r="Q92" s="19">
        <v>89</v>
      </c>
      <c r="R92" s="19">
        <v>32.61</v>
      </c>
      <c r="S92" s="17">
        <v>30.76</v>
      </c>
      <c r="AE92" s="19">
        <f t="shared" si="5"/>
        <v>-5.6731064090769667</v>
      </c>
      <c r="AF92" s="19">
        <v>9.6041600000000003</v>
      </c>
    </row>
    <row r="93" spans="1:32" x14ac:dyDescent="0.3">
      <c r="A93" s="19">
        <v>90</v>
      </c>
      <c r="B93" s="19">
        <v>43.77</v>
      </c>
      <c r="C93" s="17">
        <v>34.151197580000002</v>
      </c>
      <c r="O93" s="19">
        <f t="shared" si="4"/>
        <v>-21.975788028329912</v>
      </c>
      <c r="Q93" s="19">
        <v>90</v>
      </c>
      <c r="R93" s="19">
        <v>43.77</v>
      </c>
      <c r="S93" s="17">
        <v>38.15</v>
      </c>
      <c r="AE93" s="19">
        <f t="shared" si="5"/>
        <v>-12.839844642449172</v>
      </c>
      <c r="AF93" s="19">
        <v>9.6041600000000003</v>
      </c>
    </row>
    <row r="94" spans="1:32" x14ac:dyDescent="0.3">
      <c r="A94" s="19">
        <v>91</v>
      </c>
      <c r="B94" s="19">
        <v>5.19</v>
      </c>
      <c r="C94" s="17">
        <v>4.54</v>
      </c>
      <c r="O94" s="19">
        <f t="shared" si="4"/>
        <v>-12.524084778420042</v>
      </c>
      <c r="Q94" s="19">
        <v>91</v>
      </c>
      <c r="R94" s="19">
        <v>5.19</v>
      </c>
      <c r="S94" s="17">
        <v>7.01</v>
      </c>
      <c r="AE94" s="19">
        <f t="shared" si="5"/>
        <v>35.067437379576091</v>
      </c>
      <c r="AF94" s="19">
        <v>9.6041600000000003</v>
      </c>
    </row>
    <row r="95" spans="1:32" x14ac:dyDescent="0.3">
      <c r="A95" s="19">
        <v>92</v>
      </c>
      <c r="B95" s="19">
        <v>8.39</v>
      </c>
      <c r="C95" s="17">
        <v>8.2100000000000009</v>
      </c>
      <c r="O95" s="19">
        <f t="shared" si="4"/>
        <v>-2.1454112038140627</v>
      </c>
      <c r="Q95" s="19">
        <v>92</v>
      </c>
      <c r="R95" s="19">
        <v>8.39</v>
      </c>
      <c r="S95" s="17">
        <v>8.6300000000000008</v>
      </c>
      <c r="AE95" s="19">
        <f t="shared" si="5"/>
        <v>2.8605482717520836</v>
      </c>
      <c r="AF95" s="19">
        <v>9.6041600000000003</v>
      </c>
    </row>
    <row r="96" spans="1:32" x14ac:dyDescent="0.3">
      <c r="A96" s="19">
        <v>93</v>
      </c>
      <c r="B96" s="19">
        <v>6.24</v>
      </c>
      <c r="C96" s="17">
        <v>5</v>
      </c>
      <c r="O96" s="19">
        <f t="shared" si="4"/>
        <v>-19.871794871794879</v>
      </c>
      <c r="Q96" s="19">
        <v>93</v>
      </c>
      <c r="R96" s="19">
        <v>6.24</v>
      </c>
      <c r="S96" s="17">
        <v>9.35</v>
      </c>
      <c r="AE96" s="19">
        <f t="shared" si="5"/>
        <v>49.83974358974357</v>
      </c>
      <c r="AF96" s="19">
        <v>9.1098199999999991</v>
      </c>
    </row>
    <row r="97" spans="1:32" x14ac:dyDescent="0.3">
      <c r="A97" s="19">
        <v>94</v>
      </c>
      <c r="B97" s="19">
        <v>1.63</v>
      </c>
      <c r="C97" s="17">
        <v>1.58</v>
      </c>
      <c r="O97" s="19">
        <f t="shared" si="4"/>
        <v>-3.0674846625766805</v>
      </c>
      <c r="Q97" s="19">
        <v>94</v>
      </c>
      <c r="R97" s="19">
        <v>1.63</v>
      </c>
      <c r="S97" s="17">
        <v>1.46</v>
      </c>
      <c r="AE97" s="19">
        <f t="shared" si="5"/>
        <v>-10.429447852760731</v>
      </c>
      <c r="AF97" s="19">
        <v>9.1098199999999991</v>
      </c>
    </row>
    <row r="98" spans="1:32" x14ac:dyDescent="0.3">
      <c r="A98" s="19">
        <v>95</v>
      </c>
      <c r="B98" s="19">
        <v>37.53</v>
      </c>
      <c r="C98" s="17">
        <v>28.945902140000001</v>
      </c>
      <c r="O98" s="19">
        <f t="shared" si="4"/>
        <v>-22.872629523048225</v>
      </c>
      <c r="Q98" s="19">
        <v>95</v>
      </c>
      <c r="R98" s="19">
        <v>37.53</v>
      </c>
      <c r="S98" s="17">
        <v>32.21</v>
      </c>
      <c r="AE98" s="19">
        <f t="shared" si="5"/>
        <v>-14.175326405542233</v>
      </c>
      <c r="AF98" s="19">
        <v>8.6780100000000004</v>
      </c>
    </row>
    <row r="99" spans="1:32" x14ac:dyDescent="0.3">
      <c r="A99" s="19">
        <v>96</v>
      </c>
      <c r="B99" s="19">
        <v>45.17</v>
      </c>
      <c r="C99" s="17">
        <v>35.29343162</v>
      </c>
      <c r="O99" s="19">
        <f t="shared" ref="O99:O130" si="6">((C99/B99)-1)*100</f>
        <v>-21.86532738543281</v>
      </c>
      <c r="Q99" s="19">
        <v>96</v>
      </c>
      <c r="R99" s="19">
        <v>45.17</v>
      </c>
      <c r="S99" s="17">
        <v>38.340000000000003</v>
      </c>
      <c r="AE99" s="19">
        <f t="shared" ref="AE99:AE130" si="7">((S99/R99)-1)*100</f>
        <v>-15.120655302191722</v>
      </c>
      <c r="AF99" s="19">
        <v>8.6780100000000004</v>
      </c>
    </row>
    <row r="100" spans="1:32" x14ac:dyDescent="0.3">
      <c r="A100" s="19">
        <v>97</v>
      </c>
      <c r="B100" s="19">
        <v>47.48</v>
      </c>
      <c r="C100" s="17">
        <v>36.656347420000003</v>
      </c>
      <c r="O100" s="19">
        <f t="shared" si="6"/>
        <v>-22.79623542544228</v>
      </c>
      <c r="Q100" s="19">
        <v>97</v>
      </c>
      <c r="R100" s="19">
        <v>47.48</v>
      </c>
      <c r="S100" s="17">
        <v>41.31</v>
      </c>
      <c r="AE100" s="19">
        <f t="shared" si="7"/>
        <v>-12.994945240101085</v>
      </c>
      <c r="AF100" s="19">
        <v>8.6780100000000004</v>
      </c>
    </row>
    <row r="101" spans="1:32" x14ac:dyDescent="0.3">
      <c r="A101" s="19">
        <v>98</v>
      </c>
      <c r="B101" s="19">
        <v>42.29</v>
      </c>
      <c r="C101" s="17">
        <v>34.422656379999999</v>
      </c>
      <c r="O101" s="19">
        <f t="shared" si="6"/>
        <v>-18.603319035232914</v>
      </c>
      <c r="Q101" s="19">
        <v>98</v>
      </c>
      <c r="R101" s="19">
        <v>42.29</v>
      </c>
      <c r="S101" s="17">
        <v>38.15</v>
      </c>
      <c r="AE101" s="19">
        <f t="shared" si="7"/>
        <v>-9.7895483565854864</v>
      </c>
      <c r="AF101" s="19">
        <v>8.6780100000000004</v>
      </c>
    </row>
    <row r="102" spans="1:32" x14ac:dyDescent="0.3">
      <c r="A102" s="19">
        <v>99</v>
      </c>
      <c r="B102" s="19">
        <v>19.079999999999998</v>
      </c>
      <c r="C102" s="17">
        <v>22.16449197</v>
      </c>
      <c r="O102" s="19">
        <f t="shared" si="6"/>
        <v>16.16610047169813</v>
      </c>
      <c r="Q102" s="19">
        <v>99</v>
      </c>
      <c r="R102" s="19">
        <v>19.079999999999998</v>
      </c>
      <c r="S102" s="17">
        <v>20.76</v>
      </c>
      <c r="AE102" s="19">
        <f t="shared" si="7"/>
        <v>8.8050314465409016</v>
      </c>
      <c r="AF102" s="19">
        <v>8.6780100000000004</v>
      </c>
    </row>
    <row r="103" spans="1:32" x14ac:dyDescent="0.3">
      <c r="A103" s="19">
        <v>100</v>
      </c>
      <c r="B103" s="19">
        <v>35.630000000000003</v>
      </c>
      <c r="C103" s="17">
        <v>27.87654204</v>
      </c>
      <c r="O103" s="19">
        <f t="shared" si="6"/>
        <v>-21.761038338478812</v>
      </c>
      <c r="Q103" s="19">
        <v>100</v>
      </c>
      <c r="R103" s="19">
        <v>35.630000000000003</v>
      </c>
      <c r="S103" s="17">
        <v>32.229999999999997</v>
      </c>
      <c r="AE103" s="19">
        <f t="shared" si="7"/>
        <v>-9.5425203480213447</v>
      </c>
      <c r="AF103" s="19">
        <v>8.6780100000000004</v>
      </c>
    </row>
    <row r="104" spans="1:32" x14ac:dyDescent="0.3">
      <c r="A104" s="19">
        <v>101</v>
      </c>
      <c r="B104" s="19">
        <v>47.38</v>
      </c>
      <c r="C104" s="17">
        <v>39.727130320000001</v>
      </c>
      <c r="O104" s="19">
        <f t="shared" si="6"/>
        <v>-16.152109919797386</v>
      </c>
      <c r="Q104" s="19">
        <v>101</v>
      </c>
      <c r="R104" s="19">
        <v>47.38</v>
      </c>
      <c r="S104" s="17">
        <v>41.3</v>
      </c>
      <c r="AE104" s="19">
        <f t="shared" si="7"/>
        <v>-12.832418742085283</v>
      </c>
      <c r="AF104" s="19">
        <v>8.6780100000000004</v>
      </c>
    </row>
    <row r="105" spans="1:32" x14ac:dyDescent="0.3">
      <c r="A105" s="19">
        <v>102</v>
      </c>
      <c r="B105" s="19">
        <v>45.49</v>
      </c>
      <c r="C105" s="17">
        <v>31.641586270000001</v>
      </c>
      <c r="O105" s="19">
        <f t="shared" si="6"/>
        <v>-30.442764849417458</v>
      </c>
      <c r="Q105" s="19">
        <v>102</v>
      </c>
      <c r="R105" s="19">
        <v>45.49</v>
      </c>
      <c r="S105" s="17">
        <v>37.159999999999997</v>
      </c>
      <c r="AE105" s="19">
        <f t="shared" si="7"/>
        <v>-18.311716860848549</v>
      </c>
      <c r="AF105" s="19">
        <v>8.6780100000000004</v>
      </c>
    </row>
    <row r="106" spans="1:32" x14ac:dyDescent="0.3">
      <c r="A106" s="19">
        <v>103</v>
      </c>
      <c r="B106" s="19">
        <v>34.39</v>
      </c>
      <c r="C106" s="17">
        <v>33.369636829999997</v>
      </c>
      <c r="O106" s="19">
        <f t="shared" si="6"/>
        <v>-2.9670345158476441</v>
      </c>
      <c r="Q106" s="19">
        <v>103</v>
      </c>
      <c r="R106" s="19">
        <v>34.39</v>
      </c>
      <c r="S106" s="17">
        <v>34.72</v>
      </c>
      <c r="AE106" s="19">
        <f t="shared" si="7"/>
        <v>0.95958127362605339</v>
      </c>
      <c r="AF106" s="19">
        <v>8.6780100000000004</v>
      </c>
    </row>
    <row r="107" spans="1:32" x14ac:dyDescent="0.3">
      <c r="A107" s="19">
        <v>104</v>
      </c>
      <c r="B107" s="19">
        <v>39.19</v>
      </c>
      <c r="C107" s="17">
        <v>33.081126840000003</v>
      </c>
      <c r="O107" s="19">
        <f t="shared" si="6"/>
        <v>-15.587836590967076</v>
      </c>
      <c r="Q107" s="19">
        <v>104</v>
      </c>
      <c r="R107" s="19">
        <v>39.19</v>
      </c>
      <c r="S107" s="17">
        <v>34.950000000000003</v>
      </c>
      <c r="AE107" s="19">
        <f t="shared" si="7"/>
        <v>-10.819086501658571</v>
      </c>
      <c r="AF107" s="19">
        <v>8.3390599999999999</v>
      </c>
    </row>
    <row r="108" spans="1:32" x14ac:dyDescent="0.3">
      <c r="A108" s="19">
        <v>105</v>
      </c>
      <c r="B108" s="19">
        <v>31.14</v>
      </c>
      <c r="C108" s="17">
        <v>27.670062389999998</v>
      </c>
      <c r="O108" s="19">
        <f t="shared" si="6"/>
        <v>-11.143023795761087</v>
      </c>
      <c r="Q108" s="19">
        <v>105</v>
      </c>
      <c r="R108" s="19">
        <v>31.14</v>
      </c>
      <c r="S108" s="17">
        <v>28.22</v>
      </c>
      <c r="AE108" s="19">
        <f t="shared" si="7"/>
        <v>-9.3770070648683372</v>
      </c>
      <c r="AF108" s="19">
        <v>8.3390599999999999</v>
      </c>
    </row>
    <row r="109" spans="1:32" x14ac:dyDescent="0.3">
      <c r="A109" s="19">
        <v>106</v>
      </c>
      <c r="B109" s="19">
        <v>34.26</v>
      </c>
      <c r="C109" s="17">
        <v>35.372052779999997</v>
      </c>
      <c r="O109" s="19">
        <f t="shared" si="6"/>
        <v>3.2459217162872145</v>
      </c>
      <c r="Q109" s="19">
        <v>106</v>
      </c>
      <c r="R109" s="19">
        <v>34.26</v>
      </c>
      <c r="S109" s="17">
        <v>32.74</v>
      </c>
      <c r="AE109" s="19">
        <f t="shared" si="7"/>
        <v>-4.4366608289550413</v>
      </c>
      <c r="AF109" s="19">
        <v>8.3390599999999999</v>
      </c>
    </row>
    <row r="110" spans="1:32" x14ac:dyDescent="0.3">
      <c r="A110" s="19">
        <v>107</v>
      </c>
      <c r="B110" s="19">
        <v>13.25</v>
      </c>
      <c r="C110" s="17">
        <v>19.519916070000001</v>
      </c>
      <c r="O110" s="19">
        <f t="shared" si="6"/>
        <v>47.320121283018878</v>
      </c>
      <c r="Q110" s="19">
        <v>107</v>
      </c>
      <c r="R110" s="19">
        <v>13.25</v>
      </c>
      <c r="S110" s="17">
        <v>17.38</v>
      </c>
      <c r="AE110" s="19">
        <f t="shared" si="7"/>
        <v>31.169811320754715</v>
      </c>
      <c r="AF110" s="19">
        <v>8.3390599999999999</v>
      </c>
    </row>
    <row r="111" spans="1:32" x14ac:dyDescent="0.3">
      <c r="A111" s="19">
        <v>108</v>
      </c>
      <c r="B111" s="19">
        <v>22.64</v>
      </c>
      <c r="C111" s="17">
        <v>26.713913649999999</v>
      </c>
      <c r="O111" s="19">
        <f t="shared" si="6"/>
        <v>17.994318242049467</v>
      </c>
      <c r="Q111" s="19">
        <v>108</v>
      </c>
      <c r="R111" s="19">
        <v>22.64</v>
      </c>
      <c r="S111" s="17">
        <v>24.32</v>
      </c>
      <c r="AE111" s="19">
        <f t="shared" si="7"/>
        <v>7.4204946996466514</v>
      </c>
      <c r="AF111" s="19">
        <v>8.3390599999999999</v>
      </c>
    </row>
    <row r="112" spans="1:32" x14ac:dyDescent="0.3">
      <c r="A112" s="19">
        <v>109</v>
      </c>
      <c r="B112" s="19">
        <v>48.02</v>
      </c>
      <c r="C112" s="17">
        <v>37.9011067</v>
      </c>
      <c r="O112" s="19">
        <f t="shared" si="6"/>
        <v>-21.072247605164517</v>
      </c>
      <c r="Q112" s="19">
        <v>109</v>
      </c>
      <c r="R112" s="19">
        <v>48.02</v>
      </c>
      <c r="S112" s="17">
        <v>42.67</v>
      </c>
      <c r="AE112" s="19">
        <f t="shared" si="7"/>
        <v>-11.141191170345689</v>
      </c>
      <c r="AF112" s="19">
        <v>8.3390599999999999</v>
      </c>
    </row>
    <row r="113" spans="1:32" x14ac:dyDescent="0.3">
      <c r="A113" s="19">
        <v>110</v>
      </c>
      <c r="B113" s="19">
        <v>43.92</v>
      </c>
      <c r="C113" s="17">
        <v>36.203049679999999</v>
      </c>
      <c r="O113" s="19">
        <f t="shared" si="6"/>
        <v>-17.570469763205832</v>
      </c>
      <c r="Q113" s="19">
        <v>110</v>
      </c>
      <c r="R113" s="19">
        <v>43.92</v>
      </c>
      <c r="S113" s="17">
        <v>40.299999999999997</v>
      </c>
      <c r="AE113" s="19">
        <f t="shared" si="7"/>
        <v>-8.2422586520947245</v>
      </c>
      <c r="AF113" s="19">
        <v>8.0124099999999991</v>
      </c>
    </row>
    <row r="114" spans="1:32" x14ac:dyDescent="0.3">
      <c r="A114" s="19">
        <v>111</v>
      </c>
      <c r="B114" s="19">
        <v>14</v>
      </c>
      <c r="C114" s="17">
        <v>20.27555976</v>
      </c>
      <c r="O114" s="19">
        <f t="shared" si="6"/>
        <v>44.825426857142858</v>
      </c>
      <c r="Q114" s="19">
        <v>111</v>
      </c>
      <c r="R114" s="19">
        <v>14</v>
      </c>
      <c r="S114" s="17">
        <v>17.850000000000001</v>
      </c>
      <c r="AE114" s="19">
        <f t="shared" si="7"/>
        <v>27.500000000000014</v>
      </c>
      <c r="AF114" s="19">
        <v>8.0124099999999991</v>
      </c>
    </row>
    <row r="115" spans="1:32" x14ac:dyDescent="0.3">
      <c r="A115" s="19">
        <v>112</v>
      </c>
      <c r="B115" s="19">
        <v>9.18</v>
      </c>
      <c r="C115" s="17">
        <v>12.77</v>
      </c>
      <c r="O115" s="19">
        <f t="shared" si="6"/>
        <v>39.106753812636171</v>
      </c>
      <c r="Q115" s="19">
        <v>112</v>
      </c>
      <c r="R115" s="19">
        <v>9.18</v>
      </c>
      <c r="S115" s="17">
        <v>12.4</v>
      </c>
      <c r="AE115" s="19">
        <f t="shared" si="7"/>
        <v>35.076252723311562</v>
      </c>
      <c r="AF115" s="19">
        <v>8.0124099999999991</v>
      </c>
    </row>
    <row r="116" spans="1:32" x14ac:dyDescent="0.3">
      <c r="A116" s="19">
        <v>113</v>
      </c>
      <c r="B116" s="19">
        <v>40.32</v>
      </c>
      <c r="C116" s="17">
        <v>34.846078609999999</v>
      </c>
      <c r="O116" s="19">
        <f t="shared" si="6"/>
        <v>-13.576193923611113</v>
      </c>
      <c r="Q116" s="19">
        <v>113</v>
      </c>
      <c r="R116" s="19">
        <v>40.32</v>
      </c>
      <c r="S116" s="17">
        <v>36.33</v>
      </c>
      <c r="AE116" s="19">
        <f t="shared" si="7"/>
        <v>-9.8958333333333375</v>
      </c>
      <c r="AF116" s="19">
        <v>8.0124099999999991</v>
      </c>
    </row>
    <row r="117" spans="1:32" x14ac:dyDescent="0.3">
      <c r="A117" s="19">
        <v>114</v>
      </c>
      <c r="B117" s="19">
        <v>32.54</v>
      </c>
      <c r="C117" s="17">
        <v>29.210519940000001</v>
      </c>
      <c r="O117" s="19">
        <f t="shared" si="6"/>
        <v>-10.231960848186839</v>
      </c>
      <c r="Q117" s="19">
        <v>114</v>
      </c>
      <c r="R117" s="19">
        <v>32.54</v>
      </c>
      <c r="S117" s="17">
        <v>30.13</v>
      </c>
      <c r="AE117" s="19">
        <f t="shared" si="7"/>
        <v>-7.4062692071296894</v>
      </c>
      <c r="AF117" s="19">
        <v>8.0124099999999991</v>
      </c>
    </row>
    <row r="118" spans="1:32" x14ac:dyDescent="0.3">
      <c r="A118" s="19">
        <v>115</v>
      </c>
      <c r="B118" s="19">
        <v>21.86</v>
      </c>
      <c r="C118" s="17">
        <v>24.93233425</v>
      </c>
      <c r="O118" s="19">
        <f t="shared" si="6"/>
        <v>14.054594007319299</v>
      </c>
      <c r="Q118" s="19">
        <v>115</v>
      </c>
      <c r="R118" s="19">
        <v>21.86</v>
      </c>
      <c r="S118" s="17">
        <v>24.29</v>
      </c>
      <c r="AE118" s="19">
        <f t="shared" si="7"/>
        <v>11.116193961573639</v>
      </c>
      <c r="AF118" s="19">
        <v>8.0124099999999991</v>
      </c>
    </row>
    <row r="119" spans="1:32" x14ac:dyDescent="0.3">
      <c r="A119" s="19">
        <v>116</v>
      </c>
      <c r="B119" s="19">
        <v>49.28</v>
      </c>
      <c r="C119" s="17">
        <v>38.074450659999997</v>
      </c>
      <c r="O119" s="19">
        <f t="shared" si="6"/>
        <v>-22.738533563311702</v>
      </c>
      <c r="Q119" s="19">
        <v>116</v>
      </c>
      <c r="R119" s="19">
        <v>49.28</v>
      </c>
      <c r="S119" s="17">
        <v>42.29</v>
      </c>
      <c r="AE119" s="19">
        <f t="shared" si="7"/>
        <v>-14.184253246753254</v>
      </c>
      <c r="AF119" s="19">
        <v>8.0124099999999991</v>
      </c>
    </row>
    <row r="120" spans="1:32" x14ac:dyDescent="0.3">
      <c r="A120" s="19">
        <v>117</v>
      </c>
      <c r="B120" s="19">
        <v>9.67</v>
      </c>
      <c r="C120" s="17">
        <v>8.17</v>
      </c>
      <c r="O120" s="19">
        <f t="shared" si="6"/>
        <v>-15.511892450879007</v>
      </c>
      <c r="Q120" s="19">
        <v>117</v>
      </c>
      <c r="R120" s="19">
        <v>9.67</v>
      </c>
      <c r="S120" s="17">
        <v>12.73</v>
      </c>
      <c r="AE120" s="19">
        <f t="shared" si="7"/>
        <v>31.644260599793171</v>
      </c>
      <c r="AF120" s="19">
        <v>8.0124099999999991</v>
      </c>
    </row>
    <row r="121" spans="1:32" x14ac:dyDescent="0.3">
      <c r="A121" s="19">
        <v>118</v>
      </c>
      <c r="B121" s="19">
        <v>22.23</v>
      </c>
      <c r="C121" s="17">
        <v>26.508532049999999</v>
      </c>
      <c r="O121" s="19">
        <f t="shared" si="6"/>
        <v>19.246657894736828</v>
      </c>
      <c r="Q121" s="19">
        <v>118</v>
      </c>
      <c r="R121" s="19">
        <v>22.23</v>
      </c>
      <c r="S121" s="17">
        <v>24.65</v>
      </c>
      <c r="AE121" s="19">
        <f t="shared" si="7"/>
        <v>10.886189833558246</v>
      </c>
      <c r="AF121" s="19">
        <v>8.0124099999999991</v>
      </c>
    </row>
    <row r="122" spans="1:32" x14ac:dyDescent="0.3">
      <c r="A122" s="19">
        <v>119</v>
      </c>
      <c r="B122" s="19">
        <v>13.5</v>
      </c>
      <c r="C122" s="17">
        <v>20.52309962</v>
      </c>
      <c r="O122" s="19">
        <f t="shared" si="6"/>
        <v>52.022960148148158</v>
      </c>
      <c r="Q122" s="19">
        <v>119</v>
      </c>
      <c r="R122" s="19">
        <v>13.5</v>
      </c>
      <c r="S122" s="17">
        <v>18.399999999999999</v>
      </c>
      <c r="AE122" s="19">
        <f t="shared" si="7"/>
        <v>36.296296296296291</v>
      </c>
      <c r="AF122" s="19">
        <v>8.0124099999999991</v>
      </c>
    </row>
    <row r="123" spans="1:32" x14ac:dyDescent="0.3">
      <c r="A123" s="19">
        <v>120</v>
      </c>
      <c r="B123" s="19">
        <v>6.21</v>
      </c>
      <c r="C123" s="17">
        <v>4.58</v>
      </c>
      <c r="O123" s="19">
        <f t="shared" si="6"/>
        <v>-26.247987117552331</v>
      </c>
      <c r="Q123" s="19">
        <v>120</v>
      </c>
      <c r="R123" s="19">
        <v>6.21</v>
      </c>
      <c r="S123" s="17">
        <v>7.59</v>
      </c>
      <c r="AE123" s="19">
        <f t="shared" si="7"/>
        <v>22.222222222222211</v>
      </c>
      <c r="AF123" s="19">
        <v>8.0124099999999991</v>
      </c>
    </row>
    <row r="124" spans="1:32" x14ac:dyDescent="0.3">
      <c r="A124" s="19">
        <v>121</v>
      </c>
      <c r="B124" s="19">
        <v>32.81</v>
      </c>
      <c r="C124" s="17">
        <v>30.578815590000001</v>
      </c>
      <c r="O124" s="19">
        <f t="shared" si="6"/>
        <v>-6.8003182261505701</v>
      </c>
      <c r="Q124" s="19">
        <v>121</v>
      </c>
      <c r="R124" s="19">
        <v>32.81</v>
      </c>
      <c r="S124" s="17">
        <v>31.47</v>
      </c>
      <c r="AE124" s="19">
        <f t="shared" si="7"/>
        <v>-4.0841206949100979</v>
      </c>
      <c r="AF124" s="19">
        <v>8.0124099999999991</v>
      </c>
    </row>
    <row r="125" spans="1:32" x14ac:dyDescent="0.3">
      <c r="A125" s="19">
        <v>122</v>
      </c>
      <c r="B125" s="19">
        <v>3.26</v>
      </c>
      <c r="C125" s="17">
        <v>3.55</v>
      </c>
      <c r="O125" s="19">
        <f t="shared" si="6"/>
        <v>8.8957055214723866</v>
      </c>
      <c r="Q125" s="19">
        <v>122</v>
      </c>
      <c r="R125" s="19">
        <v>3.26</v>
      </c>
      <c r="S125" s="17">
        <v>4.38</v>
      </c>
      <c r="AE125" s="19">
        <f t="shared" si="7"/>
        <v>34.355828220858896</v>
      </c>
      <c r="AF125" s="19">
        <v>7.8770800000000003</v>
      </c>
    </row>
    <row r="126" spans="1:32" x14ac:dyDescent="0.3">
      <c r="A126" s="19">
        <v>123</v>
      </c>
      <c r="B126" s="19">
        <v>2.4900000000000002</v>
      </c>
      <c r="C126" s="17">
        <v>2.19</v>
      </c>
      <c r="O126" s="19">
        <f t="shared" si="6"/>
        <v>-12.048192771084343</v>
      </c>
      <c r="Q126" s="19">
        <v>123</v>
      </c>
      <c r="R126" s="19">
        <v>2.4900000000000002</v>
      </c>
      <c r="S126" s="17">
        <v>3.36</v>
      </c>
      <c r="AE126" s="19">
        <f t="shared" si="7"/>
        <v>34.939759036144565</v>
      </c>
      <c r="AF126" s="19">
        <v>7.8770800000000003</v>
      </c>
    </row>
    <row r="127" spans="1:32" x14ac:dyDescent="0.3">
      <c r="A127" s="19">
        <v>124</v>
      </c>
      <c r="B127" s="19">
        <v>39.950000000000003</v>
      </c>
      <c r="C127" s="17">
        <v>33.163801630000002</v>
      </c>
      <c r="O127" s="19">
        <f t="shared" si="6"/>
        <v>-16.986729336670837</v>
      </c>
      <c r="Q127" s="19">
        <v>124</v>
      </c>
      <c r="R127" s="19">
        <v>39.950000000000003</v>
      </c>
      <c r="S127" s="17">
        <v>36.18</v>
      </c>
      <c r="AE127" s="19">
        <f t="shared" si="7"/>
        <v>-9.4367959949937514</v>
      </c>
      <c r="AF127" s="19">
        <v>7.8770800000000003</v>
      </c>
    </row>
    <row r="128" spans="1:32" x14ac:dyDescent="0.3">
      <c r="A128" s="19">
        <v>125</v>
      </c>
      <c r="B128" s="19">
        <v>22.55</v>
      </c>
      <c r="C128" s="17">
        <v>22.731296660000002</v>
      </c>
      <c r="O128" s="19">
        <f t="shared" si="6"/>
        <v>0.80397631929047808</v>
      </c>
      <c r="Q128" s="19">
        <v>125</v>
      </c>
      <c r="R128" s="19">
        <v>22.55</v>
      </c>
      <c r="S128" s="17">
        <v>22.01</v>
      </c>
      <c r="AE128" s="19">
        <f t="shared" si="7"/>
        <v>-2.3946784922394659</v>
      </c>
      <c r="AF128" s="19">
        <v>7.8770800000000003</v>
      </c>
    </row>
    <row r="129" spans="1:32" x14ac:dyDescent="0.3">
      <c r="A129" s="19">
        <v>126</v>
      </c>
      <c r="B129" s="19">
        <v>44.86</v>
      </c>
      <c r="C129" s="17">
        <v>35.006795920000002</v>
      </c>
      <c r="O129" s="19">
        <f t="shared" si="6"/>
        <v>-21.964342576905928</v>
      </c>
      <c r="Q129" s="19">
        <v>126</v>
      </c>
      <c r="R129" s="19">
        <v>44.86</v>
      </c>
      <c r="S129" s="17">
        <v>39.950000000000003</v>
      </c>
      <c r="AE129" s="19">
        <f t="shared" si="7"/>
        <v>-10.945162728488622</v>
      </c>
      <c r="AF129" s="19">
        <v>7.8770800000000003</v>
      </c>
    </row>
    <row r="130" spans="1:32" x14ac:dyDescent="0.3">
      <c r="A130" s="19">
        <v>127</v>
      </c>
      <c r="B130" s="19">
        <v>27.59</v>
      </c>
      <c r="C130" s="17">
        <v>26.921035929999999</v>
      </c>
      <c r="O130" s="19">
        <f t="shared" si="6"/>
        <v>-2.424661362812619</v>
      </c>
      <c r="Q130" s="19">
        <v>127</v>
      </c>
      <c r="R130" s="19">
        <v>27.59</v>
      </c>
      <c r="S130" s="17">
        <v>27.21</v>
      </c>
      <c r="AE130" s="19">
        <f t="shared" si="7"/>
        <v>-1.3773106197897733</v>
      </c>
      <c r="AF130" s="19">
        <v>7.8770800000000003</v>
      </c>
    </row>
    <row r="131" spans="1:32" x14ac:dyDescent="0.3">
      <c r="A131" s="19">
        <v>128</v>
      </c>
      <c r="B131" s="19">
        <v>15.34</v>
      </c>
      <c r="C131" s="17">
        <v>18.79051192</v>
      </c>
      <c r="O131" s="19">
        <f t="shared" ref="O131:O162" si="8">((C131/B131)-1)*100</f>
        <v>22.493558800521505</v>
      </c>
      <c r="Q131" s="19">
        <v>128</v>
      </c>
      <c r="R131" s="19">
        <v>15.34</v>
      </c>
      <c r="S131" s="17">
        <v>16.95</v>
      </c>
      <c r="AE131" s="19">
        <f t="shared" ref="AE131:AE162" si="9">((S131/R131)-1)*100</f>
        <v>10.495436766623211</v>
      </c>
      <c r="AF131" s="19">
        <v>7.8770800000000003</v>
      </c>
    </row>
    <row r="132" spans="1:32" x14ac:dyDescent="0.3">
      <c r="A132" s="19">
        <v>129</v>
      </c>
      <c r="B132" s="19">
        <v>46.08</v>
      </c>
      <c r="C132" s="17">
        <v>36.123144500000002</v>
      </c>
      <c r="O132" s="19">
        <f t="shared" si="8"/>
        <v>-21.607759331597208</v>
      </c>
      <c r="Q132" s="19">
        <v>129</v>
      </c>
      <c r="R132" s="19">
        <v>46.08</v>
      </c>
      <c r="S132" s="17">
        <v>39.380000000000003</v>
      </c>
      <c r="AE132" s="19">
        <f t="shared" si="9"/>
        <v>-14.539930555555546</v>
      </c>
      <c r="AF132" s="19">
        <v>7.8770800000000003</v>
      </c>
    </row>
    <row r="133" spans="1:32" x14ac:dyDescent="0.3">
      <c r="A133" s="19">
        <v>130</v>
      </c>
      <c r="B133" s="19">
        <v>6.21</v>
      </c>
      <c r="C133" s="17">
        <v>5.9</v>
      </c>
      <c r="O133" s="19">
        <f t="shared" si="8"/>
        <v>-4.9919484702093282</v>
      </c>
      <c r="Q133" s="19">
        <v>130</v>
      </c>
      <c r="R133" s="19">
        <v>6.21</v>
      </c>
      <c r="S133" s="17">
        <v>4.59</v>
      </c>
      <c r="AE133" s="19">
        <f t="shared" si="9"/>
        <v>-26.086956521739136</v>
      </c>
      <c r="AF133" s="19">
        <v>7.8770800000000003</v>
      </c>
    </row>
    <row r="134" spans="1:32" x14ac:dyDescent="0.3">
      <c r="A134" s="19">
        <v>131</v>
      </c>
      <c r="B134" s="19">
        <v>20.74</v>
      </c>
      <c r="C134" s="17">
        <v>23.49719421</v>
      </c>
      <c r="O134" s="19">
        <f t="shared" si="8"/>
        <v>13.294089729990354</v>
      </c>
      <c r="Q134" s="19">
        <v>131</v>
      </c>
      <c r="R134" s="19">
        <v>20.74</v>
      </c>
      <c r="S134" s="17">
        <v>22.51</v>
      </c>
      <c r="AE134" s="19">
        <f t="shared" si="9"/>
        <v>8.5342333654773626</v>
      </c>
      <c r="AF134" s="19">
        <v>7.8520500000000002</v>
      </c>
    </row>
    <row r="135" spans="1:32" x14ac:dyDescent="0.3">
      <c r="A135" s="19">
        <v>132</v>
      </c>
      <c r="B135" s="19">
        <v>17.82</v>
      </c>
      <c r="C135" s="17">
        <v>22.443710750000001</v>
      </c>
      <c r="O135" s="19">
        <f t="shared" si="8"/>
        <v>25.946749438832772</v>
      </c>
      <c r="Q135" s="19">
        <v>132</v>
      </c>
      <c r="R135" s="19">
        <v>17.82</v>
      </c>
      <c r="S135" s="17">
        <v>20.73</v>
      </c>
      <c r="AE135" s="19">
        <f t="shared" si="9"/>
        <v>16.329966329966329</v>
      </c>
      <c r="AF135" s="19">
        <v>7.8520500000000002</v>
      </c>
    </row>
    <row r="136" spans="1:32" x14ac:dyDescent="0.3">
      <c r="A136" s="19">
        <v>133</v>
      </c>
      <c r="B136" s="19">
        <v>47.32</v>
      </c>
      <c r="C136" s="17">
        <v>37.65872186</v>
      </c>
      <c r="O136" s="19">
        <f t="shared" si="8"/>
        <v>-20.416902240067625</v>
      </c>
      <c r="Q136" s="19">
        <v>133</v>
      </c>
      <c r="R136" s="19">
        <v>47.32</v>
      </c>
      <c r="S136" s="17">
        <v>41.7</v>
      </c>
      <c r="AE136" s="19">
        <f t="shared" si="9"/>
        <v>-11.876584953508029</v>
      </c>
      <c r="AF136" s="19">
        <v>7.8520500000000002</v>
      </c>
    </row>
    <row r="137" spans="1:32" x14ac:dyDescent="0.3">
      <c r="A137" s="19">
        <v>134</v>
      </c>
      <c r="B137" s="19">
        <v>20.079999999999998</v>
      </c>
      <c r="C137" s="17">
        <v>23.111855030000001</v>
      </c>
      <c r="O137" s="19">
        <f t="shared" si="8"/>
        <v>15.098879631474116</v>
      </c>
      <c r="Q137" s="19">
        <v>134</v>
      </c>
      <c r="R137" s="19">
        <v>20.079999999999998</v>
      </c>
      <c r="S137" s="17">
        <v>21.47</v>
      </c>
      <c r="AE137" s="19">
        <f t="shared" si="9"/>
        <v>6.9223107569721165</v>
      </c>
      <c r="AF137" s="19">
        <v>7.7091000000000003</v>
      </c>
    </row>
    <row r="138" spans="1:32" x14ac:dyDescent="0.3">
      <c r="A138" s="19">
        <v>135</v>
      </c>
      <c r="B138" s="19">
        <v>13.22</v>
      </c>
      <c r="C138" s="17">
        <v>20.156527870000001</v>
      </c>
      <c r="O138" s="19">
        <f t="shared" si="8"/>
        <v>52.469953630862335</v>
      </c>
      <c r="Q138" s="19">
        <v>135</v>
      </c>
      <c r="R138" s="19">
        <v>13.22</v>
      </c>
      <c r="S138" s="17">
        <v>17.190000000000001</v>
      </c>
      <c r="AE138" s="19">
        <f t="shared" si="9"/>
        <v>30.030257186081698</v>
      </c>
      <c r="AF138" s="19">
        <v>7.7091000000000003</v>
      </c>
    </row>
    <row r="139" spans="1:32" x14ac:dyDescent="0.3">
      <c r="A139" s="19">
        <v>136</v>
      </c>
      <c r="B139" s="19">
        <v>30.75</v>
      </c>
      <c r="C139" s="17">
        <v>30.549556899999999</v>
      </c>
      <c r="O139" s="19">
        <f t="shared" si="8"/>
        <v>-0.65184747967480527</v>
      </c>
      <c r="Q139" s="19">
        <v>136</v>
      </c>
      <c r="R139" s="19">
        <v>30.75</v>
      </c>
      <c r="S139" s="17">
        <v>31.22</v>
      </c>
      <c r="AE139" s="19">
        <f t="shared" si="9"/>
        <v>1.5284552845528321</v>
      </c>
      <c r="AF139" s="19">
        <v>7.7091000000000003</v>
      </c>
    </row>
    <row r="140" spans="1:32" x14ac:dyDescent="0.3">
      <c r="A140" s="19">
        <v>137</v>
      </c>
      <c r="B140" s="19">
        <v>32.229999999999997</v>
      </c>
      <c r="C140" s="17">
        <v>26.914039410000001</v>
      </c>
      <c r="O140" s="19">
        <f t="shared" si="8"/>
        <v>-16.493827458889221</v>
      </c>
      <c r="Q140" s="19">
        <v>137</v>
      </c>
      <c r="R140" s="19">
        <v>32.229999999999997</v>
      </c>
      <c r="S140" s="17">
        <v>29.44</v>
      </c>
      <c r="AE140" s="19">
        <f t="shared" si="9"/>
        <v>-8.6565311821284361</v>
      </c>
      <c r="AF140" s="19">
        <v>7.7091000000000003</v>
      </c>
    </row>
    <row r="141" spans="1:32" x14ac:dyDescent="0.3">
      <c r="A141" s="19">
        <v>138</v>
      </c>
      <c r="B141" s="19">
        <v>12.22</v>
      </c>
      <c r="C141" s="17">
        <v>15.89</v>
      </c>
      <c r="O141" s="19">
        <f t="shared" si="8"/>
        <v>30.032733224222575</v>
      </c>
      <c r="Q141" s="19">
        <v>138</v>
      </c>
      <c r="R141" s="19">
        <v>12.22</v>
      </c>
      <c r="S141" s="17">
        <v>18.03</v>
      </c>
      <c r="AE141" s="19">
        <f t="shared" si="9"/>
        <v>47.545008183306045</v>
      </c>
      <c r="AF141" s="19">
        <v>7.7091000000000003</v>
      </c>
    </row>
    <row r="142" spans="1:32" x14ac:dyDescent="0.3">
      <c r="A142" s="19">
        <v>139</v>
      </c>
      <c r="B142" s="19">
        <v>18.87</v>
      </c>
      <c r="C142" s="17">
        <v>21.91620004</v>
      </c>
      <c r="O142" s="19">
        <f t="shared" si="8"/>
        <v>16.143084472708004</v>
      </c>
      <c r="Q142" s="19">
        <v>139</v>
      </c>
      <c r="R142" s="19">
        <v>18.87</v>
      </c>
      <c r="S142" s="17">
        <v>20.95</v>
      </c>
      <c r="AE142" s="19">
        <f t="shared" si="9"/>
        <v>11.022787493375731</v>
      </c>
      <c r="AF142" s="19">
        <v>7.7091000000000003</v>
      </c>
    </row>
    <row r="143" spans="1:32" x14ac:dyDescent="0.3">
      <c r="A143" s="19">
        <v>140</v>
      </c>
      <c r="B143" s="19">
        <v>20.61</v>
      </c>
      <c r="C143" s="18">
        <v>23.943604749999999</v>
      </c>
      <c r="O143" s="19">
        <f t="shared" si="8"/>
        <v>16.1746955361475</v>
      </c>
      <c r="Q143" s="19">
        <v>140</v>
      </c>
      <c r="R143" s="19">
        <v>20.61</v>
      </c>
      <c r="S143" s="18">
        <v>23.01</v>
      </c>
      <c r="AE143" s="19">
        <f t="shared" si="9"/>
        <v>11.644832605531308</v>
      </c>
      <c r="AF143" s="19">
        <v>7.7091000000000003</v>
      </c>
    </row>
    <row r="144" spans="1:32" x14ac:dyDescent="0.3">
      <c r="A144" s="19">
        <v>141</v>
      </c>
      <c r="B144" s="19">
        <v>31.02</v>
      </c>
      <c r="C144" s="18">
        <v>31.09715052</v>
      </c>
      <c r="O144" s="19">
        <f t="shared" si="8"/>
        <v>0.24871218568665032</v>
      </c>
      <c r="Q144" s="19">
        <v>141</v>
      </c>
      <c r="R144" s="19">
        <v>31.02</v>
      </c>
      <c r="S144" s="18">
        <v>31.91</v>
      </c>
      <c r="AE144" s="19">
        <f t="shared" si="9"/>
        <v>2.8691166989039285</v>
      </c>
      <c r="AF144" s="19">
        <v>7.7091000000000003</v>
      </c>
    </row>
    <row r="145" spans="1:32" x14ac:dyDescent="0.3">
      <c r="A145" s="19">
        <v>142</v>
      </c>
      <c r="B145" s="19">
        <v>14.06</v>
      </c>
      <c r="C145" s="18">
        <v>16.489999999999998</v>
      </c>
      <c r="O145" s="19">
        <f t="shared" si="8"/>
        <v>17.283072546230429</v>
      </c>
      <c r="Q145" s="19">
        <v>142</v>
      </c>
      <c r="R145" s="19">
        <v>14.06</v>
      </c>
      <c r="S145" s="18">
        <v>20.87</v>
      </c>
      <c r="AE145" s="19">
        <f t="shared" si="9"/>
        <v>48.435277382645815</v>
      </c>
      <c r="AF145" s="19">
        <v>6.8781600000000003</v>
      </c>
    </row>
    <row r="146" spans="1:32" x14ac:dyDescent="0.3">
      <c r="A146" s="19">
        <v>143</v>
      </c>
      <c r="B146" s="19">
        <v>12.95</v>
      </c>
      <c r="C146" s="18">
        <v>18.600606290000002</v>
      </c>
      <c r="O146" s="19">
        <f t="shared" si="8"/>
        <v>43.634025405405417</v>
      </c>
      <c r="Q146" s="19">
        <v>143</v>
      </c>
      <c r="R146" s="19">
        <v>12.95</v>
      </c>
      <c r="S146" s="18">
        <v>16.32</v>
      </c>
      <c r="AE146" s="19">
        <f t="shared" si="9"/>
        <v>26.023166023166034</v>
      </c>
      <c r="AF146" s="19">
        <v>6.8781600000000003</v>
      </c>
    </row>
    <row r="147" spans="1:32" x14ac:dyDescent="0.3">
      <c r="A147" s="19">
        <v>144</v>
      </c>
      <c r="B147" s="19">
        <v>24.33</v>
      </c>
      <c r="C147" s="18">
        <v>24.989214740000001</v>
      </c>
      <c r="O147" s="19">
        <f t="shared" si="8"/>
        <v>2.7094728318947991</v>
      </c>
      <c r="Q147" s="19">
        <v>144</v>
      </c>
      <c r="R147" s="19">
        <v>24.33</v>
      </c>
      <c r="S147" s="18">
        <v>25.25</v>
      </c>
      <c r="AE147" s="19">
        <f t="shared" si="9"/>
        <v>3.7813399095766531</v>
      </c>
      <c r="AF147" s="19">
        <v>6.8781600000000003</v>
      </c>
    </row>
    <row r="148" spans="1:32" x14ac:dyDescent="0.3">
      <c r="A148" s="19">
        <v>145</v>
      </c>
      <c r="B148" s="19">
        <v>44.8</v>
      </c>
      <c r="C148" s="18">
        <v>36.320026290000001</v>
      </c>
      <c r="O148" s="19">
        <f t="shared" si="8"/>
        <v>-18.928512745535709</v>
      </c>
      <c r="Q148" s="19">
        <v>145</v>
      </c>
      <c r="R148" s="19">
        <v>44.8</v>
      </c>
      <c r="S148" s="18">
        <v>38.69</v>
      </c>
      <c r="AE148" s="19">
        <f t="shared" si="9"/>
        <v>-13.638392857142856</v>
      </c>
      <c r="AF148" s="19">
        <v>6.8781600000000003</v>
      </c>
    </row>
    <row r="149" spans="1:32" x14ac:dyDescent="0.3">
      <c r="A149" s="19">
        <v>146</v>
      </c>
      <c r="B149" s="19">
        <v>36.32</v>
      </c>
      <c r="C149" s="18">
        <v>31.44945104</v>
      </c>
      <c r="O149" s="19">
        <f t="shared" si="8"/>
        <v>-13.410101762114534</v>
      </c>
      <c r="Q149" s="19">
        <v>146</v>
      </c>
      <c r="R149" s="19">
        <v>36.32</v>
      </c>
      <c r="S149" s="18">
        <v>32.79</v>
      </c>
      <c r="AE149" s="19">
        <f t="shared" si="9"/>
        <v>-9.7191629955947221</v>
      </c>
      <c r="AF149" s="19">
        <v>6.8781600000000003</v>
      </c>
    </row>
    <row r="150" spans="1:32" x14ac:dyDescent="0.3">
      <c r="A150" s="19">
        <v>147</v>
      </c>
      <c r="B150" s="19">
        <v>12.56</v>
      </c>
      <c r="C150" s="18">
        <v>18.257485599999999</v>
      </c>
      <c r="O150" s="19">
        <f t="shared" si="8"/>
        <v>45.362146496815271</v>
      </c>
      <c r="Q150" s="19">
        <v>147</v>
      </c>
      <c r="R150" s="19">
        <v>12.56</v>
      </c>
      <c r="S150" s="18">
        <v>15.69</v>
      </c>
      <c r="AE150" s="19">
        <f t="shared" si="9"/>
        <v>24.920382165605083</v>
      </c>
      <c r="AF150" s="19">
        <v>6.8781600000000003</v>
      </c>
    </row>
    <row r="151" spans="1:32" x14ac:dyDescent="0.3">
      <c r="A151" s="19">
        <v>148</v>
      </c>
      <c r="B151" s="19">
        <v>29.93</v>
      </c>
      <c r="C151" s="18">
        <v>29.20085323</v>
      </c>
      <c r="O151" s="19">
        <f t="shared" si="8"/>
        <v>-2.4361736384898136</v>
      </c>
      <c r="Q151" s="19">
        <v>148</v>
      </c>
      <c r="R151" s="19">
        <v>29.93</v>
      </c>
      <c r="S151" s="18">
        <v>30.21</v>
      </c>
      <c r="AE151" s="19">
        <f t="shared" si="9"/>
        <v>0.93551620447711592</v>
      </c>
      <c r="AF151" s="19">
        <v>6.70444</v>
      </c>
    </row>
    <row r="152" spans="1:32" x14ac:dyDescent="0.3">
      <c r="A152" s="19">
        <v>149</v>
      </c>
      <c r="B152" s="19">
        <v>44.4</v>
      </c>
      <c r="C152" s="18">
        <v>47.08</v>
      </c>
      <c r="O152" s="19">
        <f t="shared" si="8"/>
        <v>6.036036036036041</v>
      </c>
      <c r="Q152" s="19">
        <v>149</v>
      </c>
      <c r="R152" s="19">
        <v>44.4</v>
      </c>
      <c r="S152" s="18">
        <v>36.28</v>
      </c>
      <c r="AE152" s="19">
        <f t="shared" si="9"/>
        <v>-18.288288288288278</v>
      </c>
      <c r="AF152" s="19">
        <v>6.70444</v>
      </c>
    </row>
    <row r="153" spans="1:32" x14ac:dyDescent="0.3">
      <c r="A153" s="19">
        <v>150</v>
      </c>
      <c r="B153" s="19">
        <v>37.29</v>
      </c>
      <c r="C153" s="18">
        <v>34.647754740000003</v>
      </c>
      <c r="O153" s="19">
        <f t="shared" si="8"/>
        <v>-7.085667095736115</v>
      </c>
      <c r="Q153" s="19">
        <v>150</v>
      </c>
      <c r="R153" s="19">
        <v>37.29</v>
      </c>
      <c r="S153" s="18">
        <v>35.28</v>
      </c>
      <c r="AE153" s="19">
        <f t="shared" si="9"/>
        <v>-5.3901850362027321</v>
      </c>
      <c r="AF153" s="19">
        <v>6.70444</v>
      </c>
    </row>
    <row r="154" spans="1:32" x14ac:dyDescent="0.3">
      <c r="A154" s="19">
        <v>151</v>
      </c>
      <c r="B154" s="19">
        <v>45.04</v>
      </c>
      <c r="C154" s="18">
        <v>36.133950720000001</v>
      </c>
      <c r="O154" s="19">
        <f t="shared" si="8"/>
        <v>-19.773644049733562</v>
      </c>
      <c r="Q154" s="19">
        <v>151</v>
      </c>
      <c r="R154" s="19">
        <v>45.04</v>
      </c>
      <c r="S154" s="18">
        <v>39.57</v>
      </c>
      <c r="AE154" s="19">
        <f t="shared" si="9"/>
        <v>-12.144760213143869</v>
      </c>
      <c r="AF154" s="19">
        <v>6.70444</v>
      </c>
    </row>
    <row r="155" spans="1:32" x14ac:dyDescent="0.3">
      <c r="A155" s="19">
        <v>152</v>
      </c>
      <c r="B155" s="19">
        <v>11.61</v>
      </c>
      <c r="C155" s="18">
        <v>9.98</v>
      </c>
      <c r="O155" s="19">
        <f t="shared" si="8"/>
        <v>-14.039621016365189</v>
      </c>
      <c r="Q155" s="19">
        <v>152</v>
      </c>
      <c r="R155" s="19">
        <v>11.61</v>
      </c>
      <c r="S155" s="18">
        <v>15.87</v>
      </c>
      <c r="AE155" s="19">
        <f t="shared" si="9"/>
        <v>36.692506459948326</v>
      </c>
      <c r="AF155" s="19">
        <v>6.70444</v>
      </c>
    </row>
    <row r="156" spans="1:32" x14ac:dyDescent="0.3">
      <c r="A156" s="19">
        <v>153</v>
      </c>
      <c r="B156" s="19">
        <v>28.9</v>
      </c>
      <c r="C156" s="18">
        <v>27.29516413</v>
      </c>
      <c r="O156" s="19">
        <f t="shared" si="8"/>
        <v>-5.5530652941176424</v>
      </c>
      <c r="Q156" s="19">
        <v>153</v>
      </c>
      <c r="R156" s="19">
        <v>28.9</v>
      </c>
      <c r="S156" s="18">
        <v>28.1</v>
      </c>
      <c r="AE156" s="19">
        <f t="shared" si="9"/>
        <v>-2.7681660899653848</v>
      </c>
      <c r="AF156" s="19">
        <v>6.70444</v>
      </c>
    </row>
    <row r="157" spans="1:32" x14ac:dyDescent="0.3">
      <c r="A157" s="19">
        <v>154</v>
      </c>
      <c r="B157" s="19">
        <v>44.35</v>
      </c>
      <c r="C157" s="18">
        <v>36.859914400000001</v>
      </c>
      <c r="O157" s="19">
        <f t="shared" si="8"/>
        <v>-16.888580834272826</v>
      </c>
      <c r="Q157" s="19">
        <v>154</v>
      </c>
      <c r="R157" s="19">
        <v>44.35</v>
      </c>
      <c r="S157" s="18">
        <v>39.28</v>
      </c>
      <c r="AE157" s="19">
        <f t="shared" si="9"/>
        <v>-11.431792559188281</v>
      </c>
      <c r="AF157" s="19">
        <v>6.6390700000000002</v>
      </c>
    </row>
    <row r="158" spans="1:32" x14ac:dyDescent="0.3">
      <c r="A158" s="19">
        <v>155</v>
      </c>
      <c r="B158" s="19">
        <v>31.73</v>
      </c>
      <c r="C158" s="18">
        <v>29.614784149999998</v>
      </c>
      <c r="O158" s="19">
        <f t="shared" si="8"/>
        <v>-6.6662964071856345</v>
      </c>
      <c r="Q158" s="19">
        <v>155</v>
      </c>
      <c r="R158" s="19">
        <v>31.73</v>
      </c>
      <c r="S158" s="18">
        <v>31.64</v>
      </c>
      <c r="AE158" s="19">
        <f t="shared" si="9"/>
        <v>-0.28364323983611772</v>
      </c>
      <c r="AF158" s="19">
        <v>6.6390700000000002</v>
      </c>
    </row>
    <row r="159" spans="1:32" x14ac:dyDescent="0.3">
      <c r="A159" s="19">
        <v>156</v>
      </c>
      <c r="B159" s="19">
        <v>14.62</v>
      </c>
      <c r="C159" s="18">
        <v>16.23</v>
      </c>
      <c r="O159" s="19">
        <f t="shared" si="8"/>
        <v>11.012311901504802</v>
      </c>
      <c r="Q159" s="19">
        <v>156</v>
      </c>
      <c r="R159" s="19">
        <v>14.62</v>
      </c>
      <c r="S159" s="18">
        <v>19.2</v>
      </c>
      <c r="AE159" s="19">
        <f t="shared" si="9"/>
        <v>31.326949384404923</v>
      </c>
      <c r="AF159" s="19">
        <v>6.6390700000000002</v>
      </c>
    </row>
    <row r="160" spans="1:32" x14ac:dyDescent="0.3">
      <c r="A160" s="19">
        <v>157</v>
      </c>
      <c r="B160" s="19">
        <v>43.11</v>
      </c>
      <c r="C160" s="18">
        <v>37.591903479999999</v>
      </c>
      <c r="O160" s="19">
        <f t="shared" si="8"/>
        <v>-12.800038320575268</v>
      </c>
      <c r="Q160" s="19">
        <v>157</v>
      </c>
      <c r="R160" s="19">
        <v>43.11</v>
      </c>
      <c r="S160" s="18">
        <v>39.82</v>
      </c>
      <c r="AE160" s="19">
        <f t="shared" si="9"/>
        <v>-7.6316399907214061</v>
      </c>
      <c r="AF160" s="19">
        <v>6.6390700000000002</v>
      </c>
    </row>
    <row r="161" spans="1:32" x14ac:dyDescent="0.3">
      <c r="A161" s="19">
        <v>158</v>
      </c>
      <c r="B161" s="19">
        <v>33.369999999999997</v>
      </c>
      <c r="C161" s="18">
        <v>30.207328239999999</v>
      </c>
      <c r="O161" s="19">
        <f t="shared" si="8"/>
        <v>-9.4775899310758138</v>
      </c>
      <c r="Q161" s="19">
        <v>158</v>
      </c>
      <c r="R161" s="19">
        <v>33.369999999999997</v>
      </c>
      <c r="S161" s="18">
        <v>32.130000000000003</v>
      </c>
      <c r="AE161" s="19">
        <f t="shared" si="9"/>
        <v>-3.7159124962541035</v>
      </c>
      <c r="AF161" s="19">
        <v>6.6390700000000002</v>
      </c>
    </row>
    <row r="162" spans="1:32" x14ac:dyDescent="0.3">
      <c r="A162" s="19">
        <v>159</v>
      </c>
      <c r="B162" s="19">
        <v>5.46</v>
      </c>
      <c r="C162" s="18">
        <v>7.58</v>
      </c>
      <c r="O162" s="19">
        <f t="shared" si="8"/>
        <v>38.827838827838825</v>
      </c>
      <c r="Q162" s="19">
        <v>159</v>
      </c>
      <c r="R162" s="19">
        <v>5.46</v>
      </c>
      <c r="S162" s="18">
        <v>4.1399999999999997</v>
      </c>
      <c r="AE162" s="19">
        <f t="shared" si="9"/>
        <v>-24.175824175824179</v>
      </c>
      <c r="AF162" s="19">
        <v>6.6390700000000002</v>
      </c>
    </row>
    <row r="163" spans="1:32" x14ac:dyDescent="0.3">
      <c r="A163" s="19">
        <v>160</v>
      </c>
      <c r="B163" s="19">
        <v>38.6</v>
      </c>
      <c r="C163" s="18">
        <v>27.900240660000001</v>
      </c>
      <c r="O163" s="19">
        <f t="shared" ref="O163:O194" si="10">((C163/B163)-1)*100</f>
        <v>-27.719583782383417</v>
      </c>
      <c r="Q163" s="19">
        <v>160</v>
      </c>
      <c r="R163" s="19">
        <v>38.6</v>
      </c>
      <c r="S163" s="18">
        <v>32.36</v>
      </c>
      <c r="AE163" s="19">
        <f t="shared" ref="AE163:AE194" si="11">((S163/R163)-1)*100</f>
        <v>-16.165803108808298</v>
      </c>
      <c r="AF163" s="19">
        <v>6.0470699999999997</v>
      </c>
    </row>
    <row r="164" spans="1:32" x14ac:dyDescent="0.3">
      <c r="A164" s="19">
        <v>161</v>
      </c>
      <c r="B164" s="19">
        <v>12.1</v>
      </c>
      <c r="C164" s="18">
        <v>14.53</v>
      </c>
      <c r="O164" s="19">
        <f t="shared" si="10"/>
        <v>20.082644628099168</v>
      </c>
      <c r="Q164" s="19">
        <v>161</v>
      </c>
      <c r="R164" s="19">
        <v>12.1</v>
      </c>
      <c r="S164" s="18">
        <v>18.28</v>
      </c>
      <c r="AE164" s="19">
        <f t="shared" si="11"/>
        <v>51.07438016528927</v>
      </c>
      <c r="AF164" s="19">
        <v>6.0470699999999997</v>
      </c>
    </row>
    <row r="165" spans="1:32" x14ac:dyDescent="0.3">
      <c r="A165" s="19">
        <v>162</v>
      </c>
      <c r="B165" s="19">
        <v>16.73</v>
      </c>
      <c r="C165" s="18">
        <v>20.76618169</v>
      </c>
      <c r="O165" s="19">
        <f t="shared" si="10"/>
        <v>24.125413568439914</v>
      </c>
      <c r="Q165" s="19">
        <v>162</v>
      </c>
      <c r="R165" s="19">
        <v>16.73</v>
      </c>
      <c r="S165" s="18">
        <v>19.63</v>
      </c>
      <c r="AE165" s="19">
        <f t="shared" si="11"/>
        <v>17.334130304841587</v>
      </c>
      <c r="AF165" s="19">
        <v>6.0470699999999997</v>
      </c>
    </row>
    <row r="166" spans="1:32" x14ac:dyDescent="0.3">
      <c r="A166" s="19">
        <v>163</v>
      </c>
      <c r="B166" s="19">
        <v>21.66</v>
      </c>
      <c r="C166" s="18">
        <v>27.306295930000001</v>
      </c>
      <c r="O166" s="19">
        <f t="shared" si="10"/>
        <v>26.067848245614034</v>
      </c>
      <c r="Q166" s="19">
        <v>163</v>
      </c>
      <c r="R166" s="19">
        <v>21.66</v>
      </c>
      <c r="S166" s="18">
        <v>24.26</v>
      </c>
      <c r="AE166" s="19">
        <f t="shared" si="11"/>
        <v>12.003693444136655</v>
      </c>
      <c r="AF166" s="19">
        <v>6.0470699999999997</v>
      </c>
    </row>
    <row r="167" spans="1:32" x14ac:dyDescent="0.3">
      <c r="A167" s="19">
        <v>164</v>
      </c>
      <c r="B167" s="19">
        <v>48.56</v>
      </c>
      <c r="C167" s="18">
        <v>37.584133950000002</v>
      </c>
      <c r="O167" s="19">
        <f t="shared" si="10"/>
        <v>-22.602689559308075</v>
      </c>
      <c r="Q167" s="19">
        <v>164</v>
      </c>
      <c r="R167" s="19">
        <v>48.56</v>
      </c>
      <c r="S167" s="18">
        <v>42.09</v>
      </c>
      <c r="AE167" s="19">
        <f t="shared" si="11"/>
        <v>-13.323723228995055</v>
      </c>
      <c r="AF167" s="19">
        <v>6.0470699999999997</v>
      </c>
    </row>
    <row r="168" spans="1:32" x14ac:dyDescent="0.3">
      <c r="A168" s="19">
        <v>165</v>
      </c>
      <c r="B168" s="19">
        <v>10.51</v>
      </c>
      <c r="C168" s="18">
        <v>12.67</v>
      </c>
      <c r="O168" s="19">
        <f t="shared" si="10"/>
        <v>20.551855375832552</v>
      </c>
      <c r="Q168" s="19">
        <v>165</v>
      </c>
      <c r="R168" s="19">
        <v>10.51</v>
      </c>
      <c r="S168" s="18">
        <v>14.21</v>
      </c>
      <c r="AE168" s="19">
        <f t="shared" si="11"/>
        <v>35.204567078972417</v>
      </c>
      <c r="AF168" s="19">
        <v>6.0470699999999997</v>
      </c>
    </row>
    <row r="169" spans="1:32" x14ac:dyDescent="0.3">
      <c r="A169" s="19">
        <v>166</v>
      </c>
      <c r="B169" s="19">
        <v>32.229999999999997</v>
      </c>
      <c r="C169" s="18">
        <v>30.551092050000001</v>
      </c>
      <c r="O169" s="19">
        <f t="shared" si="10"/>
        <v>-5.2091466025442017</v>
      </c>
      <c r="Q169" s="19">
        <v>166</v>
      </c>
      <c r="R169" s="19">
        <v>32.229999999999997</v>
      </c>
      <c r="S169" s="18">
        <v>30.21</v>
      </c>
      <c r="AE169" s="19">
        <f t="shared" si="11"/>
        <v>-6.2674526838349287</v>
      </c>
      <c r="AF169" s="19">
        <v>6.0470699999999997</v>
      </c>
    </row>
    <row r="170" spans="1:32" x14ac:dyDescent="0.3">
      <c r="A170" s="19">
        <v>167</v>
      </c>
      <c r="B170" s="19">
        <v>45.09</v>
      </c>
      <c r="C170" s="18">
        <v>35.711554980000003</v>
      </c>
      <c r="O170" s="19">
        <f t="shared" si="10"/>
        <v>-20.799390153027275</v>
      </c>
      <c r="Q170" s="19">
        <v>167</v>
      </c>
      <c r="R170" s="19">
        <v>45.09</v>
      </c>
      <c r="S170" s="18">
        <v>39.299999999999997</v>
      </c>
      <c r="AE170" s="19">
        <f t="shared" si="11"/>
        <v>-12.840984697272139</v>
      </c>
      <c r="AF170" s="19">
        <v>6.0470699999999997</v>
      </c>
    </row>
    <row r="171" spans="1:32" x14ac:dyDescent="0.3">
      <c r="A171" s="19">
        <v>168</v>
      </c>
      <c r="B171" s="19">
        <v>32.72</v>
      </c>
      <c r="C171" s="18">
        <v>33.202196030000003</v>
      </c>
      <c r="O171" s="19">
        <f t="shared" si="10"/>
        <v>1.4737042481662632</v>
      </c>
      <c r="Q171" s="19">
        <v>168</v>
      </c>
      <c r="R171" s="19">
        <v>32.72</v>
      </c>
      <c r="S171" s="18">
        <v>33.54</v>
      </c>
      <c r="AE171" s="19">
        <f t="shared" si="11"/>
        <v>2.5061124694376602</v>
      </c>
      <c r="AF171" s="19">
        <v>6.0470699999999997</v>
      </c>
    </row>
    <row r="172" spans="1:32" x14ac:dyDescent="0.3">
      <c r="A172" s="19">
        <v>169</v>
      </c>
      <c r="B172" s="19">
        <v>37.869999999999997</v>
      </c>
      <c r="C172" s="18">
        <v>35.113736729999999</v>
      </c>
      <c r="O172" s="19">
        <f t="shared" si="10"/>
        <v>-7.2782235806707067</v>
      </c>
      <c r="Q172" s="19">
        <v>169</v>
      </c>
      <c r="R172" s="19">
        <v>37.869999999999997</v>
      </c>
      <c r="S172" s="18">
        <v>35.49</v>
      </c>
      <c r="AE172" s="19">
        <f t="shared" si="11"/>
        <v>-6.2846580406654251</v>
      </c>
      <c r="AF172" s="19">
        <v>5.5038099999999996</v>
      </c>
    </row>
    <row r="173" spans="1:32" x14ac:dyDescent="0.3">
      <c r="A173" s="19">
        <v>170</v>
      </c>
      <c r="B173" s="19">
        <v>48.93</v>
      </c>
      <c r="C173" s="16">
        <v>39.040518220000003</v>
      </c>
      <c r="O173" s="19">
        <f t="shared" si="10"/>
        <v>-20.211489433885134</v>
      </c>
      <c r="Q173" s="19">
        <v>170</v>
      </c>
      <c r="R173" s="19">
        <v>48.93</v>
      </c>
      <c r="S173" s="16">
        <v>42.93</v>
      </c>
      <c r="AE173" s="19">
        <f t="shared" si="11"/>
        <v>-12.262415695892093</v>
      </c>
      <c r="AF173" s="19">
        <v>5.5038099999999996</v>
      </c>
    </row>
    <row r="174" spans="1:32" x14ac:dyDescent="0.3">
      <c r="A174" s="19">
        <v>171</v>
      </c>
      <c r="B174" s="19">
        <v>8.66</v>
      </c>
      <c r="C174" s="16">
        <v>11.23</v>
      </c>
      <c r="O174" s="19">
        <f t="shared" si="10"/>
        <v>29.676674364896073</v>
      </c>
      <c r="Q174" s="19">
        <v>171</v>
      </c>
      <c r="R174" s="19">
        <v>8.66</v>
      </c>
      <c r="S174" s="16">
        <v>12.19</v>
      </c>
      <c r="AE174" s="19">
        <f t="shared" si="11"/>
        <v>40.762124711316396</v>
      </c>
      <c r="AF174" s="19">
        <v>5.5038099999999996</v>
      </c>
    </row>
    <row r="175" spans="1:32" x14ac:dyDescent="0.3">
      <c r="A175" s="19">
        <v>172</v>
      </c>
      <c r="B175" s="19">
        <v>29.9</v>
      </c>
      <c r="C175" s="16">
        <v>29.45324922</v>
      </c>
      <c r="O175" s="19">
        <f t="shared" si="10"/>
        <v>-1.4941497658862879</v>
      </c>
      <c r="Q175" s="19">
        <v>172</v>
      </c>
      <c r="R175" s="19">
        <v>29.9</v>
      </c>
      <c r="S175" s="16">
        <v>29.54</v>
      </c>
      <c r="AE175" s="19">
        <f t="shared" si="11"/>
        <v>-1.2040133779264162</v>
      </c>
      <c r="AF175" s="19">
        <v>4.8710699999999996</v>
      </c>
    </row>
    <row r="176" spans="1:32" x14ac:dyDescent="0.3">
      <c r="A176" s="19">
        <v>173</v>
      </c>
      <c r="B176" s="19">
        <v>33.06</v>
      </c>
      <c r="C176" s="16">
        <v>27.832510630000002</v>
      </c>
      <c r="O176" s="19">
        <f t="shared" si="10"/>
        <v>-15.812127555958867</v>
      </c>
      <c r="Q176" s="19">
        <v>173</v>
      </c>
      <c r="R176" s="19">
        <v>33.06</v>
      </c>
      <c r="S176" s="16">
        <v>29.24</v>
      </c>
      <c r="AE176" s="19">
        <f t="shared" si="11"/>
        <v>-11.554748941318827</v>
      </c>
      <c r="AF176" s="19">
        <v>4.8710699999999996</v>
      </c>
    </row>
    <row r="177" spans="1:32" x14ac:dyDescent="0.3">
      <c r="A177" s="19">
        <v>174</v>
      </c>
      <c r="B177" s="19">
        <v>33.33</v>
      </c>
      <c r="C177" s="16">
        <v>32.487118520000003</v>
      </c>
      <c r="O177" s="19">
        <f t="shared" si="10"/>
        <v>-2.5288973297329598</v>
      </c>
      <c r="Q177" s="19">
        <v>174</v>
      </c>
      <c r="R177" s="19">
        <v>33.33</v>
      </c>
      <c r="S177" s="16">
        <v>34.25</v>
      </c>
      <c r="AE177" s="19">
        <f t="shared" si="11"/>
        <v>2.7602760276027594</v>
      </c>
      <c r="AF177" s="19">
        <v>4.8710699999999996</v>
      </c>
    </row>
    <row r="178" spans="1:32" x14ac:dyDescent="0.3">
      <c r="A178" s="19">
        <v>175</v>
      </c>
      <c r="B178" s="19">
        <v>49.08</v>
      </c>
      <c r="C178" s="16">
        <v>36.560032030000002</v>
      </c>
      <c r="O178" s="19">
        <f t="shared" si="10"/>
        <v>-25.509307192339037</v>
      </c>
      <c r="Q178" s="19">
        <v>175</v>
      </c>
      <c r="R178" s="19">
        <v>49.08</v>
      </c>
      <c r="S178" s="16">
        <v>41.56</v>
      </c>
      <c r="AE178" s="19">
        <f t="shared" si="11"/>
        <v>-15.321923390383041</v>
      </c>
      <c r="AF178" s="19">
        <v>4.8710699999999996</v>
      </c>
    </row>
    <row r="179" spans="1:32" x14ac:dyDescent="0.3">
      <c r="A179" s="19">
        <v>176</v>
      </c>
      <c r="B179" s="19">
        <v>20.68</v>
      </c>
      <c r="C179" s="16">
        <v>24.37077785</v>
      </c>
      <c r="O179" s="19">
        <f t="shared" si="10"/>
        <v>17.847088249516439</v>
      </c>
      <c r="Q179" s="19">
        <v>176</v>
      </c>
      <c r="R179" s="19">
        <v>20.68</v>
      </c>
      <c r="S179" s="16">
        <v>23.22</v>
      </c>
      <c r="AE179" s="19">
        <f t="shared" si="11"/>
        <v>12.28239845261121</v>
      </c>
      <c r="AF179" s="19">
        <v>4.8710699999999996</v>
      </c>
    </row>
    <row r="180" spans="1:32" x14ac:dyDescent="0.3">
      <c r="A180" s="19">
        <v>177</v>
      </c>
      <c r="B180" s="19">
        <v>16.850000000000001</v>
      </c>
      <c r="C180" s="16">
        <v>22.841267810000002</v>
      </c>
      <c r="O180" s="19">
        <f t="shared" si="10"/>
        <v>35.556485519287826</v>
      </c>
      <c r="Q180" s="19">
        <v>177</v>
      </c>
      <c r="R180" s="19">
        <v>16.850000000000001</v>
      </c>
      <c r="S180" s="16">
        <v>20.8</v>
      </c>
      <c r="AE180" s="19">
        <f t="shared" si="11"/>
        <v>23.442136498516319</v>
      </c>
      <c r="AF180" s="19">
        <v>4.8710699999999996</v>
      </c>
    </row>
    <row r="181" spans="1:32" x14ac:dyDescent="0.3">
      <c r="A181" s="19">
        <v>178</v>
      </c>
      <c r="B181" s="19">
        <v>11.84</v>
      </c>
      <c r="C181" s="16">
        <v>15.79</v>
      </c>
      <c r="O181" s="19">
        <f t="shared" si="10"/>
        <v>33.361486486486491</v>
      </c>
      <c r="Q181" s="19">
        <v>178</v>
      </c>
      <c r="R181" s="19">
        <v>11.84</v>
      </c>
      <c r="S181" s="16">
        <v>17.07</v>
      </c>
      <c r="AE181" s="19">
        <f t="shared" si="11"/>
        <v>44.172297297297305</v>
      </c>
      <c r="AF181" s="19">
        <v>4.7380699999999996</v>
      </c>
    </row>
    <row r="182" spans="1:32" x14ac:dyDescent="0.3">
      <c r="A182" s="19">
        <v>179</v>
      </c>
      <c r="B182" s="19">
        <v>48.39</v>
      </c>
      <c r="C182" s="16">
        <v>36.879961860000002</v>
      </c>
      <c r="O182" s="19">
        <f t="shared" si="10"/>
        <v>-23.785984996900179</v>
      </c>
      <c r="Q182" s="19">
        <v>179</v>
      </c>
      <c r="R182" s="19">
        <v>48.39</v>
      </c>
      <c r="S182" s="16">
        <v>41.58</v>
      </c>
      <c r="AE182" s="19">
        <f t="shared" si="11"/>
        <v>-14.073155610663369</v>
      </c>
      <c r="AF182" s="19">
        <v>3.42271000086189</v>
      </c>
    </row>
    <row r="183" spans="1:32" x14ac:dyDescent="0.3">
      <c r="A183" s="19">
        <v>180</v>
      </c>
      <c r="B183" s="19">
        <v>20.88</v>
      </c>
      <c r="C183" s="16">
        <v>24.719378160000002</v>
      </c>
      <c r="O183" s="19">
        <f t="shared" si="10"/>
        <v>18.38782643678163</v>
      </c>
      <c r="Q183" s="19">
        <v>180</v>
      </c>
      <c r="R183" s="19">
        <v>20.88</v>
      </c>
      <c r="S183" s="16">
        <v>22.67</v>
      </c>
      <c r="AE183" s="19">
        <f t="shared" si="11"/>
        <v>8.5727969348659236</v>
      </c>
      <c r="AF183" s="19">
        <v>3.42271000086189</v>
      </c>
    </row>
    <row r="184" spans="1:32" x14ac:dyDescent="0.3">
      <c r="A184" s="19">
        <v>181</v>
      </c>
      <c r="B184" s="19">
        <v>9.4700000000000006</v>
      </c>
      <c r="C184" s="16">
        <v>10.210000000000001</v>
      </c>
      <c r="O184" s="19">
        <f t="shared" si="10"/>
        <v>7.8141499472016873</v>
      </c>
      <c r="Q184" s="19">
        <v>181</v>
      </c>
      <c r="R184" s="19">
        <v>9.4700000000000006</v>
      </c>
      <c r="S184" s="16">
        <v>8.9600000000000009</v>
      </c>
      <c r="AE184" s="19">
        <f t="shared" si="11"/>
        <v>-5.3854276663146798</v>
      </c>
      <c r="AF184" s="19">
        <v>3.42271000086189</v>
      </c>
    </row>
    <row r="185" spans="1:32" x14ac:dyDescent="0.3">
      <c r="A185" s="19">
        <v>182</v>
      </c>
      <c r="B185" s="19">
        <v>12.68</v>
      </c>
      <c r="C185" s="16">
        <v>17.54</v>
      </c>
      <c r="O185" s="19">
        <f t="shared" si="10"/>
        <v>38.328075709779185</v>
      </c>
      <c r="Q185" s="19">
        <v>182</v>
      </c>
      <c r="R185" s="19">
        <v>12.68</v>
      </c>
      <c r="S185" s="16">
        <v>17.68</v>
      </c>
      <c r="AE185" s="19">
        <f t="shared" si="11"/>
        <v>39.43217665615142</v>
      </c>
      <c r="AF185" s="19">
        <v>3.42271000086189</v>
      </c>
    </row>
    <row r="186" spans="1:32" x14ac:dyDescent="0.3">
      <c r="A186" s="19">
        <v>183</v>
      </c>
      <c r="B186" s="19">
        <v>4.47</v>
      </c>
      <c r="C186" s="16">
        <v>4.58</v>
      </c>
      <c r="O186" s="19">
        <f t="shared" si="10"/>
        <v>2.4608501118568382</v>
      </c>
      <c r="Q186" s="19">
        <v>183</v>
      </c>
      <c r="R186" s="19">
        <v>4.47</v>
      </c>
      <c r="S186" s="16">
        <v>4.82</v>
      </c>
      <c r="AE186" s="19">
        <f t="shared" si="11"/>
        <v>7.829977628635354</v>
      </c>
      <c r="AF186" s="19">
        <v>3.42271000086189</v>
      </c>
    </row>
    <row r="187" spans="1:32" x14ac:dyDescent="0.3">
      <c r="A187" s="19">
        <v>184</v>
      </c>
      <c r="B187" s="19">
        <v>46.78</v>
      </c>
      <c r="C187" s="16">
        <v>36.613692380000003</v>
      </c>
      <c r="O187" s="19">
        <f t="shared" si="10"/>
        <v>-21.732166780675499</v>
      </c>
      <c r="Q187" s="19">
        <v>184</v>
      </c>
      <c r="R187" s="19">
        <v>46.78</v>
      </c>
      <c r="S187" s="16">
        <v>41.2</v>
      </c>
      <c r="AE187" s="19">
        <f t="shared" si="11"/>
        <v>-11.92817443351859</v>
      </c>
      <c r="AF187" s="19">
        <v>3.42271000086189</v>
      </c>
    </row>
    <row r="188" spans="1:32" x14ac:dyDescent="0.3">
      <c r="A188" s="19">
        <v>185</v>
      </c>
      <c r="B188" s="19">
        <v>47.98</v>
      </c>
      <c r="C188" s="16">
        <v>37.520978560000003</v>
      </c>
      <c r="O188" s="19">
        <f t="shared" si="10"/>
        <v>-21.798710796165054</v>
      </c>
      <c r="Q188" s="19">
        <v>185</v>
      </c>
      <c r="R188" s="19">
        <v>47.98</v>
      </c>
      <c r="S188" s="16">
        <v>40.99</v>
      </c>
      <c r="AE188" s="19">
        <f t="shared" si="11"/>
        <v>-14.568570237598987</v>
      </c>
      <c r="AF188" s="19">
        <v>3.42271000086189</v>
      </c>
    </row>
    <row r="189" spans="1:32" x14ac:dyDescent="0.3">
      <c r="A189" s="19">
        <v>186</v>
      </c>
      <c r="B189" s="19">
        <v>22.31</v>
      </c>
      <c r="C189" s="16">
        <v>23.74826376</v>
      </c>
      <c r="O189" s="19">
        <f t="shared" si="10"/>
        <v>6.4467223666517359</v>
      </c>
      <c r="Q189" s="19">
        <v>186</v>
      </c>
      <c r="R189" s="19">
        <v>22.31</v>
      </c>
      <c r="S189" s="16">
        <v>23.88</v>
      </c>
      <c r="AE189" s="19">
        <f t="shared" si="11"/>
        <v>7.0372030479605607</v>
      </c>
      <c r="AF189" s="19">
        <v>3.42271000086189</v>
      </c>
    </row>
    <row r="190" spans="1:32" x14ac:dyDescent="0.3">
      <c r="A190" s="19">
        <v>187</v>
      </c>
      <c r="B190" s="19">
        <v>10.43</v>
      </c>
      <c r="C190" s="16">
        <v>7.41</v>
      </c>
      <c r="O190" s="19">
        <f t="shared" si="10"/>
        <v>-28.954937679769888</v>
      </c>
      <c r="Q190" s="19">
        <v>187</v>
      </c>
      <c r="R190" s="19">
        <v>10.43</v>
      </c>
      <c r="S190" s="16">
        <v>14.5</v>
      </c>
      <c r="AE190" s="19">
        <f t="shared" si="11"/>
        <v>39.022051773729636</v>
      </c>
      <c r="AF190" s="19">
        <v>3.42271000086189</v>
      </c>
    </row>
    <row r="191" spans="1:32" x14ac:dyDescent="0.3">
      <c r="A191" s="19">
        <v>188</v>
      </c>
      <c r="B191" s="19">
        <v>14.69</v>
      </c>
      <c r="C191" s="16">
        <v>21.56047719</v>
      </c>
      <c r="O191" s="19">
        <f t="shared" si="10"/>
        <v>46.769756228727033</v>
      </c>
      <c r="Q191" s="19">
        <v>188</v>
      </c>
      <c r="R191" s="19">
        <v>14.69</v>
      </c>
      <c r="S191" s="16">
        <v>19.739999999999998</v>
      </c>
      <c r="AE191" s="19">
        <f t="shared" si="11"/>
        <v>34.37712729748128</v>
      </c>
      <c r="AF191" s="19">
        <v>3.42271000086189</v>
      </c>
    </row>
    <row r="192" spans="1:32" x14ac:dyDescent="0.3">
      <c r="A192" s="19">
        <v>189</v>
      </c>
      <c r="B192" s="19">
        <v>43.36</v>
      </c>
      <c r="C192" s="16">
        <v>34.437684240000003</v>
      </c>
      <c r="O192" s="19">
        <f t="shared" si="10"/>
        <v>-20.577296494464935</v>
      </c>
      <c r="Q192" s="19">
        <v>189</v>
      </c>
      <c r="R192" s="19">
        <v>43.36</v>
      </c>
      <c r="S192" s="16">
        <v>39.15</v>
      </c>
      <c r="AE192" s="19">
        <f t="shared" si="11"/>
        <v>-9.7094095940959413</v>
      </c>
      <c r="AF192" s="19">
        <v>3.42271000086189</v>
      </c>
    </row>
    <row r="193" spans="1:32" x14ac:dyDescent="0.3">
      <c r="A193" s="19">
        <v>190</v>
      </c>
      <c r="B193" s="19">
        <v>37.770000000000003</v>
      </c>
      <c r="C193" s="16">
        <v>31.708005400000001</v>
      </c>
      <c r="O193" s="19">
        <f t="shared" si="10"/>
        <v>-16.04976065660577</v>
      </c>
      <c r="Q193" s="19">
        <v>190</v>
      </c>
      <c r="R193" s="19">
        <v>37.770000000000003</v>
      </c>
      <c r="S193" s="16">
        <v>34.450000000000003</v>
      </c>
      <c r="AE193" s="19">
        <f t="shared" si="11"/>
        <v>-8.7900450092666116</v>
      </c>
      <c r="AF193" s="19">
        <v>3.42271000086189</v>
      </c>
    </row>
    <row r="194" spans="1:32" x14ac:dyDescent="0.3">
      <c r="A194" s="19">
        <v>191</v>
      </c>
      <c r="B194" s="19">
        <v>20.93</v>
      </c>
      <c r="C194" s="16">
        <v>21.7705026</v>
      </c>
      <c r="O194" s="19">
        <f t="shared" si="10"/>
        <v>4.0157792642140588</v>
      </c>
      <c r="Q194" s="19">
        <v>191</v>
      </c>
      <c r="R194" s="19">
        <v>20.93</v>
      </c>
      <c r="S194" s="16">
        <v>21.18</v>
      </c>
      <c r="AE194" s="19">
        <f t="shared" si="11"/>
        <v>1.1944577161968395</v>
      </c>
      <c r="AF194" s="19">
        <v>3.42271000086189</v>
      </c>
    </row>
    <row r="195" spans="1:32" x14ac:dyDescent="0.3">
      <c r="A195" s="19">
        <v>192</v>
      </c>
      <c r="B195" s="19">
        <v>12.56</v>
      </c>
      <c r="C195" s="16">
        <v>18.4982714</v>
      </c>
      <c r="O195" s="19">
        <f t="shared" ref="O195:O202" si="12">((C195/B195)-1)*100</f>
        <v>47.279230891719749</v>
      </c>
      <c r="Q195" s="19">
        <v>192</v>
      </c>
      <c r="R195" s="19">
        <v>12.56</v>
      </c>
      <c r="S195" s="16">
        <v>16.649999999999999</v>
      </c>
      <c r="AE195" s="19">
        <f t="shared" ref="AE195:AE202" si="13">((S195/R195)-1)*100</f>
        <v>32.563694267515906</v>
      </c>
      <c r="AF195" s="19">
        <v>3.42271000086189</v>
      </c>
    </row>
    <row r="196" spans="1:32" x14ac:dyDescent="0.3">
      <c r="A196" s="19">
        <v>193</v>
      </c>
      <c r="B196" s="19">
        <v>20.52</v>
      </c>
      <c r="C196" s="16">
        <v>23.538569339999999</v>
      </c>
      <c r="O196" s="19">
        <f t="shared" si="12"/>
        <v>14.710376900584787</v>
      </c>
      <c r="Q196" s="19">
        <v>193</v>
      </c>
      <c r="R196" s="19">
        <v>20.52</v>
      </c>
      <c r="S196" s="16">
        <v>21.76</v>
      </c>
      <c r="AE196" s="19">
        <f t="shared" si="13"/>
        <v>6.0428849902534276</v>
      </c>
      <c r="AF196" s="19">
        <v>3.42271000086189</v>
      </c>
    </row>
    <row r="197" spans="1:32" x14ac:dyDescent="0.3">
      <c r="A197" s="19">
        <v>194</v>
      </c>
      <c r="B197" s="19">
        <v>20.170000000000002</v>
      </c>
      <c r="C197" s="16">
        <v>21.111143899999998</v>
      </c>
      <c r="O197" s="19">
        <f t="shared" si="12"/>
        <v>4.6660580069409763</v>
      </c>
      <c r="Q197" s="19">
        <v>194</v>
      </c>
      <c r="R197" s="19">
        <v>20.170000000000002</v>
      </c>
      <c r="S197" s="16">
        <v>20.82</v>
      </c>
      <c r="AE197" s="19">
        <f t="shared" si="13"/>
        <v>3.2226078334159469</v>
      </c>
      <c r="AF197" s="19">
        <v>3.42271000086189</v>
      </c>
    </row>
    <row r="198" spans="1:32" x14ac:dyDescent="0.3">
      <c r="A198" s="19">
        <v>195</v>
      </c>
      <c r="B198" s="19">
        <v>1.18</v>
      </c>
      <c r="C198" s="16">
        <v>0.98</v>
      </c>
      <c r="O198" s="19">
        <f t="shared" si="12"/>
        <v>-16.949152542372879</v>
      </c>
      <c r="Q198" s="19">
        <v>195</v>
      </c>
      <c r="R198" s="19">
        <v>1.18</v>
      </c>
      <c r="S198" s="16">
        <v>1.22</v>
      </c>
      <c r="AE198" s="19">
        <f t="shared" si="13"/>
        <v>3.3898305084745894</v>
      </c>
      <c r="AF198" s="19">
        <v>3.42271000086189</v>
      </c>
    </row>
    <row r="199" spans="1:32" x14ac:dyDescent="0.3">
      <c r="A199" s="19">
        <v>196</v>
      </c>
      <c r="B199" s="19">
        <v>20.54</v>
      </c>
      <c r="C199" s="16">
        <v>27.88315484</v>
      </c>
      <c r="O199" s="19">
        <f t="shared" si="12"/>
        <v>35.750510418695235</v>
      </c>
      <c r="Q199" s="19">
        <v>196</v>
      </c>
      <c r="R199" s="19">
        <v>20.54</v>
      </c>
      <c r="S199" s="16">
        <v>24.17</v>
      </c>
      <c r="AE199" s="19">
        <f t="shared" si="13"/>
        <v>17.672833495618324</v>
      </c>
      <c r="AF199" s="19">
        <v>3.42271000086189</v>
      </c>
    </row>
    <row r="200" spans="1:32" x14ac:dyDescent="0.3">
      <c r="A200" s="19">
        <v>197</v>
      </c>
      <c r="B200" s="19">
        <v>9.06</v>
      </c>
      <c r="C200" s="16">
        <v>7.92</v>
      </c>
      <c r="O200" s="19">
        <f t="shared" si="12"/>
        <v>-12.582781456953651</v>
      </c>
      <c r="Q200" s="19">
        <v>197</v>
      </c>
      <c r="R200" s="19">
        <v>9.06</v>
      </c>
      <c r="S200" s="16">
        <v>12.7</v>
      </c>
      <c r="AE200" s="19">
        <f t="shared" si="13"/>
        <v>40.176600441501087</v>
      </c>
      <c r="AF200" s="19">
        <v>3.42271000086189</v>
      </c>
    </row>
    <row r="201" spans="1:32" x14ac:dyDescent="0.3">
      <c r="A201" s="19">
        <v>198</v>
      </c>
      <c r="B201" s="19">
        <v>46.63</v>
      </c>
      <c r="C201" s="16">
        <v>35.657013620000001</v>
      </c>
      <c r="O201" s="19">
        <f t="shared" si="12"/>
        <v>-23.532031696332833</v>
      </c>
      <c r="Q201" s="19">
        <v>198</v>
      </c>
      <c r="R201" s="19">
        <v>46.63</v>
      </c>
      <c r="S201" s="16">
        <v>39.979999999999997</v>
      </c>
      <c r="AE201" s="19">
        <f t="shared" si="13"/>
        <v>-14.261205232682839</v>
      </c>
      <c r="AF201" s="19">
        <v>3.42271000086189</v>
      </c>
    </row>
    <row r="202" spans="1:32" x14ac:dyDescent="0.3">
      <c r="A202" s="19">
        <v>199</v>
      </c>
      <c r="B202" s="19">
        <v>39.549999999999997</v>
      </c>
      <c r="C202" s="16">
        <v>32.872085560000002</v>
      </c>
      <c r="O202" s="19">
        <f t="shared" si="12"/>
        <v>-16.884739418457638</v>
      </c>
      <c r="Q202" s="19">
        <v>199</v>
      </c>
      <c r="R202" s="19">
        <v>39.549999999999997</v>
      </c>
      <c r="S202" s="16">
        <v>35.69</v>
      </c>
      <c r="AE202" s="19">
        <f t="shared" si="13"/>
        <v>-9.7597977243994887</v>
      </c>
      <c r="AF202" s="19">
        <v>3.42271000086189</v>
      </c>
    </row>
  </sheetData>
  <mergeCells count="2">
    <mergeCell ref="A1:O1"/>
    <mergeCell ref="Q1:AF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F1" zoomScale="85" zoomScaleNormal="85" workbookViewId="0">
      <selection activeCell="Y14" sqref="Y14"/>
    </sheetView>
  </sheetViews>
  <sheetFormatPr defaultRowHeight="14.4" x14ac:dyDescent="0.3"/>
  <sheetData>
    <row r="1" spans="1:32" x14ac:dyDescent="0.3">
      <c r="A1" s="23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3" t="s">
        <v>68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3">
      <c r="A2" s="7"/>
      <c r="B2" s="7" t="s">
        <v>69</v>
      </c>
      <c r="C2" s="7" t="s">
        <v>70</v>
      </c>
      <c r="D2" s="8" t="s">
        <v>71</v>
      </c>
      <c r="E2" s="8" t="s">
        <v>52</v>
      </c>
      <c r="F2" s="8" t="s">
        <v>72</v>
      </c>
      <c r="G2" s="8" t="s">
        <v>73</v>
      </c>
      <c r="H2" s="8"/>
      <c r="I2" s="8" t="s">
        <v>56</v>
      </c>
      <c r="J2" s="9" t="s">
        <v>46</v>
      </c>
      <c r="K2" s="7" t="s">
        <v>47</v>
      </c>
      <c r="L2" s="7" t="s">
        <v>57</v>
      </c>
      <c r="M2" s="7" t="s">
        <v>58</v>
      </c>
      <c r="N2" s="7" t="s">
        <v>59</v>
      </c>
      <c r="O2" s="10" t="s">
        <v>60</v>
      </c>
      <c r="Q2" s="7"/>
      <c r="R2" s="7" t="s">
        <v>49</v>
      </c>
      <c r="S2" s="7" t="s">
        <v>50</v>
      </c>
      <c r="T2" s="8" t="s">
        <v>71</v>
      </c>
      <c r="U2" s="8" t="s">
        <v>52</v>
      </c>
      <c r="V2" s="8" t="s">
        <v>72</v>
      </c>
      <c r="W2" s="8" t="s">
        <v>73</v>
      </c>
      <c r="X2" s="8"/>
      <c r="Y2" s="16" t="s">
        <v>56</v>
      </c>
      <c r="Z2" s="10" t="s">
        <v>46</v>
      </c>
      <c r="AA2" s="7" t="s">
        <v>47</v>
      </c>
      <c r="AB2" s="7" t="s">
        <v>57</v>
      </c>
      <c r="AC2" s="7" t="s">
        <v>58</v>
      </c>
      <c r="AD2" s="7" t="s">
        <v>59</v>
      </c>
      <c r="AE2" s="10" t="s">
        <v>60</v>
      </c>
      <c r="AF2" s="16" t="s">
        <v>61</v>
      </c>
    </row>
    <row r="3" spans="1:32" x14ac:dyDescent="0.3">
      <c r="A3" s="14">
        <v>0</v>
      </c>
      <c r="B3" s="14">
        <v>18.73</v>
      </c>
      <c r="C3" s="11">
        <v>19.494341609999999</v>
      </c>
      <c r="D3" s="14">
        <v>100</v>
      </c>
      <c r="E3" s="14">
        <v>0.1</v>
      </c>
      <c r="F3" s="14">
        <v>3</v>
      </c>
      <c r="G3" s="14">
        <v>0.9</v>
      </c>
      <c r="H3" s="14"/>
      <c r="I3" s="8" t="s">
        <v>63</v>
      </c>
      <c r="J3" s="14">
        <v>0.96025182666388298</v>
      </c>
      <c r="K3" s="14">
        <v>2.7889043795003299</v>
      </c>
      <c r="L3" s="14">
        <v>1.94746962397999</v>
      </c>
      <c r="M3" s="14">
        <v>3.9748173336116598E-2</v>
      </c>
      <c r="N3" s="14">
        <v>3.6789840669880101E-4</v>
      </c>
      <c r="O3" s="14">
        <f t="shared" ref="O3:O34" si="0">((C3/B3)-1)*100</f>
        <v>4.080841484249853</v>
      </c>
      <c r="Q3" s="19">
        <v>0</v>
      </c>
      <c r="R3" s="19">
        <v>18.73</v>
      </c>
      <c r="S3" s="17">
        <v>19.22</v>
      </c>
      <c r="T3" s="14">
        <v>231</v>
      </c>
      <c r="U3" s="14">
        <v>214</v>
      </c>
      <c r="V3" s="14">
        <v>2</v>
      </c>
      <c r="W3" s="14">
        <v>0.64</v>
      </c>
      <c r="X3" s="14"/>
      <c r="Y3" s="16" t="s">
        <v>63</v>
      </c>
      <c r="Z3" s="19">
        <v>0.99361510606076697</v>
      </c>
      <c r="AA3" s="19">
        <v>1.1177685359679701</v>
      </c>
      <c r="AB3" s="19">
        <v>0.91764999999999997</v>
      </c>
      <c r="AC3" s="19">
        <v>6.3848939392330099E-3</v>
      </c>
      <c r="AD3" s="19">
        <v>1.72815279834953E-4</v>
      </c>
      <c r="AE3" s="19">
        <f t="shared" ref="AE3:AE34" si="1">((S3/R3)-1)*100</f>
        <v>2.6161238654564878</v>
      </c>
      <c r="AF3" s="19">
        <v>4.5683100000000003</v>
      </c>
    </row>
    <row r="4" spans="1:32" x14ac:dyDescent="0.3">
      <c r="A4" s="14">
        <v>1</v>
      </c>
      <c r="B4" s="14">
        <v>35.020000000000003</v>
      </c>
      <c r="C4" s="11">
        <v>35.83435721</v>
      </c>
      <c r="D4" s="14"/>
      <c r="E4" s="14"/>
      <c r="F4" s="14"/>
      <c r="G4" s="14"/>
      <c r="H4" s="14"/>
      <c r="I4" s="8" t="s">
        <v>64</v>
      </c>
      <c r="J4" s="14">
        <v>0.97644214806500595</v>
      </c>
      <c r="K4" s="14">
        <v>2.1214340994938699</v>
      </c>
      <c r="L4" s="14">
        <v>1.4933113622249901</v>
      </c>
      <c r="M4" s="14">
        <v>2.3557851934993799E-2</v>
      </c>
      <c r="N4" s="14">
        <v>3.5199295867998297E-4</v>
      </c>
      <c r="O4" s="14">
        <f t="shared" si="0"/>
        <v>2.3254060822387235</v>
      </c>
      <c r="Q4" s="19">
        <v>1</v>
      </c>
      <c r="R4" s="19">
        <v>35.020000000000003</v>
      </c>
      <c r="S4" s="17">
        <v>34.840000000000003</v>
      </c>
      <c r="T4" s="19"/>
      <c r="U4" s="19"/>
      <c r="V4" s="19"/>
      <c r="W4" s="19"/>
      <c r="X4" s="19"/>
      <c r="Y4" s="16" t="s">
        <v>64</v>
      </c>
      <c r="Z4" s="19">
        <v>0.99492059175705805</v>
      </c>
      <c r="AA4" s="19">
        <v>0.985072649605093</v>
      </c>
      <c r="AB4" s="19">
        <v>0.81168750000000001</v>
      </c>
      <c r="AC4" s="19">
        <v>5.0794082429412597E-3</v>
      </c>
      <c r="AD4" s="19">
        <v>1.9085753184045E-4</v>
      </c>
      <c r="AE4" s="19">
        <f t="shared" si="1"/>
        <v>-0.51399200456881955</v>
      </c>
      <c r="AF4" s="19">
        <v>4.5683100000000003</v>
      </c>
    </row>
    <row r="5" spans="1:32" x14ac:dyDescent="0.3">
      <c r="A5" s="14">
        <v>2</v>
      </c>
      <c r="B5" s="14">
        <v>22.76</v>
      </c>
      <c r="C5" s="11">
        <v>23.199199950000001</v>
      </c>
      <c r="D5" s="14"/>
      <c r="E5" s="14"/>
      <c r="F5" s="14"/>
      <c r="G5" s="13"/>
      <c r="H5" s="14"/>
      <c r="I5" s="8" t="s">
        <v>65</v>
      </c>
      <c r="J5" s="14">
        <v>0.902500502972719</v>
      </c>
      <c r="K5" s="14">
        <v>4.5703399912915703</v>
      </c>
      <c r="L5" s="14">
        <v>3.7641026709999998</v>
      </c>
      <c r="M5" s="14">
        <v>9.7499497027280599E-2</v>
      </c>
      <c r="N5" s="14">
        <v>3.5812726095304898E-3</v>
      </c>
      <c r="O5" s="14">
        <f t="shared" si="0"/>
        <v>1.9297010105448154</v>
      </c>
      <c r="Q5" s="19">
        <v>2</v>
      </c>
      <c r="R5" s="19">
        <v>22.76</v>
      </c>
      <c r="S5" s="17">
        <v>22.86</v>
      </c>
      <c r="T5" s="19"/>
      <c r="U5" s="19"/>
      <c r="V5" s="19"/>
      <c r="W5" s="15"/>
      <c r="X5" s="19"/>
      <c r="Y5" s="16" t="s">
        <v>65</v>
      </c>
      <c r="Z5" s="19">
        <v>0.98895821400455797</v>
      </c>
      <c r="AA5" s="19">
        <v>1.5380377108510701</v>
      </c>
      <c r="AB5" s="19">
        <v>1.3414999999999999</v>
      </c>
      <c r="AC5" s="19">
        <v>1.10417859954417E-2</v>
      </c>
      <c r="AD5" s="19">
        <v>1.26896590866094E-3</v>
      </c>
      <c r="AE5" s="19">
        <f t="shared" si="1"/>
        <v>0.43936731107203641</v>
      </c>
      <c r="AF5" s="19">
        <v>4.5683100000000003</v>
      </c>
    </row>
    <row r="6" spans="1:32" x14ac:dyDescent="0.3">
      <c r="A6" s="14">
        <v>3</v>
      </c>
      <c r="B6" s="14">
        <v>1.93</v>
      </c>
      <c r="C6" s="11">
        <v>1.65</v>
      </c>
      <c r="G6" s="6"/>
      <c r="I6" s="8" t="s">
        <v>66</v>
      </c>
      <c r="J6" s="14">
        <v>0.89347459799685802</v>
      </c>
      <c r="K6" s="14">
        <v>4.4940514844160102</v>
      </c>
      <c r="L6" s="14">
        <v>3.9003767694999998</v>
      </c>
      <c r="M6" s="14">
        <v>0.10652540200314101</v>
      </c>
      <c r="N6" s="14">
        <v>6.60678384040658E-3</v>
      </c>
      <c r="O6" s="14">
        <f t="shared" si="0"/>
        <v>-14.507772020725396</v>
      </c>
      <c r="Q6" s="19">
        <v>3</v>
      </c>
      <c r="R6" s="19">
        <v>1.93</v>
      </c>
      <c r="S6" s="17">
        <v>2.93</v>
      </c>
      <c r="T6" s="19"/>
      <c r="U6" s="19"/>
      <c r="V6" s="19"/>
      <c r="W6" s="15"/>
      <c r="X6" s="19"/>
      <c r="Y6" s="16" t="s">
        <v>66</v>
      </c>
      <c r="Z6" s="19">
        <v>0.98655825140539399</v>
      </c>
      <c r="AA6" s="19">
        <v>1.59639124277227</v>
      </c>
      <c r="AB6" s="19">
        <v>1.4075</v>
      </c>
      <c r="AC6" s="19">
        <v>1.3441748594605601E-2</v>
      </c>
      <c r="AD6" s="19">
        <v>2.3649698812894301E-3</v>
      </c>
      <c r="AE6" s="19">
        <f t="shared" si="1"/>
        <v>51.81347150259068</v>
      </c>
      <c r="AF6" s="19">
        <v>4.5683100000000003</v>
      </c>
    </row>
    <row r="7" spans="1:32" x14ac:dyDescent="0.3">
      <c r="A7" s="14">
        <v>4</v>
      </c>
      <c r="B7" s="14">
        <v>21.41</v>
      </c>
      <c r="C7" s="11">
        <v>21.9019294</v>
      </c>
      <c r="D7" s="14"/>
      <c r="E7" s="14"/>
      <c r="F7" s="14"/>
      <c r="G7" s="14"/>
      <c r="H7" s="14"/>
      <c r="I7" s="8" t="s">
        <v>67</v>
      </c>
      <c r="J7">
        <v>0.90016738793990903</v>
      </c>
      <c r="K7">
        <v>4.64537582197784</v>
      </c>
      <c r="L7">
        <v>3.6278285724999999</v>
      </c>
      <c r="M7">
        <v>9.9832612060090198E-2</v>
      </c>
      <c r="N7">
        <v>7.8747318982283696E-3</v>
      </c>
      <c r="O7" s="14">
        <f t="shared" si="0"/>
        <v>2.2976618402615667</v>
      </c>
      <c r="Q7" s="19">
        <v>4</v>
      </c>
      <c r="R7" s="19">
        <v>21.41</v>
      </c>
      <c r="S7" s="17">
        <v>21.7</v>
      </c>
      <c r="T7" s="19"/>
      <c r="U7" s="19"/>
      <c r="V7" s="19"/>
      <c r="W7" s="19"/>
      <c r="X7" s="19"/>
      <c r="Y7" s="16" t="s">
        <v>67</v>
      </c>
      <c r="Z7" s="19">
        <v>0.98990245450591097</v>
      </c>
      <c r="AA7" s="19">
        <v>1.4773811288898999</v>
      </c>
      <c r="AB7" s="19">
        <v>1.2754999999999901</v>
      </c>
      <c r="AC7" s="19">
        <v>1.00975454940882E-2</v>
      </c>
      <c r="AD7" s="19">
        <v>2.7607328766382001E-3</v>
      </c>
      <c r="AE7" s="19">
        <f t="shared" si="1"/>
        <v>1.3545072396076607</v>
      </c>
      <c r="AF7" s="19">
        <v>4.5683100000000003</v>
      </c>
    </row>
    <row r="8" spans="1:32" x14ac:dyDescent="0.3">
      <c r="A8" s="14">
        <v>5</v>
      </c>
      <c r="B8" s="14">
        <v>8.09</v>
      </c>
      <c r="C8" s="11">
        <v>8.0594894270000008</v>
      </c>
      <c r="D8" s="14"/>
      <c r="E8" s="14"/>
      <c r="F8" s="14"/>
      <c r="G8" s="14"/>
      <c r="H8" s="14"/>
      <c r="O8" s="14">
        <f t="shared" si="0"/>
        <v>-0.37713934487020317</v>
      </c>
      <c r="Q8" s="19">
        <v>5</v>
      </c>
      <c r="R8" s="19">
        <v>8.09</v>
      </c>
      <c r="S8" s="17">
        <v>8.52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>
        <f t="shared" si="1"/>
        <v>5.3152039555006247</v>
      </c>
      <c r="AF8" s="19">
        <v>4.5683100000000003</v>
      </c>
    </row>
    <row r="9" spans="1:32" x14ac:dyDescent="0.3">
      <c r="A9" s="14">
        <v>6</v>
      </c>
      <c r="B9" s="14">
        <v>15.26</v>
      </c>
      <c r="C9" s="11">
        <v>17.48313744</v>
      </c>
      <c r="D9" s="14"/>
      <c r="E9" s="14"/>
      <c r="F9" s="14"/>
      <c r="G9" s="14"/>
      <c r="H9" s="14"/>
      <c r="O9" s="14">
        <f t="shared" si="0"/>
        <v>14.568397378768028</v>
      </c>
      <c r="Q9" s="19">
        <v>6</v>
      </c>
      <c r="R9" s="19">
        <v>15.26</v>
      </c>
      <c r="S9" s="17">
        <v>16.36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>
        <f t="shared" si="1"/>
        <v>7.2083879423328945</v>
      </c>
      <c r="AF9" s="19">
        <v>4.5683100000000003</v>
      </c>
    </row>
    <row r="10" spans="1:32" x14ac:dyDescent="0.3">
      <c r="A10" s="14">
        <v>7</v>
      </c>
      <c r="B10" s="14">
        <v>28.51</v>
      </c>
      <c r="C10" s="11">
        <v>28.436506699999999</v>
      </c>
      <c r="D10" s="14"/>
      <c r="E10" s="14"/>
      <c r="F10" s="14"/>
      <c r="G10" s="14"/>
      <c r="H10" s="14"/>
      <c r="O10" s="14">
        <f t="shared" si="0"/>
        <v>-0.25778077867415483</v>
      </c>
      <c r="Q10" s="19">
        <v>7</v>
      </c>
      <c r="R10" s="19">
        <v>28.51</v>
      </c>
      <c r="S10" s="17">
        <v>28.62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>
        <f t="shared" si="1"/>
        <v>0.38582953349701743</v>
      </c>
      <c r="AF10" s="19">
        <v>4.5683100000000003</v>
      </c>
    </row>
    <row r="11" spans="1:32" x14ac:dyDescent="0.3">
      <c r="A11" s="14">
        <v>8</v>
      </c>
      <c r="B11" s="14">
        <v>22.7</v>
      </c>
      <c r="C11" s="11">
        <v>22.862457710000001</v>
      </c>
      <c r="D11" s="14"/>
      <c r="E11" s="14"/>
      <c r="F11" s="14"/>
      <c r="G11" s="14"/>
      <c r="H11" s="14"/>
      <c r="O11" s="14">
        <f t="shared" si="0"/>
        <v>0.71567273127755016</v>
      </c>
      <c r="Q11" s="19">
        <v>8</v>
      </c>
      <c r="R11" s="19">
        <v>22.7</v>
      </c>
      <c r="S11" s="17">
        <v>22.93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>
        <f t="shared" si="1"/>
        <v>1.0132158590308471</v>
      </c>
      <c r="AF11" s="19">
        <v>4.5683100000000003</v>
      </c>
    </row>
    <row r="12" spans="1:32" x14ac:dyDescent="0.3">
      <c r="A12" s="14">
        <v>9</v>
      </c>
      <c r="B12" s="14">
        <v>39.97</v>
      </c>
      <c r="C12" s="11">
        <v>39.085646019999999</v>
      </c>
      <c r="D12" s="14"/>
      <c r="E12" s="14"/>
      <c r="F12" s="14"/>
      <c r="G12" s="14"/>
      <c r="H12" s="14"/>
      <c r="O12" s="14">
        <f t="shared" si="0"/>
        <v>-2.2125443582686977</v>
      </c>
      <c r="Q12" s="19">
        <v>9</v>
      </c>
      <c r="R12" s="19">
        <v>39.97</v>
      </c>
      <c r="S12" s="17">
        <v>39.08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>
        <f t="shared" si="1"/>
        <v>-2.2266700025018737</v>
      </c>
      <c r="AF12" s="19">
        <v>4.5683100000000003</v>
      </c>
    </row>
    <row r="13" spans="1:32" x14ac:dyDescent="0.3">
      <c r="A13" s="14">
        <v>10</v>
      </c>
      <c r="B13" s="14">
        <v>29.3</v>
      </c>
      <c r="C13" s="11">
        <v>28.493905659999999</v>
      </c>
      <c r="D13" s="14"/>
      <c r="E13" s="14"/>
      <c r="F13" s="14"/>
      <c r="G13" s="14"/>
      <c r="H13" s="14"/>
      <c r="O13" s="14">
        <f t="shared" si="0"/>
        <v>-2.7511752218430052</v>
      </c>
      <c r="Q13" s="19">
        <v>10</v>
      </c>
      <c r="R13" s="19">
        <v>29.3</v>
      </c>
      <c r="S13" s="17">
        <v>28.75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>
        <f t="shared" si="1"/>
        <v>-1.8771331058020535</v>
      </c>
      <c r="AF13" s="19">
        <v>4.5683100000000003</v>
      </c>
    </row>
    <row r="14" spans="1:32" x14ac:dyDescent="0.3">
      <c r="A14" s="14">
        <v>11</v>
      </c>
      <c r="B14" s="14">
        <v>22.79</v>
      </c>
      <c r="C14" s="11">
        <v>22.18752422</v>
      </c>
      <c r="D14" s="14"/>
      <c r="E14" s="14"/>
      <c r="F14" s="14"/>
      <c r="G14" s="14"/>
      <c r="H14" s="14"/>
      <c r="O14" s="14">
        <f t="shared" si="0"/>
        <v>-2.6435971039929784</v>
      </c>
      <c r="Q14" s="19">
        <v>11</v>
      </c>
      <c r="R14" s="19">
        <v>22.79</v>
      </c>
      <c r="S14" s="17">
        <v>22.75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>
        <f t="shared" si="1"/>
        <v>-0.17551557700745679</v>
      </c>
      <c r="AF14" s="19">
        <v>4.5683100000000003</v>
      </c>
    </row>
    <row r="15" spans="1:32" x14ac:dyDescent="0.3">
      <c r="A15" s="14">
        <v>12</v>
      </c>
      <c r="B15" s="14">
        <v>38.36</v>
      </c>
      <c r="C15" s="11">
        <v>36.171945209999997</v>
      </c>
      <c r="D15" s="14"/>
      <c r="E15" s="14"/>
      <c r="F15" s="14"/>
      <c r="G15" s="14"/>
      <c r="H15" s="14"/>
      <c r="O15" s="14">
        <f t="shared" si="0"/>
        <v>-5.7040010166840567</v>
      </c>
      <c r="Q15" s="19">
        <v>12</v>
      </c>
      <c r="R15" s="19">
        <v>38.36</v>
      </c>
      <c r="S15" s="17">
        <v>37.380000000000003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>
        <f t="shared" si="1"/>
        <v>-2.5547445255474366</v>
      </c>
      <c r="AF15" s="19">
        <v>4.5683100000000003</v>
      </c>
    </row>
    <row r="16" spans="1:32" x14ac:dyDescent="0.3">
      <c r="A16" s="14">
        <v>13</v>
      </c>
      <c r="B16" s="14">
        <v>29.92</v>
      </c>
      <c r="C16" s="11">
        <v>29.722740909999999</v>
      </c>
      <c r="D16" s="14"/>
      <c r="E16" s="14"/>
      <c r="F16" s="14"/>
      <c r="G16" s="14"/>
      <c r="H16" s="14"/>
      <c r="O16" s="14">
        <f t="shared" si="0"/>
        <v>-0.65928840240642161</v>
      </c>
      <c r="Q16" s="19">
        <v>13</v>
      </c>
      <c r="R16" s="19">
        <v>29.92</v>
      </c>
      <c r="S16" s="17">
        <v>29.74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>
        <f t="shared" si="1"/>
        <v>-0.60160427807487427</v>
      </c>
      <c r="AF16" s="19">
        <v>4.5683100000000003</v>
      </c>
    </row>
    <row r="17" spans="1:32" x14ac:dyDescent="0.3">
      <c r="A17" s="14">
        <v>14</v>
      </c>
      <c r="B17" s="14">
        <v>5.76</v>
      </c>
      <c r="C17" s="11">
        <v>8.4317754399999991</v>
      </c>
      <c r="D17" s="14"/>
      <c r="E17" s="14"/>
      <c r="F17" s="14"/>
      <c r="G17" s="14"/>
      <c r="H17" s="14"/>
      <c r="O17" s="14">
        <f t="shared" si="0"/>
        <v>46.38499027777776</v>
      </c>
      <c r="Q17" s="19">
        <v>14</v>
      </c>
      <c r="R17" s="19">
        <v>5.76</v>
      </c>
      <c r="S17" s="17">
        <v>7.74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>
        <f t="shared" si="1"/>
        <v>34.375</v>
      </c>
      <c r="AF17" s="19">
        <v>4.5683100000000003</v>
      </c>
    </row>
    <row r="18" spans="1:32" x14ac:dyDescent="0.3">
      <c r="A18" s="14">
        <v>15</v>
      </c>
      <c r="B18" s="14">
        <v>7.6</v>
      </c>
      <c r="C18" s="11">
        <v>8.9508554290000006</v>
      </c>
      <c r="D18" s="14"/>
      <c r="E18" s="14"/>
      <c r="F18" s="14"/>
      <c r="G18" s="14"/>
      <c r="H18" s="14"/>
      <c r="O18" s="14">
        <f t="shared" si="0"/>
        <v>17.774413539473688</v>
      </c>
      <c r="Q18" s="19">
        <v>15</v>
      </c>
      <c r="R18" s="19">
        <v>7.6</v>
      </c>
      <c r="S18" s="17">
        <v>8.36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>
        <f t="shared" si="1"/>
        <v>9.9999999999999858</v>
      </c>
      <c r="AF18" s="19">
        <v>4.4534099999999999</v>
      </c>
    </row>
    <row r="19" spans="1:32" x14ac:dyDescent="0.3">
      <c r="A19" s="14">
        <v>16</v>
      </c>
      <c r="B19" s="14">
        <v>25.07</v>
      </c>
      <c r="C19" s="11">
        <v>25.623652140000001</v>
      </c>
      <c r="D19" s="14"/>
      <c r="E19" s="14"/>
      <c r="F19" s="14"/>
      <c r="G19" s="14"/>
      <c r="H19" s="14"/>
      <c r="O19" s="14">
        <f t="shared" si="0"/>
        <v>2.2084249700837777</v>
      </c>
      <c r="Q19" s="19">
        <v>16</v>
      </c>
      <c r="R19" s="19">
        <v>25.07</v>
      </c>
      <c r="S19" s="17">
        <v>25.16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>
        <f t="shared" si="1"/>
        <v>0.35899481451935333</v>
      </c>
      <c r="AF19" s="19">
        <v>4.4534099999999999</v>
      </c>
    </row>
    <row r="20" spans="1:32" x14ac:dyDescent="0.3">
      <c r="A20" s="14">
        <v>17</v>
      </c>
      <c r="B20" s="14">
        <v>20.54</v>
      </c>
      <c r="C20" s="11">
        <v>20.53002356</v>
      </c>
      <c r="D20" s="14"/>
      <c r="E20" s="14"/>
      <c r="F20" s="14"/>
      <c r="G20" s="14"/>
      <c r="H20" s="14"/>
      <c r="O20" s="14">
        <f t="shared" si="0"/>
        <v>-4.8570788704960233E-2</v>
      </c>
      <c r="Q20" s="19">
        <v>17</v>
      </c>
      <c r="R20" s="19">
        <v>20.54</v>
      </c>
      <c r="S20" s="17">
        <v>20.94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>
        <f t="shared" si="1"/>
        <v>1.9474196689386769</v>
      </c>
      <c r="AF20" s="19">
        <v>4.4534099999999999</v>
      </c>
    </row>
    <row r="21" spans="1:32" x14ac:dyDescent="0.3">
      <c r="A21" s="14">
        <v>18</v>
      </c>
      <c r="B21" s="14">
        <v>30.55</v>
      </c>
      <c r="C21" s="11">
        <v>30.57025866</v>
      </c>
      <c r="D21" s="14"/>
      <c r="E21" s="14"/>
      <c r="F21" s="14"/>
      <c r="G21" s="14"/>
      <c r="H21" s="14"/>
      <c r="O21" s="14">
        <f t="shared" si="0"/>
        <v>6.6313126022921054E-2</v>
      </c>
      <c r="Q21" s="19">
        <v>18</v>
      </c>
      <c r="R21" s="19">
        <v>30.55</v>
      </c>
      <c r="S21" s="17">
        <v>30.29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>
        <f t="shared" si="1"/>
        <v>-0.85106382978723527</v>
      </c>
      <c r="AF21" s="19">
        <v>4.4534099999999999</v>
      </c>
    </row>
    <row r="22" spans="1:32" x14ac:dyDescent="0.3">
      <c r="A22" s="14">
        <v>19</v>
      </c>
      <c r="B22" s="14">
        <v>41.99</v>
      </c>
      <c r="C22" s="11">
        <v>38.542393650000001</v>
      </c>
      <c r="D22" s="14"/>
      <c r="E22" s="14"/>
      <c r="F22" s="14"/>
      <c r="G22" s="14"/>
      <c r="H22" s="14"/>
      <c r="O22" s="14">
        <f t="shared" si="0"/>
        <v>-8.2105414384377244</v>
      </c>
      <c r="Q22" s="19">
        <v>19</v>
      </c>
      <c r="R22" s="19">
        <v>41.99</v>
      </c>
      <c r="S22" s="17">
        <v>40.46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>
        <f t="shared" si="1"/>
        <v>-3.6437246963562764</v>
      </c>
      <c r="AF22" s="19">
        <v>4.3234000000000004</v>
      </c>
    </row>
    <row r="23" spans="1:32" x14ac:dyDescent="0.3">
      <c r="A23" s="14">
        <v>20</v>
      </c>
      <c r="B23" s="14">
        <v>34.65</v>
      </c>
      <c r="C23" s="11">
        <v>33.154770259999999</v>
      </c>
      <c r="D23" s="14"/>
      <c r="E23" s="14"/>
      <c r="F23" s="14"/>
      <c r="G23" s="14"/>
      <c r="H23" s="14"/>
      <c r="O23" s="14">
        <f t="shared" si="0"/>
        <v>-4.3152373448773425</v>
      </c>
      <c r="Q23" s="19">
        <v>20</v>
      </c>
      <c r="R23" s="19">
        <v>34.65</v>
      </c>
      <c r="S23" s="17">
        <v>33.909999999999997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>
        <f t="shared" si="1"/>
        <v>-2.1356421356421462</v>
      </c>
      <c r="AF23" s="19">
        <v>4.3234000000000004</v>
      </c>
    </row>
    <row r="24" spans="1:32" x14ac:dyDescent="0.3">
      <c r="A24" s="14">
        <v>21</v>
      </c>
      <c r="B24" s="14">
        <v>40.98</v>
      </c>
      <c r="C24" s="11">
        <v>38.656957439999999</v>
      </c>
      <c r="D24" s="14"/>
      <c r="E24" s="14"/>
      <c r="F24" s="14"/>
      <c r="G24" s="14"/>
      <c r="H24" s="14"/>
      <c r="O24" s="14">
        <f t="shared" si="0"/>
        <v>-5.6687226939970632</v>
      </c>
      <c r="Q24" s="19">
        <v>21</v>
      </c>
      <c r="R24" s="19">
        <v>40.98</v>
      </c>
      <c r="S24" s="17">
        <v>39.590000000000003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>
        <f t="shared" si="1"/>
        <v>-3.3918984870668467</v>
      </c>
      <c r="AF24" s="19">
        <v>4.3234000000000004</v>
      </c>
    </row>
    <row r="25" spans="1:32" x14ac:dyDescent="0.3">
      <c r="A25" s="14">
        <v>22</v>
      </c>
      <c r="B25" s="14">
        <v>5.25</v>
      </c>
      <c r="C25" s="11">
        <v>6.549461086</v>
      </c>
      <c r="D25" s="14"/>
      <c r="E25" s="14"/>
      <c r="F25" s="14"/>
      <c r="G25" s="14"/>
      <c r="H25" s="14"/>
      <c r="O25" s="14">
        <f t="shared" si="0"/>
        <v>24.751639733333342</v>
      </c>
      <c r="Q25" s="19">
        <v>22</v>
      </c>
      <c r="R25" s="19">
        <v>5.25</v>
      </c>
      <c r="S25" s="17">
        <v>6.17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>
        <f t="shared" si="1"/>
        <v>17.523809523809518</v>
      </c>
      <c r="AF25" s="19">
        <v>4.3234000000000004</v>
      </c>
    </row>
    <row r="26" spans="1:32" x14ac:dyDescent="0.3">
      <c r="A26" s="14">
        <v>23</v>
      </c>
      <c r="B26" s="14">
        <v>27.6</v>
      </c>
      <c r="C26" s="11">
        <v>27.684069489999999</v>
      </c>
      <c r="D26" s="14"/>
      <c r="E26" s="14"/>
      <c r="F26" s="14"/>
      <c r="G26" s="14"/>
      <c r="H26" s="14"/>
      <c r="O26" s="14">
        <f t="shared" si="0"/>
        <v>0.30459960144926246</v>
      </c>
      <c r="Q26" s="19">
        <v>23</v>
      </c>
      <c r="R26" s="19">
        <v>27.6</v>
      </c>
      <c r="S26" s="17">
        <v>27.53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>
        <f t="shared" si="1"/>
        <v>-0.25362318840579379</v>
      </c>
      <c r="AF26" s="19">
        <v>4.3234000000000004</v>
      </c>
    </row>
    <row r="27" spans="1:32" x14ac:dyDescent="0.3">
      <c r="A27" s="14">
        <v>24</v>
      </c>
      <c r="B27" s="14">
        <v>35.86</v>
      </c>
      <c r="C27" s="11">
        <v>34.160049720000004</v>
      </c>
      <c r="D27" s="14"/>
      <c r="E27" s="14"/>
      <c r="F27" s="14"/>
      <c r="G27" s="14"/>
      <c r="H27" s="14"/>
      <c r="O27" s="14">
        <f t="shared" si="0"/>
        <v>-4.7405194645844801</v>
      </c>
      <c r="Q27" s="19">
        <v>24</v>
      </c>
      <c r="R27" s="19">
        <v>35.86</v>
      </c>
      <c r="S27" s="17">
        <v>35.130000000000003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>
        <f t="shared" si="1"/>
        <v>-2.0356943669826988</v>
      </c>
      <c r="AF27" s="19">
        <v>4.3234000000000004</v>
      </c>
    </row>
    <row r="28" spans="1:32" x14ac:dyDescent="0.3">
      <c r="A28" s="14">
        <v>25</v>
      </c>
      <c r="B28" s="14">
        <v>14.03</v>
      </c>
      <c r="C28" s="11">
        <v>16.391269749999999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>
        <f t="shared" si="0"/>
        <v>16.830147897362792</v>
      </c>
      <c r="Q28" s="19">
        <v>25</v>
      </c>
      <c r="R28" s="19">
        <v>14.03</v>
      </c>
      <c r="S28" s="17">
        <v>15.39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>
        <f t="shared" si="1"/>
        <v>9.6935138987883196</v>
      </c>
      <c r="AF28" s="19">
        <v>4.3234000000000004</v>
      </c>
    </row>
    <row r="29" spans="1:32" x14ac:dyDescent="0.3">
      <c r="A29" s="14">
        <v>26</v>
      </c>
      <c r="B29" s="14">
        <v>3.46</v>
      </c>
      <c r="C29" s="11">
        <v>4.04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f t="shared" si="0"/>
        <v>16.763005780346816</v>
      </c>
      <c r="Q29" s="19">
        <v>26</v>
      </c>
      <c r="R29" s="19">
        <v>3.46</v>
      </c>
      <c r="S29" s="17">
        <v>5.22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>
        <f t="shared" si="1"/>
        <v>50.867052023121381</v>
      </c>
      <c r="AF29" s="19">
        <v>4.3234000000000004</v>
      </c>
    </row>
    <row r="30" spans="1:32" x14ac:dyDescent="0.3">
      <c r="A30">
        <v>27</v>
      </c>
      <c r="B30">
        <v>31.99</v>
      </c>
      <c r="C30" s="11">
        <v>31.968889600000001</v>
      </c>
      <c r="O30" s="14">
        <f t="shared" si="0"/>
        <v>-6.5990622069389548E-2</v>
      </c>
      <c r="Q30" s="19">
        <v>27</v>
      </c>
      <c r="R30" s="19">
        <v>31.99</v>
      </c>
      <c r="S30" s="17">
        <v>31.43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>
        <f t="shared" si="1"/>
        <v>-1.7505470459518557</v>
      </c>
      <c r="AF30" s="19">
        <v>4.3234000000000004</v>
      </c>
    </row>
    <row r="31" spans="1:32" x14ac:dyDescent="0.3">
      <c r="A31">
        <v>28</v>
      </c>
      <c r="B31">
        <v>46.58</v>
      </c>
      <c r="C31" s="11">
        <v>43.49497822</v>
      </c>
      <c r="O31" s="14">
        <f t="shared" si="0"/>
        <v>-6.6230609274366632</v>
      </c>
      <c r="Q31" s="19">
        <v>28</v>
      </c>
      <c r="R31" s="19">
        <v>46.58</v>
      </c>
      <c r="S31" s="17">
        <v>45.04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>
        <f t="shared" si="1"/>
        <v>-3.306139974237865</v>
      </c>
      <c r="AF31" s="19">
        <v>4.3234000000000004</v>
      </c>
    </row>
    <row r="32" spans="1:32" x14ac:dyDescent="0.3">
      <c r="A32">
        <v>29</v>
      </c>
      <c r="B32">
        <v>19.93</v>
      </c>
      <c r="C32" s="11">
        <v>20.589934169999999</v>
      </c>
      <c r="O32" s="14">
        <f t="shared" si="0"/>
        <v>3.3112602609131958</v>
      </c>
      <c r="Q32" s="19">
        <v>29</v>
      </c>
      <c r="R32" s="19">
        <v>19.93</v>
      </c>
      <c r="S32" s="17">
        <v>20.350000000000001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>
        <f t="shared" si="1"/>
        <v>2.1073758153537403</v>
      </c>
      <c r="AF32" s="19">
        <v>4.3234000000000004</v>
      </c>
    </row>
    <row r="33" spans="1:32" x14ac:dyDescent="0.3">
      <c r="A33">
        <v>30</v>
      </c>
      <c r="B33">
        <v>22.15</v>
      </c>
      <c r="C33" s="11">
        <v>22.84795214</v>
      </c>
      <c r="O33" s="14">
        <f t="shared" si="0"/>
        <v>3.1510254627539647</v>
      </c>
      <c r="Q33" s="19">
        <v>30</v>
      </c>
      <c r="R33" s="19">
        <v>22.15</v>
      </c>
      <c r="S33" s="17">
        <v>22.39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f t="shared" si="1"/>
        <v>1.083521444695279</v>
      </c>
      <c r="AF33" s="19">
        <v>4.3234000000000004</v>
      </c>
    </row>
    <row r="34" spans="1:32" x14ac:dyDescent="0.3">
      <c r="A34">
        <v>31</v>
      </c>
      <c r="B34">
        <v>14.27</v>
      </c>
      <c r="C34" s="11">
        <v>16.653946900000001</v>
      </c>
      <c r="O34" s="14">
        <f t="shared" si="0"/>
        <v>16.706004905395954</v>
      </c>
      <c r="Q34" s="19">
        <v>31</v>
      </c>
      <c r="R34" s="19">
        <v>14.27</v>
      </c>
      <c r="S34" s="17">
        <v>15.67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>
        <f t="shared" si="1"/>
        <v>9.8107918710581785</v>
      </c>
      <c r="AF34" s="19">
        <v>4.3234000000000004</v>
      </c>
    </row>
    <row r="35" spans="1:32" x14ac:dyDescent="0.3">
      <c r="A35">
        <v>32</v>
      </c>
      <c r="B35">
        <v>46.37</v>
      </c>
      <c r="C35" s="11">
        <v>44.579098180000003</v>
      </c>
      <c r="O35" s="14">
        <f t="shared" ref="O35:O66" si="2">((C35/B35)-1)*100</f>
        <v>-3.8621993098986285</v>
      </c>
      <c r="Q35" s="19">
        <v>32</v>
      </c>
      <c r="R35" s="19">
        <v>46.37</v>
      </c>
      <c r="S35" s="17">
        <v>44.87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>
        <f t="shared" ref="AE35:AE66" si="3">((S35/R35)-1)*100</f>
        <v>-3.2348501186111767</v>
      </c>
      <c r="AF35" s="19">
        <v>4.3234000000000004</v>
      </c>
    </row>
    <row r="36" spans="1:32" x14ac:dyDescent="0.3">
      <c r="A36">
        <v>33</v>
      </c>
      <c r="B36">
        <v>28.45</v>
      </c>
      <c r="C36" s="11">
        <v>28.443557179999999</v>
      </c>
      <c r="O36" s="14">
        <f t="shared" si="2"/>
        <v>-2.2646115992974725E-2</v>
      </c>
      <c r="Q36" s="19">
        <v>33</v>
      </c>
      <c r="R36" s="19">
        <v>28.45</v>
      </c>
      <c r="S36" s="17">
        <v>28.44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>
        <f t="shared" si="3"/>
        <v>-3.5149384885757584E-2</v>
      </c>
      <c r="AF36" s="19">
        <v>4.3234000000000004</v>
      </c>
    </row>
    <row r="37" spans="1:32" x14ac:dyDescent="0.3">
      <c r="A37">
        <v>34</v>
      </c>
      <c r="B37">
        <v>16.399999999999999</v>
      </c>
      <c r="C37" s="11">
        <v>17.5672104</v>
      </c>
      <c r="O37" s="14">
        <f t="shared" si="2"/>
        <v>7.1171365853658575</v>
      </c>
      <c r="Q37" s="19">
        <v>34</v>
      </c>
      <c r="R37" s="19">
        <v>16.399999999999999</v>
      </c>
      <c r="S37" s="17">
        <v>17.329999999999998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>
        <f t="shared" si="3"/>
        <v>5.6707317073170671</v>
      </c>
      <c r="AF37" s="19">
        <v>4.3058699999999996</v>
      </c>
    </row>
    <row r="38" spans="1:32" x14ac:dyDescent="0.3">
      <c r="A38">
        <v>35</v>
      </c>
      <c r="B38">
        <v>11.7</v>
      </c>
      <c r="C38" s="11">
        <v>13.575522189999999</v>
      </c>
      <c r="O38" s="14">
        <f t="shared" si="2"/>
        <v>16.030104188034187</v>
      </c>
      <c r="Q38" s="19">
        <v>35</v>
      </c>
      <c r="R38" s="19">
        <v>11.7</v>
      </c>
      <c r="S38" s="17">
        <v>13.05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>
        <f t="shared" si="3"/>
        <v>11.538461538461542</v>
      </c>
      <c r="AF38" s="19">
        <v>4.3058699999999996</v>
      </c>
    </row>
    <row r="39" spans="1:32" x14ac:dyDescent="0.3">
      <c r="A39">
        <v>36</v>
      </c>
      <c r="B39">
        <v>41.11</v>
      </c>
      <c r="C39" s="11">
        <v>40.866352939999999</v>
      </c>
      <c r="O39" s="14">
        <f t="shared" si="2"/>
        <v>-0.59267102894673407</v>
      </c>
      <c r="Q39" s="19">
        <v>36</v>
      </c>
      <c r="R39" s="19">
        <v>41.11</v>
      </c>
      <c r="S39" s="17">
        <v>40.79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>
        <f t="shared" si="3"/>
        <v>-0.77839941620043707</v>
      </c>
      <c r="AF39" s="19">
        <v>4.3058699999999996</v>
      </c>
    </row>
    <row r="40" spans="1:32" x14ac:dyDescent="0.3">
      <c r="A40">
        <v>37</v>
      </c>
      <c r="B40">
        <v>42.23</v>
      </c>
      <c r="C40" s="11">
        <v>41.361303120000002</v>
      </c>
      <c r="O40" s="14">
        <f t="shared" si="2"/>
        <v>-2.0570610466492889</v>
      </c>
      <c r="Q40" s="19">
        <v>37</v>
      </c>
      <c r="R40" s="19">
        <v>42.23</v>
      </c>
      <c r="S40" s="17">
        <v>41.31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>
        <f t="shared" si="3"/>
        <v>-2.1785460573052196</v>
      </c>
      <c r="AF40" s="19">
        <v>4.3058699999999996</v>
      </c>
    </row>
    <row r="41" spans="1:32" x14ac:dyDescent="0.3">
      <c r="A41">
        <v>38</v>
      </c>
      <c r="B41">
        <v>43.24</v>
      </c>
      <c r="C41" s="11">
        <v>42.339482779999997</v>
      </c>
      <c r="O41" s="14">
        <f t="shared" si="2"/>
        <v>-2.0826022664199972</v>
      </c>
      <c r="Q41" s="19">
        <v>38</v>
      </c>
      <c r="R41" s="19">
        <v>43.24</v>
      </c>
      <c r="S41" s="17">
        <v>42.49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>
        <f t="shared" si="3"/>
        <v>-1.7345050878815882</v>
      </c>
      <c r="AF41" s="19">
        <v>4.3058699999999996</v>
      </c>
    </row>
    <row r="42" spans="1:32" x14ac:dyDescent="0.3">
      <c r="A42">
        <v>39</v>
      </c>
      <c r="B42">
        <v>39.04</v>
      </c>
      <c r="C42" s="11">
        <v>37.255556290000001</v>
      </c>
      <c r="O42" s="14">
        <f t="shared" si="2"/>
        <v>-4.5708086834016388</v>
      </c>
      <c r="Q42" s="19">
        <v>39</v>
      </c>
      <c r="R42" s="19">
        <v>39.04</v>
      </c>
      <c r="S42" s="17">
        <v>38.270000000000003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>
        <f t="shared" si="3"/>
        <v>-1.9723360655737654</v>
      </c>
      <c r="AF42" s="19">
        <v>4.3058699999999996</v>
      </c>
    </row>
    <row r="43" spans="1:32" x14ac:dyDescent="0.3">
      <c r="A43">
        <v>40</v>
      </c>
      <c r="B43">
        <v>33.26</v>
      </c>
      <c r="C43" s="11">
        <v>32.662337729999997</v>
      </c>
      <c r="O43" s="14">
        <f t="shared" si="2"/>
        <v>-1.7969400781719824</v>
      </c>
      <c r="Q43" s="19">
        <v>40</v>
      </c>
      <c r="R43" s="19">
        <v>33.26</v>
      </c>
      <c r="S43" s="17">
        <v>32.770000000000003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>
        <f t="shared" si="3"/>
        <v>-1.4732411304870574</v>
      </c>
      <c r="AF43" s="19">
        <v>4.2416200000000002</v>
      </c>
    </row>
    <row r="44" spans="1:32" x14ac:dyDescent="0.3">
      <c r="A44">
        <v>41</v>
      </c>
      <c r="B44">
        <v>24.81</v>
      </c>
      <c r="C44" s="11">
        <v>25.648893019999999</v>
      </c>
      <c r="O44" s="14">
        <f t="shared" si="2"/>
        <v>3.3812697299476113</v>
      </c>
      <c r="Q44" s="19">
        <v>41</v>
      </c>
      <c r="R44" s="19">
        <v>24.81</v>
      </c>
      <c r="S44" s="17">
        <v>25.37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>
        <f t="shared" si="3"/>
        <v>2.2571543732366139</v>
      </c>
      <c r="AF44" s="19">
        <v>4.2416200000000002</v>
      </c>
    </row>
    <row r="45" spans="1:32" x14ac:dyDescent="0.3">
      <c r="A45">
        <v>42</v>
      </c>
      <c r="B45">
        <v>47.08</v>
      </c>
      <c r="C45" s="11">
        <v>45.753220689999999</v>
      </c>
      <c r="O45" s="14">
        <f t="shared" si="2"/>
        <v>-2.8181378717077266</v>
      </c>
      <c r="Q45" s="19">
        <v>42</v>
      </c>
      <c r="R45" s="19">
        <v>47.08</v>
      </c>
      <c r="S45" s="17">
        <v>46.03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>
        <f t="shared" si="3"/>
        <v>-2.2302463891248903</v>
      </c>
      <c r="AF45" s="19">
        <v>4.2081799999999996</v>
      </c>
    </row>
    <row r="46" spans="1:32" x14ac:dyDescent="0.3">
      <c r="A46">
        <v>43</v>
      </c>
      <c r="B46">
        <v>7.53</v>
      </c>
      <c r="C46" s="11">
        <v>8.3591739619999998</v>
      </c>
      <c r="O46" s="14">
        <f t="shared" si="2"/>
        <v>11.011606401062402</v>
      </c>
      <c r="Q46" s="19">
        <v>43</v>
      </c>
      <c r="R46" s="19">
        <v>7.53</v>
      </c>
      <c r="S46" s="17">
        <v>8.34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>
        <f t="shared" si="3"/>
        <v>10.756972111553775</v>
      </c>
      <c r="AF46" s="19">
        <v>4.2081799999999996</v>
      </c>
    </row>
    <row r="47" spans="1:32" x14ac:dyDescent="0.3">
      <c r="A47">
        <v>44</v>
      </c>
      <c r="B47">
        <v>48.53</v>
      </c>
      <c r="C47" s="11">
        <v>48.541815370000002</v>
      </c>
      <c r="O47" s="14">
        <f t="shared" si="2"/>
        <v>2.4346527920870997E-2</v>
      </c>
      <c r="Q47" s="19">
        <v>44</v>
      </c>
      <c r="R47" s="19">
        <v>48.53</v>
      </c>
      <c r="S47" s="17">
        <v>47.72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>
        <f t="shared" si="3"/>
        <v>-1.6690706779311837</v>
      </c>
      <c r="AF47" s="19">
        <v>4.2081799999999996</v>
      </c>
    </row>
    <row r="48" spans="1:32" x14ac:dyDescent="0.3">
      <c r="A48">
        <v>45</v>
      </c>
      <c r="B48">
        <v>42.56</v>
      </c>
      <c r="C48" s="11">
        <v>40.144414240000003</v>
      </c>
      <c r="O48" s="14">
        <f t="shared" si="2"/>
        <v>-5.6757184210526335</v>
      </c>
      <c r="Q48" s="19">
        <v>45</v>
      </c>
      <c r="R48" s="19">
        <v>42.56</v>
      </c>
      <c r="S48" s="17">
        <v>41.31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>
        <f t="shared" si="3"/>
        <v>-2.9370300751879741</v>
      </c>
      <c r="AF48" s="19">
        <v>4.2081799999999996</v>
      </c>
    </row>
    <row r="49" spans="1:32" x14ac:dyDescent="0.3">
      <c r="A49">
        <v>46</v>
      </c>
      <c r="B49">
        <v>24.29</v>
      </c>
      <c r="C49" s="11">
        <v>24.272639399999999</v>
      </c>
      <c r="O49" s="14">
        <f t="shared" si="2"/>
        <v>-7.1472210786327484E-2</v>
      </c>
      <c r="Q49" s="19">
        <v>46</v>
      </c>
      <c r="R49" s="19">
        <v>24.29</v>
      </c>
      <c r="S49" s="17">
        <v>24.34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>
        <f t="shared" si="3"/>
        <v>0.20584602717168554</v>
      </c>
      <c r="AF49" s="19">
        <v>4.2081799999999996</v>
      </c>
    </row>
    <row r="50" spans="1:32" x14ac:dyDescent="0.3">
      <c r="A50">
        <v>47</v>
      </c>
      <c r="B50">
        <v>47.4</v>
      </c>
      <c r="C50" s="11">
        <v>42.652393330000002</v>
      </c>
      <c r="O50" s="14">
        <f t="shared" si="2"/>
        <v>-10.016047827004215</v>
      </c>
      <c r="Q50" s="19">
        <v>47</v>
      </c>
      <c r="R50" s="19">
        <v>47.4</v>
      </c>
      <c r="S50" s="17">
        <v>45.29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>
        <f t="shared" si="3"/>
        <v>-4.4514767932489434</v>
      </c>
      <c r="AF50" s="19">
        <v>4.2081799999999996</v>
      </c>
    </row>
    <row r="51" spans="1:32" x14ac:dyDescent="0.3">
      <c r="A51">
        <v>48</v>
      </c>
      <c r="B51">
        <v>29.32</v>
      </c>
      <c r="C51" s="11">
        <v>29.132419550000002</v>
      </c>
      <c r="O51" s="14">
        <f t="shared" si="2"/>
        <v>-0.63976961118690223</v>
      </c>
      <c r="Q51" s="19">
        <v>48</v>
      </c>
      <c r="R51" s="19">
        <v>29.32</v>
      </c>
      <c r="S51" s="17">
        <v>29.2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>
        <f t="shared" si="3"/>
        <v>-0.40927694406548421</v>
      </c>
      <c r="AF51" s="19">
        <v>3.7751299999999999</v>
      </c>
    </row>
    <row r="52" spans="1:32" x14ac:dyDescent="0.3">
      <c r="A52">
        <v>49</v>
      </c>
      <c r="B52">
        <v>17.66</v>
      </c>
      <c r="C52" s="11">
        <v>18.596651189999999</v>
      </c>
      <c r="O52" s="14">
        <f t="shared" si="2"/>
        <v>5.3038006228765422</v>
      </c>
      <c r="Q52" s="19">
        <v>49</v>
      </c>
      <c r="R52" s="19">
        <v>17.66</v>
      </c>
      <c r="S52" s="17">
        <v>18.47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>
        <f t="shared" si="3"/>
        <v>4.5866364665911652</v>
      </c>
      <c r="AF52" s="19">
        <v>3.7751299999999999</v>
      </c>
    </row>
    <row r="53" spans="1:32" x14ac:dyDescent="0.3">
      <c r="A53">
        <v>50</v>
      </c>
      <c r="B53">
        <v>4.66</v>
      </c>
      <c r="C53" s="11">
        <v>6.3531236099999999</v>
      </c>
      <c r="O53" s="14">
        <f t="shared" si="2"/>
        <v>36.333124678111581</v>
      </c>
      <c r="Q53" s="19">
        <v>50</v>
      </c>
      <c r="R53" s="19">
        <v>4.66</v>
      </c>
      <c r="S53" s="17">
        <v>6.13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>
        <f t="shared" si="3"/>
        <v>31.545064377682408</v>
      </c>
      <c r="AF53" s="19">
        <v>3.7751299999999999</v>
      </c>
    </row>
    <row r="54" spans="1:32" x14ac:dyDescent="0.3">
      <c r="A54">
        <v>51</v>
      </c>
      <c r="B54">
        <v>38.380000000000003</v>
      </c>
      <c r="C54" s="11">
        <v>37.88258579</v>
      </c>
      <c r="O54" s="14">
        <f t="shared" si="2"/>
        <v>-1.2960245179781227</v>
      </c>
      <c r="Q54" s="19">
        <v>51</v>
      </c>
      <c r="R54" s="19">
        <v>38.380000000000003</v>
      </c>
      <c r="S54" s="17">
        <v>37.590000000000003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>
        <f t="shared" si="3"/>
        <v>-2.0583637311099467</v>
      </c>
      <c r="AF54" s="19">
        <v>3.7751299999999999</v>
      </c>
    </row>
    <row r="55" spans="1:32" x14ac:dyDescent="0.3">
      <c r="A55">
        <v>52</v>
      </c>
      <c r="B55">
        <v>29.35</v>
      </c>
      <c r="C55" s="11">
        <v>29.589004190000001</v>
      </c>
      <c r="O55" s="14">
        <f t="shared" si="2"/>
        <v>0.81432432708687941</v>
      </c>
      <c r="Q55" s="19">
        <v>52</v>
      </c>
      <c r="R55" s="19">
        <v>29.35</v>
      </c>
      <c r="S55" s="17">
        <v>29.02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>
        <f t="shared" si="3"/>
        <v>-1.1243611584327184</v>
      </c>
      <c r="AF55" s="19">
        <v>3.7751299999999999</v>
      </c>
    </row>
    <row r="56" spans="1:32" x14ac:dyDescent="0.3">
      <c r="A56">
        <v>53</v>
      </c>
      <c r="B56">
        <v>21.16</v>
      </c>
      <c r="C56" s="11">
        <v>21.345993629999999</v>
      </c>
      <c r="O56" s="14">
        <f t="shared" si="2"/>
        <v>0.8789869092627578</v>
      </c>
      <c r="Q56" s="19">
        <v>53</v>
      </c>
      <c r="R56" s="19">
        <v>21.16</v>
      </c>
      <c r="S56" s="17">
        <v>21.33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>
        <f t="shared" si="3"/>
        <v>0.80340264650282656</v>
      </c>
      <c r="AF56" s="19">
        <v>3.7751299999999999</v>
      </c>
    </row>
    <row r="57" spans="1:32" x14ac:dyDescent="0.3">
      <c r="A57">
        <v>54</v>
      </c>
      <c r="B57">
        <v>9.0399999999999991</v>
      </c>
      <c r="C57" s="11">
        <v>10.475121270000001</v>
      </c>
      <c r="O57" s="14">
        <f t="shared" si="2"/>
        <v>15.875235287610634</v>
      </c>
      <c r="Q57" s="19">
        <v>54</v>
      </c>
      <c r="R57" s="19">
        <v>9.0399999999999991</v>
      </c>
      <c r="S57" s="17">
        <v>10.1</v>
      </c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>
        <f t="shared" si="3"/>
        <v>11.725663716814161</v>
      </c>
      <c r="AF57" s="19">
        <v>3.7751299999999999</v>
      </c>
    </row>
    <row r="58" spans="1:32" x14ac:dyDescent="0.3">
      <c r="A58">
        <v>55</v>
      </c>
      <c r="B58">
        <v>38.020000000000003</v>
      </c>
      <c r="C58" s="11">
        <v>36.744134240000001</v>
      </c>
      <c r="O58" s="14">
        <f t="shared" si="2"/>
        <v>-3.3557752761704362</v>
      </c>
      <c r="Q58" s="19">
        <v>55</v>
      </c>
      <c r="R58" s="19">
        <v>38.020000000000003</v>
      </c>
      <c r="S58" s="17">
        <v>37.19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>
        <f t="shared" si="3"/>
        <v>-2.1830615465544545</v>
      </c>
      <c r="AF58" s="19">
        <v>3.7751299999999999</v>
      </c>
    </row>
    <row r="59" spans="1:32" x14ac:dyDescent="0.3">
      <c r="A59">
        <v>56</v>
      </c>
      <c r="B59">
        <v>30.79</v>
      </c>
      <c r="C59" s="11">
        <v>30.108176619999998</v>
      </c>
      <c r="O59" s="14">
        <f t="shared" si="2"/>
        <v>-2.2144312439103642</v>
      </c>
      <c r="Q59" s="19">
        <v>56</v>
      </c>
      <c r="R59" s="19">
        <v>30.79</v>
      </c>
      <c r="S59" s="17">
        <v>30.64</v>
      </c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>
        <f t="shared" si="3"/>
        <v>-0.48717115946735889</v>
      </c>
      <c r="AF59" s="19">
        <v>3.7751299999999999</v>
      </c>
    </row>
    <row r="60" spans="1:32" x14ac:dyDescent="0.3">
      <c r="A60">
        <v>57</v>
      </c>
      <c r="B60">
        <v>26.84</v>
      </c>
      <c r="C60" s="11">
        <v>27.516565459999999</v>
      </c>
      <c r="O60" s="14">
        <f t="shared" si="2"/>
        <v>2.5207356929955349</v>
      </c>
      <c r="Q60" s="19">
        <v>57</v>
      </c>
      <c r="R60" s="19">
        <v>26.84</v>
      </c>
      <c r="S60" s="17">
        <v>26.88</v>
      </c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>
        <f t="shared" si="3"/>
        <v>0.14903129657226621</v>
      </c>
      <c r="AF60" s="19">
        <v>3.7751299999999999</v>
      </c>
    </row>
    <row r="61" spans="1:32" x14ac:dyDescent="0.3">
      <c r="A61">
        <v>58</v>
      </c>
      <c r="B61">
        <v>6.82</v>
      </c>
      <c r="C61" s="11">
        <v>9.8034001180000008</v>
      </c>
      <c r="O61" s="14">
        <f t="shared" si="2"/>
        <v>43.744869765395912</v>
      </c>
      <c r="Q61" s="19">
        <v>58</v>
      </c>
      <c r="R61" s="19">
        <v>6.82</v>
      </c>
      <c r="S61" s="17">
        <v>8.59</v>
      </c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>
        <f t="shared" si="3"/>
        <v>25.953079178885631</v>
      </c>
      <c r="AF61" s="19">
        <v>3.7751299999999999</v>
      </c>
    </row>
    <row r="62" spans="1:32" x14ac:dyDescent="0.3">
      <c r="A62">
        <v>59</v>
      </c>
      <c r="B62">
        <v>4.4000000000000004</v>
      </c>
      <c r="C62" s="11">
        <v>6.0697191039999998</v>
      </c>
      <c r="O62" s="14">
        <f t="shared" si="2"/>
        <v>37.948161454545449</v>
      </c>
      <c r="Q62" s="19">
        <v>59</v>
      </c>
      <c r="R62" s="19">
        <v>4.4000000000000004</v>
      </c>
      <c r="S62" s="17">
        <v>5.35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>
        <f t="shared" si="3"/>
        <v>21.590909090909083</v>
      </c>
      <c r="AF62" s="19">
        <v>3.7751299999999999</v>
      </c>
    </row>
    <row r="63" spans="1:32" x14ac:dyDescent="0.3">
      <c r="A63">
        <v>60</v>
      </c>
      <c r="B63">
        <v>37.79</v>
      </c>
      <c r="C63" s="11">
        <v>37.516875470000002</v>
      </c>
      <c r="O63" s="14">
        <f t="shared" si="2"/>
        <v>-0.72274286848371672</v>
      </c>
      <c r="Q63" s="19">
        <v>60</v>
      </c>
      <c r="R63" s="19">
        <v>37.79</v>
      </c>
      <c r="S63" s="17">
        <v>37.340000000000003</v>
      </c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>
        <f t="shared" si="3"/>
        <v>-1.1907912146070232</v>
      </c>
      <c r="AF63" s="19">
        <v>3.7499899999999999</v>
      </c>
    </row>
    <row r="64" spans="1:32" x14ac:dyDescent="0.3">
      <c r="A64">
        <v>61</v>
      </c>
      <c r="B64">
        <v>25.28</v>
      </c>
      <c r="C64" s="11">
        <v>27.265145919999998</v>
      </c>
      <c r="O64" s="14">
        <f t="shared" si="2"/>
        <v>7.8526341772151786</v>
      </c>
      <c r="Q64" s="19">
        <v>61</v>
      </c>
      <c r="R64" s="19">
        <v>25.28</v>
      </c>
      <c r="S64" s="17">
        <v>26.01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>
        <f t="shared" si="3"/>
        <v>2.8876582278481111</v>
      </c>
      <c r="AF64" s="19">
        <v>3.7499899999999999</v>
      </c>
    </row>
    <row r="65" spans="1:32" x14ac:dyDescent="0.3">
      <c r="A65">
        <v>62</v>
      </c>
      <c r="B65">
        <v>5.5</v>
      </c>
      <c r="C65" s="11">
        <v>6.3204407439999999</v>
      </c>
      <c r="O65" s="14">
        <f t="shared" si="2"/>
        <v>14.917104436363626</v>
      </c>
      <c r="Q65" s="19">
        <v>62</v>
      </c>
      <c r="R65" s="19">
        <v>5.5</v>
      </c>
      <c r="S65" s="17">
        <v>5.74</v>
      </c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>
        <f t="shared" si="3"/>
        <v>4.3636363636363695</v>
      </c>
      <c r="AF65" s="19">
        <v>3.7499899999999999</v>
      </c>
    </row>
    <row r="66" spans="1:32" x14ac:dyDescent="0.3">
      <c r="A66">
        <v>63</v>
      </c>
      <c r="B66">
        <v>34.83</v>
      </c>
      <c r="C66" s="11">
        <v>34.766014800000001</v>
      </c>
      <c r="O66" s="14">
        <f t="shared" si="2"/>
        <v>-0.18370714900947105</v>
      </c>
      <c r="Q66" s="19">
        <v>63</v>
      </c>
      <c r="R66" s="19">
        <v>34.83</v>
      </c>
      <c r="S66" s="17">
        <v>34.4</v>
      </c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>
        <f t="shared" si="3"/>
        <v>-1.2345679012345623</v>
      </c>
      <c r="AF66" s="19">
        <v>3.7499899999999999</v>
      </c>
    </row>
    <row r="67" spans="1:32" x14ac:dyDescent="0.3">
      <c r="A67">
        <v>64</v>
      </c>
      <c r="B67">
        <v>41.3</v>
      </c>
      <c r="C67" s="11">
        <v>38.91039043</v>
      </c>
      <c r="O67" s="14">
        <f t="shared" ref="O67:O98" si="4">((C67/B67)-1)*100</f>
        <v>-5.785979588377721</v>
      </c>
      <c r="Q67" s="19">
        <v>64</v>
      </c>
      <c r="R67" s="19">
        <v>41.3</v>
      </c>
      <c r="S67" s="17">
        <v>40.14</v>
      </c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>
        <f t="shared" ref="AE67:AE98" si="5">((S67/R67)-1)*100</f>
        <v>-2.8087167070217856</v>
      </c>
      <c r="AF67" s="19">
        <v>3.7499899999999999</v>
      </c>
    </row>
    <row r="68" spans="1:32" x14ac:dyDescent="0.3">
      <c r="A68">
        <v>65</v>
      </c>
      <c r="B68">
        <v>48.91</v>
      </c>
      <c r="C68" s="11">
        <v>47.063996510000003</v>
      </c>
      <c r="O68" s="14">
        <f t="shared" si="4"/>
        <v>-3.7742864240441487</v>
      </c>
      <c r="Q68" s="19">
        <v>65</v>
      </c>
      <c r="R68" s="19">
        <v>48.91</v>
      </c>
      <c r="S68" s="17">
        <v>47.52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>
        <f t="shared" si="5"/>
        <v>-2.8419546105090898</v>
      </c>
      <c r="AF68" s="19">
        <v>3.7499899999999999</v>
      </c>
    </row>
    <row r="69" spans="1:32" x14ac:dyDescent="0.3">
      <c r="A69">
        <v>66</v>
      </c>
      <c r="B69">
        <v>28.87</v>
      </c>
      <c r="C69" s="11">
        <v>27.954132959999999</v>
      </c>
      <c r="O69" s="14">
        <f t="shared" si="4"/>
        <v>-3.1723832351922443</v>
      </c>
      <c r="Q69" s="19">
        <v>66</v>
      </c>
      <c r="R69" s="19">
        <v>28.87</v>
      </c>
      <c r="S69" s="17">
        <v>28.41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>
        <f t="shared" si="5"/>
        <v>-1.5933494977485307</v>
      </c>
      <c r="AF69" s="19">
        <v>3.1084000000000001</v>
      </c>
    </row>
    <row r="70" spans="1:32" x14ac:dyDescent="0.3">
      <c r="A70">
        <v>67</v>
      </c>
      <c r="B70">
        <v>39.35</v>
      </c>
      <c r="C70" s="11">
        <v>36.957753660000002</v>
      </c>
      <c r="O70" s="14">
        <f t="shared" si="4"/>
        <v>-6.0794062007623832</v>
      </c>
      <c r="Q70" s="19">
        <v>67</v>
      </c>
      <c r="R70" s="19">
        <v>39.35</v>
      </c>
      <c r="S70" s="17">
        <v>38.11</v>
      </c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>
        <f t="shared" si="5"/>
        <v>-3.1512071156289734</v>
      </c>
      <c r="AF70" s="19">
        <v>3.1084000000000001</v>
      </c>
    </row>
    <row r="71" spans="1:32" x14ac:dyDescent="0.3">
      <c r="A71">
        <v>68</v>
      </c>
      <c r="B71">
        <v>5.41</v>
      </c>
      <c r="C71" s="11">
        <v>7.1428140259999999</v>
      </c>
      <c r="O71" s="14">
        <f t="shared" si="4"/>
        <v>32.029834121996295</v>
      </c>
      <c r="Q71" s="19">
        <v>68</v>
      </c>
      <c r="R71" s="19">
        <v>5.41</v>
      </c>
      <c r="S71" s="17">
        <v>6.46</v>
      </c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>
        <f t="shared" si="5"/>
        <v>19.408502772643253</v>
      </c>
      <c r="AF71" s="19">
        <v>3.1084000000000001</v>
      </c>
    </row>
    <row r="72" spans="1:32" x14ac:dyDescent="0.3">
      <c r="A72">
        <v>69</v>
      </c>
      <c r="B72">
        <v>49.04</v>
      </c>
      <c r="C72" s="11">
        <v>47.60943348</v>
      </c>
      <c r="O72" s="14">
        <f t="shared" si="4"/>
        <v>-2.9171421696574162</v>
      </c>
      <c r="Q72" s="19">
        <v>69</v>
      </c>
      <c r="R72" s="19">
        <v>49.04</v>
      </c>
      <c r="S72" s="17">
        <v>47.98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>
        <f t="shared" si="5"/>
        <v>-2.1615008156606885</v>
      </c>
      <c r="AF72" s="19">
        <v>3.1084000000000001</v>
      </c>
    </row>
    <row r="73" spans="1:32" x14ac:dyDescent="0.3">
      <c r="A73">
        <v>70</v>
      </c>
      <c r="B73">
        <v>35.299999999999997</v>
      </c>
      <c r="C73" s="11">
        <v>35.630446599999999</v>
      </c>
      <c r="O73" s="14">
        <f t="shared" si="4"/>
        <v>0.93610934844192695</v>
      </c>
      <c r="Q73" s="19">
        <v>70</v>
      </c>
      <c r="R73" s="19">
        <v>35.299999999999997</v>
      </c>
      <c r="S73" s="17">
        <v>35.229999999999997</v>
      </c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>
        <f t="shared" si="5"/>
        <v>-0.19830028328612359</v>
      </c>
      <c r="AF73" s="19">
        <v>3.1084000000000001</v>
      </c>
    </row>
    <row r="74" spans="1:32" x14ac:dyDescent="0.3">
      <c r="A74">
        <v>71</v>
      </c>
      <c r="B74">
        <v>35.4</v>
      </c>
      <c r="C74" s="11">
        <v>34.36579167</v>
      </c>
      <c r="O74" s="14">
        <f t="shared" si="4"/>
        <v>-2.9214924576271173</v>
      </c>
      <c r="Q74" s="19">
        <v>71</v>
      </c>
      <c r="R74" s="19">
        <v>35.4</v>
      </c>
      <c r="S74" s="17">
        <v>34.520000000000003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>
        <f t="shared" si="5"/>
        <v>-2.4858757062146797</v>
      </c>
      <c r="AF74" s="19">
        <v>3.1084000000000001</v>
      </c>
    </row>
    <row r="75" spans="1:32" x14ac:dyDescent="0.3">
      <c r="A75">
        <v>72</v>
      </c>
      <c r="B75">
        <v>3.86</v>
      </c>
      <c r="C75" s="11">
        <v>3.6875634709999998</v>
      </c>
      <c r="O75" s="14">
        <f t="shared" si="4"/>
        <v>-4.4672675906735737</v>
      </c>
      <c r="Q75" s="19">
        <v>72</v>
      </c>
      <c r="R75" s="19">
        <v>3.86</v>
      </c>
      <c r="S75" s="17">
        <v>4.6900000000000004</v>
      </c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>
        <f t="shared" si="5"/>
        <v>21.502590673575138</v>
      </c>
      <c r="AF75" s="19">
        <v>2.9492699999999998</v>
      </c>
    </row>
    <row r="76" spans="1:32" x14ac:dyDescent="0.3">
      <c r="A76">
        <v>73</v>
      </c>
      <c r="B76">
        <v>13.48</v>
      </c>
      <c r="C76" s="11">
        <v>13.31942585</v>
      </c>
      <c r="O76" s="14">
        <f t="shared" si="4"/>
        <v>-1.1912028931750807</v>
      </c>
      <c r="Q76" s="19">
        <v>73</v>
      </c>
      <c r="R76" s="19">
        <v>13.48</v>
      </c>
      <c r="S76" s="17">
        <v>13.72</v>
      </c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>
        <f t="shared" si="5"/>
        <v>1.7804154302670572</v>
      </c>
      <c r="AF76" s="19">
        <v>2.9492699999999998</v>
      </c>
    </row>
    <row r="77" spans="1:32" x14ac:dyDescent="0.3">
      <c r="A77">
        <v>74</v>
      </c>
      <c r="B77">
        <v>35.299999999999997</v>
      </c>
      <c r="C77" s="11">
        <v>35.013724910000001</v>
      </c>
      <c r="O77" s="14">
        <f t="shared" si="4"/>
        <v>-0.81097759206797404</v>
      </c>
      <c r="Q77" s="19">
        <v>74</v>
      </c>
      <c r="R77" s="19">
        <v>35.299999999999997</v>
      </c>
      <c r="S77" s="17">
        <v>34.909999999999997</v>
      </c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>
        <f t="shared" si="5"/>
        <v>-1.104815864022668</v>
      </c>
      <c r="AF77" s="19">
        <v>2.2619600000000002</v>
      </c>
    </row>
    <row r="78" spans="1:32" x14ac:dyDescent="0.3">
      <c r="A78">
        <v>75</v>
      </c>
      <c r="B78">
        <v>17.29</v>
      </c>
      <c r="C78" s="11">
        <v>18.456032019999999</v>
      </c>
      <c r="O78" s="14">
        <f t="shared" si="4"/>
        <v>6.7439677270098253</v>
      </c>
      <c r="Q78" s="19">
        <v>75</v>
      </c>
      <c r="R78" s="19">
        <v>17.29</v>
      </c>
      <c r="S78" s="17">
        <v>18.03</v>
      </c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>
        <f t="shared" si="5"/>
        <v>4.2799305957200717</v>
      </c>
      <c r="AF78" s="19">
        <v>2.2619600000000002</v>
      </c>
    </row>
    <row r="79" spans="1:32" x14ac:dyDescent="0.3">
      <c r="A79">
        <v>76</v>
      </c>
      <c r="B79">
        <v>11.26</v>
      </c>
      <c r="C79" s="11">
        <v>15.01782345</v>
      </c>
      <c r="O79" s="14">
        <f t="shared" si="4"/>
        <v>33.373210035523982</v>
      </c>
      <c r="Q79" s="19">
        <v>76</v>
      </c>
      <c r="R79" s="19">
        <v>11.26</v>
      </c>
      <c r="S79" s="17">
        <v>12.73</v>
      </c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>
        <f t="shared" si="5"/>
        <v>13.055062166962706</v>
      </c>
      <c r="AF79" s="19">
        <v>2.2619600000000002</v>
      </c>
    </row>
    <row r="80" spans="1:32" x14ac:dyDescent="0.3">
      <c r="A80">
        <v>77</v>
      </c>
      <c r="B80">
        <v>38.590000000000003</v>
      </c>
      <c r="C80" s="11">
        <v>37.850048620000003</v>
      </c>
      <c r="O80" s="14">
        <f t="shared" si="4"/>
        <v>-1.9174692407359473</v>
      </c>
      <c r="Q80" s="19">
        <v>77</v>
      </c>
      <c r="R80" s="19">
        <v>38.590000000000003</v>
      </c>
      <c r="S80" s="17">
        <v>38.5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>
        <f t="shared" si="5"/>
        <v>-0.23322104172066593</v>
      </c>
      <c r="AF80" s="19">
        <v>2.2619600000000002</v>
      </c>
    </row>
    <row r="81" spans="1:32" x14ac:dyDescent="0.3">
      <c r="A81">
        <v>78</v>
      </c>
      <c r="B81">
        <v>29.08</v>
      </c>
      <c r="C81" s="11">
        <v>28.685571920000001</v>
      </c>
      <c r="O81" s="14">
        <f t="shared" si="4"/>
        <v>-1.3563551581843081</v>
      </c>
      <c r="Q81" s="19">
        <v>78</v>
      </c>
      <c r="R81" s="19">
        <v>29.08</v>
      </c>
      <c r="S81" s="17">
        <v>28.61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>
        <f t="shared" si="5"/>
        <v>-1.6162310866574936</v>
      </c>
      <c r="AF81" s="19">
        <v>2.2619600000000002</v>
      </c>
    </row>
    <row r="82" spans="1:32" x14ac:dyDescent="0.3">
      <c r="A82">
        <v>79</v>
      </c>
      <c r="B82">
        <v>27.13</v>
      </c>
      <c r="C82" s="11">
        <v>27.182755579999998</v>
      </c>
      <c r="O82" s="14">
        <f t="shared" si="4"/>
        <v>0.19445477331367922</v>
      </c>
      <c r="Q82" s="19">
        <v>79</v>
      </c>
      <c r="R82" s="19">
        <v>27.13</v>
      </c>
      <c r="S82" s="17">
        <v>27.27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>
        <f t="shared" si="5"/>
        <v>0.51603391079986238</v>
      </c>
      <c r="AF82" s="19">
        <v>2.2619600000000002</v>
      </c>
    </row>
    <row r="83" spans="1:32" x14ac:dyDescent="0.3">
      <c r="A83">
        <v>80</v>
      </c>
      <c r="B83">
        <v>25.64</v>
      </c>
      <c r="C83" s="11">
        <v>26.776525400000001</v>
      </c>
      <c r="O83" s="14">
        <f t="shared" si="4"/>
        <v>4.4326263650545927</v>
      </c>
      <c r="Q83" s="19">
        <v>80</v>
      </c>
      <c r="R83" s="19">
        <v>25.64</v>
      </c>
      <c r="S83" s="17">
        <v>25.99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>
        <f t="shared" si="5"/>
        <v>1.3650546021840793</v>
      </c>
      <c r="AF83" s="19">
        <v>2.2619600000000002</v>
      </c>
    </row>
    <row r="84" spans="1:32" x14ac:dyDescent="0.3">
      <c r="A84">
        <v>81</v>
      </c>
      <c r="B84">
        <v>24.11</v>
      </c>
      <c r="C84" s="11">
        <v>25.101839869999999</v>
      </c>
      <c r="O84" s="14">
        <f t="shared" si="4"/>
        <v>4.1138111571961788</v>
      </c>
      <c r="Q84" s="19">
        <v>81</v>
      </c>
      <c r="R84" s="19">
        <v>24.11</v>
      </c>
      <c r="S84" s="17">
        <v>24.5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>
        <f t="shared" si="5"/>
        <v>1.6175860638739215</v>
      </c>
      <c r="AF84" s="19">
        <v>2.2619600000000002</v>
      </c>
    </row>
    <row r="85" spans="1:32" x14ac:dyDescent="0.3">
      <c r="A85">
        <v>82</v>
      </c>
      <c r="B85">
        <v>45.6</v>
      </c>
      <c r="C85" s="11">
        <v>43.736542659999998</v>
      </c>
      <c r="O85" s="14">
        <f t="shared" si="4"/>
        <v>-4.0865292543859733</v>
      </c>
      <c r="Q85" s="19">
        <v>82</v>
      </c>
      <c r="R85" s="19">
        <v>45.6</v>
      </c>
      <c r="S85" s="17">
        <v>44.85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>
        <f t="shared" si="5"/>
        <v>-1.6447368421052655</v>
      </c>
      <c r="AF85" s="19">
        <v>2.2619600000000002</v>
      </c>
    </row>
    <row r="86" spans="1:32" x14ac:dyDescent="0.3">
      <c r="A86">
        <v>83</v>
      </c>
      <c r="B86">
        <v>2.64</v>
      </c>
      <c r="C86" s="11">
        <v>1.99</v>
      </c>
      <c r="O86" s="14">
        <f t="shared" si="4"/>
        <v>-24.621212121212121</v>
      </c>
      <c r="Q86" s="19">
        <v>83</v>
      </c>
      <c r="R86" s="19">
        <v>2.64</v>
      </c>
      <c r="S86" s="17">
        <v>2.02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>
        <f t="shared" si="5"/>
        <v>-23.484848484848484</v>
      </c>
      <c r="AF86" s="19">
        <v>2.2619600000000002</v>
      </c>
    </row>
    <row r="87" spans="1:32" x14ac:dyDescent="0.3">
      <c r="A87">
        <v>84</v>
      </c>
      <c r="B87">
        <v>27.19</v>
      </c>
      <c r="C87" s="11">
        <v>29.24340467</v>
      </c>
      <c r="O87" s="14">
        <f t="shared" si="4"/>
        <v>7.5520583670467101</v>
      </c>
      <c r="Q87" s="19">
        <v>84</v>
      </c>
      <c r="R87" s="19">
        <v>27.19</v>
      </c>
      <c r="S87" s="17">
        <v>27.93</v>
      </c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>
        <f t="shared" si="5"/>
        <v>2.7215888194189075</v>
      </c>
      <c r="AF87" s="19">
        <v>2.2619600000000002</v>
      </c>
    </row>
    <row r="88" spans="1:32" x14ac:dyDescent="0.3">
      <c r="A88">
        <v>85</v>
      </c>
      <c r="B88">
        <v>20.22</v>
      </c>
      <c r="C88" s="11">
        <v>20.763778429999999</v>
      </c>
      <c r="O88" s="14">
        <f t="shared" si="4"/>
        <v>2.6893097428288826</v>
      </c>
      <c r="Q88" s="19">
        <v>85</v>
      </c>
      <c r="R88" s="19">
        <v>20.22</v>
      </c>
      <c r="S88" s="17">
        <v>20.45</v>
      </c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>
        <f t="shared" si="5"/>
        <v>1.1374876360039643</v>
      </c>
      <c r="AF88" s="19">
        <v>2.2619600000000002</v>
      </c>
    </row>
    <row r="89" spans="1:32" x14ac:dyDescent="0.3">
      <c r="A89">
        <v>86</v>
      </c>
      <c r="B89">
        <v>21.52</v>
      </c>
      <c r="C89" s="11">
        <v>21.973495239999998</v>
      </c>
      <c r="O89" s="14">
        <f t="shared" si="4"/>
        <v>2.1073198884758337</v>
      </c>
      <c r="Q89" s="19">
        <v>86</v>
      </c>
      <c r="R89" s="19">
        <v>21.52</v>
      </c>
      <c r="S89" s="17">
        <v>21.69</v>
      </c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>
        <f t="shared" si="5"/>
        <v>0.78996282527881156</v>
      </c>
      <c r="AF89" s="19">
        <v>2.2385999999999999</v>
      </c>
    </row>
    <row r="90" spans="1:32" x14ac:dyDescent="0.3">
      <c r="A90">
        <v>87</v>
      </c>
      <c r="B90">
        <v>33.4</v>
      </c>
      <c r="C90" s="11">
        <v>33.301536040000002</v>
      </c>
      <c r="O90" s="14">
        <f t="shared" si="4"/>
        <v>-0.29480227544909088</v>
      </c>
      <c r="Q90" s="19">
        <v>87</v>
      </c>
      <c r="R90" s="19">
        <v>33.4</v>
      </c>
      <c r="S90" s="17">
        <v>32.81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>
        <f t="shared" si="5"/>
        <v>-1.7664670658682491</v>
      </c>
      <c r="AF90" s="19">
        <v>2.2385999999999999</v>
      </c>
    </row>
    <row r="91" spans="1:32" x14ac:dyDescent="0.3">
      <c r="A91">
        <v>88</v>
      </c>
      <c r="B91">
        <v>4.09</v>
      </c>
      <c r="C91" s="11">
        <v>4.28</v>
      </c>
      <c r="O91" s="14">
        <f t="shared" si="4"/>
        <v>4.6454767726161528</v>
      </c>
      <c r="Q91" s="19">
        <v>88</v>
      </c>
      <c r="R91" s="19">
        <v>4.09</v>
      </c>
      <c r="S91" s="17">
        <v>5.77</v>
      </c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>
        <f t="shared" si="5"/>
        <v>41.075794621026887</v>
      </c>
      <c r="AF91" s="19">
        <v>2.2385999999999999</v>
      </c>
    </row>
    <row r="92" spans="1:32" x14ac:dyDescent="0.3">
      <c r="A92">
        <v>89</v>
      </c>
      <c r="B92">
        <v>32.61</v>
      </c>
      <c r="C92" s="11">
        <v>31.95196288</v>
      </c>
      <c r="O92" s="14">
        <f t="shared" si="4"/>
        <v>-2.0178997853419145</v>
      </c>
      <c r="Q92" s="19">
        <v>89</v>
      </c>
      <c r="R92" s="19">
        <v>32.61</v>
      </c>
      <c r="S92" s="17">
        <v>32.340000000000003</v>
      </c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>
        <f t="shared" si="5"/>
        <v>-0.82796688132473761</v>
      </c>
      <c r="AF92" s="19">
        <v>2.2385999999999999</v>
      </c>
    </row>
    <row r="93" spans="1:32" x14ac:dyDescent="0.3">
      <c r="A93">
        <v>90</v>
      </c>
      <c r="B93">
        <v>43.77</v>
      </c>
      <c r="C93" s="11">
        <v>41.533066329999997</v>
      </c>
      <c r="O93" s="14">
        <f t="shared" si="4"/>
        <v>-5.1106549463102668</v>
      </c>
      <c r="Q93" s="19">
        <v>90</v>
      </c>
      <c r="R93" s="19">
        <v>43.77</v>
      </c>
      <c r="S93" s="17">
        <v>42.18</v>
      </c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>
        <f t="shared" si="5"/>
        <v>-3.632625085675123</v>
      </c>
      <c r="AF93" s="19">
        <v>2.0076299999999998</v>
      </c>
    </row>
    <row r="94" spans="1:32" x14ac:dyDescent="0.3">
      <c r="A94">
        <v>91</v>
      </c>
      <c r="B94">
        <v>5.19</v>
      </c>
      <c r="C94" s="11">
        <v>5.395897894</v>
      </c>
      <c r="O94" s="14">
        <f t="shared" si="4"/>
        <v>3.9672041233140609</v>
      </c>
      <c r="Q94" s="19">
        <v>91</v>
      </c>
      <c r="R94" s="19">
        <v>5.19</v>
      </c>
      <c r="S94" s="17">
        <v>5.97</v>
      </c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>
        <f t="shared" si="5"/>
        <v>15.028901734104029</v>
      </c>
      <c r="AF94" s="19">
        <v>2.0076299999999998</v>
      </c>
    </row>
    <row r="95" spans="1:32" x14ac:dyDescent="0.3">
      <c r="A95">
        <v>92</v>
      </c>
      <c r="B95">
        <v>8.39</v>
      </c>
      <c r="C95" s="11">
        <v>9.7843245190000001</v>
      </c>
      <c r="O95" s="14">
        <f t="shared" si="4"/>
        <v>16.618885804529192</v>
      </c>
      <c r="Q95" s="19">
        <v>92</v>
      </c>
      <c r="R95" s="19">
        <v>8.39</v>
      </c>
      <c r="S95" s="17">
        <v>9.44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>
        <f t="shared" si="5"/>
        <v>12.514898688915356</v>
      </c>
      <c r="AF95" s="19">
        <v>2.0076299999999998</v>
      </c>
    </row>
    <row r="96" spans="1:32" x14ac:dyDescent="0.3">
      <c r="A96">
        <v>93</v>
      </c>
      <c r="B96">
        <v>6.24</v>
      </c>
      <c r="C96" s="11">
        <v>7.6105280720000001</v>
      </c>
      <c r="O96" s="14">
        <f t="shared" si="4"/>
        <v>21.963590897435893</v>
      </c>
      <c r="Q96" s="19">
        <v>93</v>
      </c>
      <c r="R96" s="19">
        <v>6.24</v>
      </c>
      <c r="S96" s="17">
        <v>7.28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>
        <f t="shared" si="5"/>
        <v>16.666666666666675</v>
      </c>
      <c r="AF96" s="19">
        <v>2.0076299999999998</v>
      </c>
    </row>
    <row r="97" spans="1:32" x14ac:dyDescent="0.3">
      <c r="A97">
        <v>94</v>
      </c>
      <c r="B97">
        <v>1.63</v>
      </c>
      <c r="C97" s="11">
        <v>2.0699999999999998</v>
      </c>
      <c r="O97" s="14">
        <f t="shared" si="4"/>
        <v>26.993865030674847</v>
      </c>
      <c r="Q97" s="19">
        <v>94</v>
      </c>
      <c r="R97" s="19">
        <v>1.63</v>
      </c>
      <c r="S97" s="17">
        <v>1.36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>
        <f t="shared" si="5"/>
        <v>-16.564417177914102</v>
      </c>
      <c r="AF97" s="19">
        <v>1.9160699999999999</v>
      </c>
    </row>
    <row r="98" spans="1:32" x14ac:dyDescent="0.3">
      <c r="A98">
        <v>95</v>
      </c>
      <c r="B98">
        <v>37.53</v>
      </c>
      <c r="C98" s="11">
        <v>35.591210519999997</v>
      </c>
      <c r="O98" s="14">
        <f t="shared" si="4"/>
        <v>-5.1659725019984171</v>
      </c>
      <c r="Q98" s="19">
        <v>95</v>
      </c>
      <c r="R98" s="19">
        <v>37.53</v>
      </c>
      <c r="S98" s="17">
        <v>36.409999999999997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>
        <f t="shared" si="5"/>
        <v>-2.9842792432720588</v>
      </c>
      <c r="AF98" s="19">
        <v>1.9160699999999999</v>
      </c>
    </row>
    <row r="99" spans="1:32" x14ac:dyDescent="0.3">
      <c r="A99">
        <v>96</v>
      </c>
      <c r="B99">
        <v>45.17</v>
      </c>
      <c r="C99" s="11">
        <v>43.57641941</v>
      </c>
      <c r="O99" s="14">
        <f t="shared" ref="O99:O130" si="6">((C99/B99)-1)*100</f>
        <v>-3.5279623422625694</v>
      </c>
      <c r="Q99" s="19">
        <v>96</v>
      </c>
      <c r="R99" s="19">
        <v>45.17</v>
      </c>
      <c r="S99" s="17">
        <v>43.87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>
        <f t="shared" ref="AE99:AE130" si="7">((S99/R99)-1)*100</f>
        <v>-2.8780163825548044</v>
      </c>
      <c r="AF99" s="19">
        <v>1.9160699999999999</v>
      </c>
    </row>
    <row r="100" spans="1:32" x14ac:dyDescent="0.3">
      <c r="A100">
        <v>97</v>
      </c>
      <c r="B100">
        <v>47.48</v>
      </c>
      <c r="C100" s="11">
        <v>45.091137799999998</v>
      </c>
      <c r="O100" s="14">
        <f t="shared" si="6"/>
        <v>-5.0313020219039606</v>
      </c>
      <c r="Q100" s="19">
        <v>97</v>
      </c>
      <c r="R100" s="19">
        <v>47.48</v>
      </c>
      <c r="S100" s="17">
        <v>45.93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>
        <f t="shared" si="7"/>
        <v>-3.2645324347093441</v>
      </c>
      <c r="AF100" s="19">
        <v>1.9160699999999999</v>
      </c>
    </row>
    <row r="101" spans="1:32" x14ac:dyDescent="0.3">
      <c r="A101">
        <v>98</v>
      </c>
      <c r="B101">
        <v>42.29</v>
      </c>
      <c r="C101" s="11">
        <v>41.108561389999998</v>
      </c>
      <c r="O101" s="14">
        <f t="shared" si="6"/>
        <v>-2.7936595176164647</v>
      </c>
      <c r="Q101" s="19">
        <v>98</v>
      </c>
      <c r="R101" s="19">
        <v>42.29</v>
      </c>
      <c r="S101" s="17">
        <v>41.74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>
        <f t="shared" si="7"/>
        <v>-1.3005438637975764</v>
      </c>
      <c r="AF101" s="19">
        <v>1.9160699999999999</v>
      </c>
    </row>
    <row r="102" spans="1:32" x14ac:dyDescent="0.3">
      <c r="A102">
        <v>99</v>
      </c>
      <c r="B102">
        <v>19.079999999999998</v>
      </c>
      <c r="C102" s="11">
        <v>20.48102347</v>
      </c>
      <c r="O102" s="14">
        <f t="shared" si="6"/>
        <v>7.3428903039832294</v>
      </c>
      <c r="Q102" s="19">
        <v>99</v>
      </c>
      <c r="R102" s="19">
        <v>19.079999999999998</v>
      </c>
      <c r="S102" s="17">
        <v>19.71</v>
      </c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>
        <f t="shared" si="7"/>
        <v>3.3018867924528461</v>
      </c>
      <c r="AF102" s="19">
        <v>1.9160699999999999</v>
      </c>
    </row>
    <row r="103" spans="1:32" x14ac:dyDescent="0.3">
      <c r="A103">
        <v>100</v>
      </c>
      <c r="B103">
        <v>35.630000000000003</v>
      </c>
      <c r="C103" s="11">
        <v>33.559729339999997</v>
      </c>
      <c r="O103" s="14">
        <f t="shared" si="6"/>
        <v>-5.8104705585181211</v>
      </c>
      <c r="Q103" s="19">
        <v>100</v>
      </c>
      <c r="R103" s="19">
        <v>35.630000000000003</v>
      </c>
      <c r="S103" s="17">
        <v>34.700000000000003</v>
      </c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>
        <f t="shared" si="7"/>
        <v>-2.6101599775470108</v>
      </c>
      <c r="AF103" s="19">
        <v>1.7171099999999999</v>
      </c>
    </row>
    <row r="104" spans="1:32" x14ac:dyDescent="0.3">
      <c r="A104">
        <v>101</v>
      </c>
      <c r="B104">
        <v>47.38</v>
      </c>
      <c r="C104" s="11">
        <v>44.470473079999998</v>
      </c>
      <c r="O104" s="14">
        <f t="shared" si="6"/>
        <v>-6.140833516251587</v>
      </c>
      <c r="Q104" s="19">
        <v>101</v>
      </c>
      <c r="R104" s="19">
        <v>47.38</v>
      </c>
      <c r="S104" s="17">
        <v>45.88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>
        <f t="shared" si="7"/>
        <v>-3.1658927817644567</v>
      </c>
      <c r="AF104" s="19">
        <v>1.7171099999999999</v>
      </c>
    </row>
    <row r="105" spans="1:32" x14ac:dyDescent="0.3">
      <c r="A105">
        <v>102</v>
      </c>
      <c r="B105">
        <v>45.49</v>
      </c>
      <c r="C105" s="11">
        <v>44.054852289999999</v>
      </c>
      <c r="O105" s="14">
        <f t="shared" si="6"/>
        <v>-3.1548641679490008</v>
      </c>
      <c r="Q105" s="19">
        <v>102</v>
      </c>
      <c r="R105" s="19">
        <v>45.49</v>
      </c>
      <c r="S105" s="17">
        <v>44.3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>
        <f t="shared" si="7"/>
        <v>-2.6159595515498069</v>
      </c>
      <c r="AF105" s="19">
        <v>1.7171099999999999</v>
      </c>
    </row>
    <row r="106" spans="1:32" x14ac:dyDescent="0.3">
      <c r="A106">
        <v>103</v>
      </c>
      <c r="B106">
        <v>34.39</v>
      </c>
      <c r="C106" s="11">
        <v>34.372565399999999</v>
      </c>
      <c r="O106" s="14">
        <f t="shared" si="6"/>
        <v>-5.0696714161102552E-2</v>
      </c>
      <c r="Q106" s="19">
        <v>103</v>
      </c>
      <c r="R106" s="19">
        <v>34.39</v>
      </c>
      <c r="S106" s="17">
        <v>34.15</v>
      </c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>
        <f t="shared" si="7"/>
        <v>-0.69787728990986508</v>
      </c>
      <c r="AF106" s="19">
        <v>1.7171099999999999</v>
      </c>
    </row>
    <row r="107" spans="1:32" x14ac:dyDescent="0.3">
      <c r="A107">
        <v>104</v>
      </c>
      <c r="B107">
        <v>39.19</v>
      </c>
      <c r="C107" s="11">
        <v>37.604667710000001</v>
      </c>
      <c r="O107" s="14">
        <f t="shared" si="6"/>
        <v>-4.0452469762694454</v>
      </c>
      <c r="Q107" s="19">
        <v>104</v>
      </c>
      <c r="R107" s="19">
        <v>39.19</v>
      </c>
      <c r="S107" s="17">
        <v>38.19</v>
      </c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>
        <f t="shared" si="7"/>
        <v>-2.5516713447307993</v>
      </c>
      <c r="AF107" s="19">
        <v>1.7171099999999999</v>
      </c>
    </row>
    <row r="108" spans="1:32" x14ac:dyDescent="0.3">
      <c r="A108">
        <v>105</v>
      </c>
      <c r="B108">
        <v>31.14</v>
      </c>
      <c r="C108" s="11">
        <v>30.825141639999998</v>
      </c>
      <c r="O108" s="14">
        <f t="shared" si="6"/>
        <v>-1.0111058445729015</v>
      </c>
      <c r="Q108" s="19">
        <v>105</v>
      </c>
      <c r="R108" s="19">
        <v>31.14</v>
      </c>
      <c r="S108" s="17">
        <v>30.93</v>
      </c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>
        <f t="shared" si="7"/>
        <v>-0.67437379576108514</v>
      </c>
      <c r="AF108" s="19">
        <v>1.7171099999999999</v>
      </c>
    </row>
    <row r="109" spans="1:32" x14ac:dyDescent="0.3">
      <c r="A109">
        <v>106</v>
      </c>
      <c r="B109">
        <v>34.26</v>
      </c>
      <c r="C109" s="11">
        <v>33.624775040000003</v>
      </c>
      <c r="O109" s="14">
        <f t="shared" si="6"/>
        <v>-1.8541300642148095</v>
      </c>
      <c r="Q109" s="19">
        <v>106</v>
      </c>
      <c r="R109" s="19">
        <v>34.26</v>
      </c>
      <c r="S109" s="17">
        <v>33.67</v>
      </c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>
        <f t="shared" si="7"/>
        <v>-1.7221249270285899</v>
      </c>
      <c r="AF109" s="19">
        <v>1.57369</v>
      </c>
    </row>
    <row r="110" spans="1:32" x14ac:dyDescent="0.3">
      <c r="A110">
        <v>107</v>
      </c>
      <c r="B110">
        <v>13.25</v>
      </c>
      <c r="C110" s="11">
        <v>13.65991397</v>
      </c>
      <c r="O110" s="14">
        <f t="shared" si="6"/>
        <v>3.0936903396226345</v>
      </c>
      <c r="Q110" s="19">
        <v>107</v>
      </c>
      <c r="R110" s="19">
        <v>13.25</v>
      </c>
      <c r="S110" s="17">
        <v>13.74</v>
      </c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>
        <f t="shared" si="7"/>
        <v>3.6981132075471823</v>
      </c>
      <c r="AF110" s="19">
        <v>1.57369</v>
      </c>
    </row>
    <row r="111" spans="1:32" x14ac:dyDescent="0.3">
      <c r="A111">
        <v>108</v>
      </c>
      <c r="B111">
        <v>22.64</v>
      </c>
      <c r="C111" s="11">
        <v>23.199332259999998</v>
      </c>
      <c r="O111" s="14">
        <f t="shared" si="6"/>
        <v>2.4705488515901042</v>
      </c>
      <c r="Q111" s="19">
        <v>108</v>
      </c>
      <c r="R111" s="19">
        <v>22.64</v>
      </c>
      <c r="S111" s="17">
        <v>22.95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>
        <f t="shared" si="7"/>
        <v>1.3692579505300229</v>
      </c>
      <c r="AF111" s="19">
        <v>1.57369</v>
      </c>
    </row>
    <row r="112" spans="1:32" x14ac:dyDescent="0.3">
      <c r="A112">
        <v>109</v>
      </c>
      <c r="B112">
        <v>48.02</v>
      </c>
      <c r="C112" s="11">
        <v>45.081561979999996</v>
      </c>
      <c r="O112" s="14">
        <f t="shared" si="6"/>
        <v>-6.1191962099125474</v>
      </c>
      <c r="Q112" s="19">
        <v>109</v>
      </c>
      <c r="R112" s="19">
        <v>48.02</v>
      </c>
      <c r="S112" s="17">
        <v>46.17</v>
      </c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>
        <f t="shared" si="7"/>
        <v>-3.8525614327363678</v>
      </c>
      <c r="AF112" s="19">
        <v>1.57369</v>
      </c>
    </row>
    <row r="113" spans="1:32" x14ac:dyDescent="0.3">
      <c r="A113">
        <v>110</v>
      </c>
      <c r="B113">
        <v>43.92</v>
      </c>
      <c r="C113" s="11">
        <v>42.936478209999997</v>
      </c>
      <c r="O113" s="14">
        <f t="shared" si="6"/>
        <v>-2.2393483378870815</v>
      </c>
      <c r="Q113" s="19">
        <v>110</v>
      </c>
      <c r="R113" s="19">
        <v>43.92</v>
      </c>
      <c r="S113" s="17">
        <v>43.3</v>
      </c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>
        <f t="shared" si="7"/>
        <v>-1.4116575591985536</v>
      </c>
      <c r="AF113" s="19">
        <v>1.57369</v>
      </c>
    </row>
    <row r="114" spans="1:32" x14ac:dyDescent="0.3">
      <c r="A114">
        <v>111</v>
      </c>
      <c r="B114">
        <v>14</v>
      </c>
      <c r="C114" s="11">
        <v>14.22656233</v>
      </c>
      <c r="O114" s="14">
        <f t="shared" si="6"/>
        <v>1.6183023571428645</v>
      </c>
      <c r="Q114" s="19">
        <v>111</v>
      </c>
      <c r="R114" s="19">
        <v>14</v>
      </c>
      <c r="S114" s="17">
        <v>14.25</v>
      </c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>
        <f t="shared" si="7"/>
        <v>1.7857142857142794</v>
      </c>
      <c r="AF114" s="19">
        <v>1.57369</v>
      </c>
    </row>
    <row r="115" spans="1:32" x14ac:dyDescent="0.3">
      <c r="A115">
        <v>112</v>
      </c>
      <c r="B115">
        <v>9.18</v>
      </c>
      <c r="C115" s="11">
        <v>10.93121689</v>
      </c>
      <c r="O115" s="14">
        <f t="shared" si="6"/>
        <v>19.076436710239662</v>
      </c>
      <c r="Q115" s="19">
        <v>112</v>
      </c>
      <c r="R115" s="19">
        <v>9.18</v>
      </c>
      <c r="S115" s="17">
        <v>10.43</v>
      </c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>
        <f t="shared" si="7"/>
        <v>13.616557734204804</v>
      </c>
      <c r="AF115" s="19">
        <v>1.57369</v>
      </c>
    </row>
    <row r="116" spans="1:32" x14ac:dyDescent="0.3">
      <c r="A116">
        <v>113</v>
      </c>
      <c r="B116">
        <v>40.32</v>
      </c>
      <c r="C116" s="11">
        <v>38.264657219999997</v>
      </c>
      <c r="O116" s="14">
        <f t="shared" si="6"/>
        <v>-5.097576339285725</v>
      </c>
      <c r="Q116" s="19">
        <v>113</v>
      </c>
      <c r="R116" s="19">
        <v>40.32</v>
      </c>
      <c r="S116" s="17">
        <v>39.200000000000003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>
        <f t="shared" si="7"/>
        <v>-2.7777777777777679</v>
      </c>
      <c r="AF116" s="19">
        <v>1.57369</v>
      </c>
    </row>
    <row r="117" spans="1:32" x14ac:dyDescent="0.3">
      <c r="A117">
        <v>114</v>
      </c>
      <c r="B117">
        <v>32.54</v>
      </c>
      <c r="C117" s="11">
        <v>31.74881177</v>
      </c>
      <c r="O117" s="14">
        <f t="shared" si="6"/>
        <v>-2.4314327904118027</v>
      </c>
      <c r="Q117" s="19">
        <v>114</v>
      </c>
      <c r="R117" s="19">
        <v>32.54</v>
      </c>
      <c r="S117" s="17">
        <v>31.84</v>
      </c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>
        <f t="shared" si="7"/>
        <v>-2.1511985248924392</v>
      </c>
      <c r="AF117" s="19">
        <v>1.57369</v>
      </c>
    </row>
    <row r="118" spans="1:32" x14ac:dyDescent="0.3">
      <c r="A118">
        <v>115</v>
      </c>
      <c r="B118">
        <v>21.86</v>
      </c>
      <c r="C118" s="11">
        <v>21.631115189999999</v>
      </c>
      <c r="O118" s="14">
        <f t="shared" si="6"/>
        <v>-1.0470485361390724</v>
      </c>
      <c r="Q118" s="19">
        <v>115</v>
      </c>
      <c r="R118" s="19">
        <v>21.86</v>
      </c>
      <c r="S118" s="17">
        <v>22.06</v>
      </c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>
        <f t="shared" si="7"/>
        <v>0.91491308325708509</v>
      </c>
      <c r="AF118" s="19">
        <v>1.57369</v>
      </c>
    </row>
    <row r="119" spans="1:32" x14ac:dyDescent="0.3">
      <c r="A119">
        <v>116</v>
      </c>
      <c r="B119">
        <v>49.28</v>
      </c>
      <c r="C119" s="11">
        <v>46.781480219999999</v>
      </c>
      <c r="O119" s="14">
        <f t="shared" si="6"/>
        <v>-5.0700482548701302</v>
      </c>
      <c r="Q119" s="19">
        <v>116</v>
      </c>
      <c r="R119" s="19">
        <v>49.28</v>
      </c>
      <c r="S119" s="17">
        <v>47.73</v>
      </c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>
        <f t="shared" si="7"/>
        <v>-3.1452922077922163</v>
      </c>
      <c r="AF119" s="19">
        <v>1.57369</v>
      </c>
    </row>
    <row r="120" spans="1:32" x14ac:dyDescent="0.3">
      <c r="A120">
        <v>117</v>
      </c>
      <c r="B120">
        <v>9.67</v>
      </c>
      <c r="C120" s="11">
        <v>10.16111059</v>
      </c>
      <c r="O120" s="14">
        <f t="shared" si="6"/>
        <v>5.078703102378479</v>
      </c>
      <c r="Q120" s="19">
        <v>117</v>
      </c>
      <c r="R120" s="19">
        <v>9.67</v>
      </c>
      <c r="S120" s="17">
        <v>10.71</v>
      </c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>
        <f t="shared" si="7"/>
        <v>10.754912099276126</v>
      </c>
      <c r="AF120" s="19">
        <v>1.57369</v>
      </c>
    </row>
    <row r="121" spans="1:32" x14ac:dyDescent="0.3">
      <c r="A121">
        <v>118</v>
      </c>
      <c r="B121">
        <v>22.23</v>
      </c>
      <c r="C121" s="11">
        <v>22.614125309999999</v>
      </c>
      <c r="O121" s="14">
        <f t="shared" si="6"/>
        <v>1.7279591093117386</v>
      </c>
      <c r="Q121" s="19">
        <v>118</v>
      </c>
      <c r="R121" s="19">
        <v>22.23</v>
      </c>
      <c r="S121" s="17">
        <v>22.66</v>
      </c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>
        <f t="shared" si="7"/>
        <v>1.9343229869545731</v>
      </c>
      <c r="AF121" s="19">
        <v>1.57369</v>
      </c>
    </row>
    <row r="122" spans="1:32" x14ac:dyDescent="0.3">
      <c r="A122">
        <v>119</v>
      </c>
      <c r="B122">
        <v>13.5</v>
      </c>
      <c r="C122" s="11">
        <v>15.731803380000001</v>
      </c>
      <c r="O122" s="14">
        <f t="shared" si="6"/>
        <v>16.531876888888885</v>
      </c>
      <c r="Q122" s="19">
        <v>119</v>
      </c>
      <c r="R122" s="19">
        <v>13.5</v>
      </c>
      <c r="S122" s="17">
        <v>14.45</v>
      </c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>
        <f t="shared" si="7"/>
        <v>7.0370370370370416</v>
      </c>
      <c r="AF122" s="19">
        <v>1.57369</v>
      </c>
    </row>
    <row r="123" spans="1:32" x14ac:dyDescent="0.3">
      <c r="A123">
        <v>120</v>
      </c>
      <c r="B123">
        <v>6.21</v>
      </c>
      <c r="C123" s="11">
        <v>7.87</v>
      </c>
      <c r="O123" s="14">
        <f t="shared" si="6"/>
        <v>26.731078904991957</v>
      </c>
      <c r="Q123" s="19">
        <v>120</v>
      </c>
      <c r="R123" s="19">
        <v>6.21</v>
      </c>
      <c r="S123" s="17">
        <v>7.69</v>
      </c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>
        <f t="shared" si="7"/>
        <v>23.832528180354284</v>
      </c>
      <c r="AF123" s="19">
        <v>1.57369</v>
      </c>
    </row>
    <row r="124" spans="1:32" x14ac:dyDescent="0.3">
      <c r="A124">
        <v>121</v>
      </c>
      <c r="B124">
        <v>32.81</v>
      </c>
      <c r="C124" s="11">
        <v>32.017369709999997</v>
      </c>
      <c r="O124" s="14">
        <f t="shared" si="6"/>
        <v>-2.4158192319414962</v>
      </c>
      <c r="Q124" s="19">
        <v>121</v>
      </c>
      <c r="R124" s="19">
        <v>32.81</v>
      </c>
      <c r="S124" s="17">
        <v>32.409999999999997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>
        <f t="shared" si="7"/>
        <v>-1.219140505943328</v>
      </c>
      <c r="AF124" s="19">
        <v>1.3759600000000001</v>
      </c>
    </row>
    <row r="125" spans="1:32" x14ac:dyDescent="0.3">
      <c r="A125">
        <v>122</v>
      </c>
      <c r="B125">
        <v>3.26</v>
      </c>
      <c r="C125" s="11">
        <v>2.81</v>
      </c>
      <c r="O125" s="14">
        <f t="shared" si="6"/>
        <v>-13.80368098159509</v>
      </c>
      <c r="Q125" s="19">
        <v>122</v>
      </c>
      <c r="R125" s="19">
        <v>3.26</v>
      </c>
      <c r="S125" s="17">
        <v>4.9800000000000004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>
        <f t="shared" si="7"/>
        <v>52.760736196319044</v>
      </c>
      <c r="AF125" s="19">
        <v>1.3759600000000001</v>
      </c>
    </row>
    <row r="126" spans="1:32" x14ac:dyDescent="0.3">
      <c r="A126">
        <v>123</v>
      </c>
      <c r="B126">
        <v>2.4900000000000002</v>
      </c>
      <c r="C126" s="11">
        <v>2.06</v>
      </c>
      <c r="O126" s="14">
        <f t="shared" si="6"/>
        <v>-17.269076305220889</v>
      </c>
      <c r="Q126" s="19">
        <v>123</v>
      </c>
      <c r="R126" s="19">
        <v>2.4900000000000002</v>
      </c>
      <c r="S126" s="17">
        <v>3.6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>
        <f t="shared" si="7"/>
        <v>44.578313253012048</v>
      </c>
      <c r="AF126" s="19">
        <v>1.3759600000000001</v>
      </c>
    </row>
    <row r="127" spans="1:32" x14ac:dyDescent="0.3">
      <c r="A127">
        <v>124</v>
      </c>
      <c r="B127">
        <v>39.950000000000003</v>
      </c>
      <c r="C127" s="11">
        <v>38.25728805</v>
      </c>
      <c r="O127" s="14">
        <f t="shared" si="6"/>
        <v>-4.2370762202753482</v>
      </c>
      <c r="Q127" s="19">
        <v>124</v>
      </c>
      <c r="R127" s="19">
        <v>39.950000000000003</v>
      </c>
      <c r="S127" s="17">
        <v>39.36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>
        <f t="shared" si="7"/>
        <v>-1.4768460575719788</v>
      </c>
      <c r="AF127" s="19">
        <v>1.3759600000000001</v>
      </c>
    </row>
    <row r="128" spans="1:32" x14ac:dyDescent="0.3">
      <c r="A128">
        <v>125</v>
      </c>
      <c r="B128">
        <v>22.55</v>
      </c>
      <c r="C128" s="11">
        <v>23.678842370000002</v>
      </c>
      <c r="O128" s="14">
        <f t="shared" si="6"/>
        <v>5.0059528603104253</v>
      </c>
      <c r="Q128" s="19">
        <v>125</v>
      </c>
      <c r="R128" s="19">
        <v>22.55</v>
      </c>
      <c r="S128" s="17">
        <v>22.83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>
        <f t="shared" si="7"/>
        <v>1.2416851441241494</v>
      </c>
      <c r="AF128" s="19">
        <v>1.3759600000000001</v>
      </c>
    </row>
    <row r="129" spans="1:32" x14ac:dyDescent="0.3">
      <c r="A129">
        <v>126</v>
      </c>
      <c r="B129">
        <v>44.86</v>
      </c>
      <c r="C129" s="11">
        <v>43.445178349999999</v>
      </c>
      <c r="O129" s="14">
        <f t="shared" si="6"/>
        <v>-3.1538601203744965</v>
      </c>
      <c r="Q129" s="19">
        <v>126</v>
      </c>
      <c r="R129" s="19">
        <v>44.86</v>
      </c>
      <c r="S129" s="17">
        <v>43.74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>
        <f t="shared" si="7"/>
        <v>-2.4966562639322287</v>
      </c>
      <c r="AF129" s="19">
        <v>1.3759600000000001</v>
      </c>
    </row>
    <row r="130" spans="1:32" x14ac:dyDescent="0.3">
      <c r="A130">
        <v>127</v>
      </c>
      <c r="B130">
        <v>27.59</v>
      </c>
      <c r="C130" s="11">
        <v>27.35821035</v>
      </c>
      <c r="O130" s="14">
        <f t="shared" si="6"/>
        <v>-0.84012196447987852</v>
      </c>
      <c r="Q130" s="19">
        <v>127</v>
      </c>
      <c r="R130" s="19">
        <v>27.59</v>
      </c>
      <c r="S130" s="17">
        <v>27.49</v>
      </c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>
        <f t="shared" si="7"/>
        <v>-0.36245016310257894</v>
      </c>
      <c r="AF130" s="19">
        <v>1.13296</v>
      </c>
    </row>
    <row r="131" spans="1:32" x14ac:dyDescent="0.3">
      <c r="A131">
        <v>128</v>
      </c>
      <c r="B131">
        <v>15.34</v>
      </c>
      <c r="C131" s="11">
        <v>17.30868207</v>
      </c>
      <c r="O131" s="14">
        <f t="shared" ref="O131:O162" si="8">((C131/B131)-1)*100</f>
        <v>12.833651043024762</v>
      </c>
      <c r="Q131" s="19">
        <v>128</v>
      </c>
      <c r="R131" s="19">
        <v>15.34</v>
      </c>
      <c r="S131" s="17">
        <v>16.2</v>
      </c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>
        <f t="shared" ref="AE131:AE162" si="9">((S131/R131)-1)*100</f>
        <v>5.606258148631027</v>
      </c>
      <c r="AF131" s="19">
        <v>1.13296</v>
      </c>
    </row>
    <row r="132" spans="1:32" x14ac:dyDescent="0.3">
      <c r="A132">
        <v>129</v>
      </c>
      <c r="B132">
        <v>46.08</v>
      </c>
      <c r="C132" s="11">
        <v>42.332662200000001</v>
      </c>
      <c r="O132" s="14">
        <f t="shared" si="8"/>
        <v>-8.132243489583324</v>
      </c>
      <c r="Q132" s="19">
        <v>129</v>
      </c>
      <c r="R132" s="19">
        <v>46.08</v>
      </c>
      <c r="S132" s="17">
        <v>44.48</v>
      </c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>
        <f t="shared" si="9"/>
        <v>-3.472222222222221</v>
      </c>
      <c r="AF132" s="19">
        <v>1.13296</v>
      </c>
    </row>
    <row r="133" spans="1:32" x14ac:dyDescent="0.3">
      <c r="A133">
        <v>130</v>
      </c>
      <c r="B133">
        <v>6.21</v>
      </c>
      <c r="C133" s="11">
        <v>6.2989131699999996</v>
      </c>
      <c r="O133" s="14">
        <f t="shared" si="8"/>
        <v>1.4317740740740659</v>
      </c>
      <c r="Q133" s="19">
        <v>130</v>
      </c>
      <c r="R133" s="19">
        <v>6.21</v>
      </c>
      <c r="S133" s="17">
        <v>7.02</v>
      </c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>
        <f t="shared" si="9"/>
        <v>13.043478260869556</v>
      </c>
      <c r="AF133" s="19">
        <v>1.13296</v>
      </c>
    </row>
    <row r="134" spans="1:32" x14ac:dyDescent="0.3">
      <c r="A134">
        <v>131</v>
      </c>
      <c r="B134">
        <v>20.74</v>
      </c>
      <c r="C134" s="11">
        <v>21.672356099999998</v>
      </c>
      <c r="O134" s="14">
        <f t="shared" si="8"/>
        <v>4.4954488910318169</v>
      </c>
      <c r="Q134" s="19">
        <v>131</v>
      </c>
      <c r="R134" s="19">
        <v>20.74</v>
      </c>
      <c r="S134" s="17">
        <v>20.79</v>
      </c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>
        <f t="shared" si="9"/>
        <v>0.24108003857281624</v>
      </c>
      <c r="AF134" s="19">
        <v>1.13296</v>
      </c>
    </row>
    <row r="135" spans="1:32" x14ac:dyDescent="0.3">
      <c r="A135">
        <v>132</v>
      </c>
      <c r="B135">
        <v>17.82</v>
      </c>
      <c r="C135" s="11">
        <v>18.338093799999999</v>
      </c>
      <c r="O135" s="14">
        <f t="shared" si="8"/>
        <v>2.9073726150392831</v>
      </c>
      <c r="Q135" s="19">
        <v>132</v>
      </c>
      <c r="R135" s="19">
        <v>17.82</v>
      </c>
      <c r="S135" s="17">
        <v>18.04</v>
      </c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>
        <f t="shared" si="9"/>
        <v>1.2345679012345512</v>
      </c>
      <c r="AF135" s="19">
        <v>1.13296</v>
      </c>
    </row>
    <row r="136" spans="1:32" x14ac:dyDescent="0.3">
      <c r="A136">
        <v>133</v>
      </c>
      <c r="B136">
        <v>47.32</v>
      </c>
      <c r="C136" s="11">
        <v>45.773184299999997</v>
      </c>
      <c r="O136" s="14">
        <f t="shared" si="8"/>
        <v>-3.2688412933220667</v>
      </c>
      <c r="Q136" s="19">
        <v>133</v>
      </c>
      <c r="R136" s="19">
        <v>47.32</v>
      </c>
      <c r="S136" s="17">
        <v>46.29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>
        <f t="shared" si="9"/>
        <v>-2.1766694843617929</v>
      </c>
      <c r="AF136" s="19">
        <v>1.13296</v>
      </c>
    </row>
    <row r="137" spans="1:32" x14ac:dyDescent="0.3">
      <c r="A137">
        <v>134</v>
      </c>
      <c r="B137">
        <v>20.079999999999998</v>
      </c>
      <c r="C137" s="11">
        <v>20.993313839999999</v>
      </c>
      <c r="O137" s="14">
        <f t="shared" si="8"/>
        <v>4.54837569721116</v>
      </c>
      <c r="Q137" s="19">
        <v>134</v>
      </c>
      <c r="R137" s="19">
        <v>20.079999999999998</v>
      </c>
      <c r="S137" s="17">
        <v>20.8</v>
      </c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>
        <f t="shared" si="9"/>
        <v>3.5856573705179473</v>
      </c>
      <c r="AF137" s="19">
        <v>1.13296</v>
      </c>
    </row>
    <row r="138" spans="1:32" x14ac:dyDescent="0.3">
      <c r="A138">
        <v>135</v>
      </c>
      <c r="B138">
        <v>13.22</v>
      </c>
      <c r="C138" s="11">
        <v>16.381443529999999</v>
      </c>
      <c r="O138" s="14">
        <f t="shared" si="8"/>
        <v>23.91409629349468</v>
      </c>
      <c r="Q138" s="19">
        <v>135</v>
      </c>
      <c r="R138" s="19">
        <v>13.22</v>
      </c>
      <c r="S138" s="17">
        <v>14.7</v>
      </c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>
        <f t="shared" si="9"/>
        <v>11.195158850226928</v>
      </c>
      <c r="AF138" s="19">
        <v>1.13296</v>
      </c>
    </row>
    <row r="139" spans="1:32" x14ac:dyDescent="0.3">
      <c r="A139">
        <v>136</v>
      </c>
      <c r="B139">
        <v>30.75</v>
      </c>
      <c r="C139" s="11">
        <v>31.128524809999998</v>
      </c>
      <c r="O139" s="14">
        <f t="shared" si="8"/>
        <v>1.2309749918699042</v>
      </c>
      <c r="Q139" s="19">
        <v>136</v>
      </c>
      <c r="R139" s="19">
        <v>30.75</v>
      </c>
      <c r="S139" s="17">
        <v>30.85</v>
      </c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>
        <f t="shared" si="9"/>
        <v>0.32520325203253542</v>
      </c>
      <c r="AF139" s="19">
        <v>1.07413</v>
      </c>
    </row>
    <row r="140" spans="1:32" x14ac:dyDescent="0.3">
      <c r="A140">
        <v>137</v>
      </c>
      <c r="B140">
        <v>32.229999999999997</v>
      </c>
      <c r="C140" s="11">
        <v>32.303915080000003</v>
      </c>
      <c r="O140" s="14">
        <f t="shared" si="8"/>
        <v>0.22933627055539141</v>
      </c>
      <c r="Q140" s="19">
        <v>137</v>
      </c>
      <c r="R140" s="19">
        <v>32.229999999999997</v>
      </c>
      <c r="S140" s="17">
        <v>32.07</v>
      </c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>
        <f t="shared" si="9"/>
        <v>-0.49643189574929414</v>
      </c>
      <c r="AF140" s="19">
        <v>1.07413</v>
      </c>
    </row>
    <row r="141" spans="1:32" x14ac:dyDescent="0.3">
      <c r="A141">
        <v>138</v>
      </c>
      <c r="B141">
        <v>12.22</v>
      </c>
      <c r="C141" s="11">
        <v>14.318937719999999</v>
      </c>
      <c r="O141" s="14">
        <f t="shared" si="8"/>
        <v>17.176249754500805</v>
      </c>
      <c r="Q141" s="19">
        <v>138</v>
      </c>
      <c r="R141" s="19">
        <v>12.22</v>
      </c>
      <c r="S141" s="17">
        <v>13.38</v>
      </c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>
        <f t="shared" si="9"/>
        <v>9.4926350245499123</v>
      </c>
      <c r="AF141" s="19">
        <v>1.07413</v>
      </c>
    </row>
    <row r="142" spans="1:32" x14ac:dyDescent="0.3">
      <c r="A142">
        <v>139</v>
      </c>
      <c r="B142">
        <v>18.87</v>
      </c>
      <c r="C142" s="11">
        <v>19.98818554</v>
      </c>
      <c r="O142" s="14">
        <f t="shared" si="8"/>
        <v>5.9257315315315306</v>
      </c>
      <c r="Q142" s="19">
        <v>139</v>
      </c>
      <c r="R142" s="19">
        <v>18.87</v>
      </c>
      <c r="S142" s="17">
        <v>19.309999999999999</v>
      </c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>
        <f t="shared" si="9"/>
        <v>2.3317435082140792</v>
      </c>
      <c r="AF142" s="19">
        <v>1.07413</v>
      </c>
    </row>
    <row r="143" spans="1:32" x14ac:dyDescent="0.3">
      <c r="A143">
        <v>0</v>
      </c>
      <c r="B143">
        <v>20.61</v>
      </c>
      <c r="C143" s="12">
        <v>25.904330170000001</v>
      </c>
      <c r="O143" s="14">
        <f t="shared" si="8"/>
        <v>25.688161911693363</v>
      </c>
      <c r="Q143" s="19">
        <v>140</v>
      </c>
      <c r="R143" s="19">
        <v>20.61</v>
      </c>
      <c r="S143" s="18">
        <v>21.94</v>
      </c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>
        <f t="shared" si="9"/>
        <v>6.4531780688986018</v>
      </c>
      <c r="AF143" s="19">
        <v>1.07413</v>
      </c>
    </row>
    <row r="144" spans="1:32" x14ac:dyDescent="0.3">
      <c r="A144">
        <v>1</v>
      </c>
      <c r="B144">
        <v>31.02</v>
      </c>
      <c r="C144" s="12">
        <v>28.836048909999999</v>
      </c>
      <c r="O144" s="14">
        <f t="shared" si="8"/>
        <v>-7.0404612830431983</v>
      </c>
      <c r="Q144" s="19">
        <v>141</v>
      </c>
      <c r="R144" s="19">
        <v>31.02</v>
      </c>
      <c r="S144" s="18">
        <v>30.68</v>
      </c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>
        <f t="shared" si="9"/>
        <v>-1.0960670535138606</v>
      </c>
      <c r="AF144" s="19">
        <v>1.07413</v>
      </c>
    </row>
    <row r="145" spans="1:32" x14ac:dyDescent="0.3">
      <c r="A145">
        <v>2</v>
      </c>
      <c r="B145">
        <v>14.06</v>
      </c>
      <c r="C145" s="12">
        <v>19.901164739999999</v>
      </c>
      <c r="O145" s="14">
        <f t="shared" si="8"/>
        <v>41.544557183499279</v>
      </c>
      <c r="Q145" s="19">
        <v>142</v>
      </c>
      <c r="R145" s="19">
        <v>14.06</v>
      </c>
      <c r="S145" s="18">
        <v>15.76</v>
      </c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>
        <f t="shared" si="9"/>
        <v>12.091038406827881</v>
      </c>
      <c r="AF145" s="19">
        <v>1.07413</v>
      </c>
    </row>
    <row r="146" spans="1:32" x14ac:dyDescent="0.3">
      <c r="A146">
        <v>3</v>
      </c>
      <c r="B146">
        <v>12.95</v>
      </c>
      <c r="C146" s="12">
        <v>15.57882274</v>
      </c>
      <c r="O146" s="14">
        <f t="shared" si="8"/>
        <v>20.299789498069497</v>
      </c>
      <c r="Q146" s="19">
        <v>143</v>
      </c>
      <c r="R146" s="19">
        <v>12.95</v>
      </c>
      <c r="S146" s="18">
        <v>14.12</v>
      </c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>
        <f t="shared" si="9"/>
        <v>9.0347490347490336</v>
      </c>
      <c r="AF146" s="19">
        <v>1.07413</v>
      </c>
    </row>
    <row r="147" spans="1:32" x14ac:dyDescent="0.3">
      <c r="A147">
        <v>4</v>
      </c>
      <c r="B147">
        <v>24.33</v>
      </c>
      <c r="C147" s="12">
        <v>27.761617609999998</v>
      </c>
      <c r="O147" s="14">
        <f t="shared" si="8"/>
        <v>14.104470242498968</v>
      </c>
      <c r="Q147" s="19">
        <v>144</v>
      </c>
      <c r="R147" s="19">
        <v>24.33</v>
      </c>
      <c r="S147" s="18">
        <v>25.08</v>
      </c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>
        <f t="shared" si="9"/>
        <v>3.082614056720101</v>
      </c>
      <c r="AF147" s="19">
        <v>1.07413</v>
      </c>
    </row>
    <row r="148" spans="1:32" x14ac:dyDescent="0.3">
      <c r="A148">
        <v>5</v>
      </c>
      <c r="B148">
        <v>44.8</v>
      </c>
      <c r="C148" s="12">
        <v>37.880269849999998</v>
      </c>
      <c r="O148" s="14">
        <f t="shared" si="8"/>
        <v>-15.445826227678571</v>
      </c>
      <c r="Q148" s="19">
        <v>145</v>
      </c>
      <c r="R148" s="19">
        <v>44.8</v>
      </c>
      <c r="S148" s="18">
        <v>43</v>
      </c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>
        <f t="shared" si="9"/>
        <v>-4.0178571428571397</v>
      </c>
      <c r="AF148" s="19">
        <v>1.07413</v>
      </c>
    </row>
    <row r="149" spans="1:32" x14ac:dyDescent="0.3">
      <c r="A149">
        <v>6</v>
      </c>
      <c r="B149">
        <v>36.32</v>
      </c>
      <c r="C149" s="12">
        <v>32.58758796</v>
      </c>
      <c r="O149" s="14">
        <f t="shared" si="8"/>
        <v>-10.276464867841407</v>
      </c>
      <c r="Q149" s="19">
        <v>146</v>
      </c>
      <c r="R149" s="19">
        <v>36.32</v>
      </c>
      <c r="S149" s="18">
        <v>35.11</v>
      </c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>
        <f t="shared" si="9"/>
        <v>-3.3314977973568305</v>
      </c>
      <c r="AF149" s="19">
        <v>1.07413</v>
      </c>
    </row>
    <row r="150" spans="1:32" x14ac:dyDescent="0.3">
      <c r="A150">
        <v>7</v>
      </c>
      <c r="B150">
        <v>12.56</v>
      </c>
      <c r="C150" s="12">
        <v>15.65519716</v>
      </c>
      <c r="O150" s="14">
        <f t="shared" si="8"/>
        <v>24.643289490445852</v>
      </c>
      <c r="Q150" s="19">
        <v>147</v>
      </c>
      <c r="R150" s="19">
        <v>12.56</v>
      </c>
      <c r="S150" s="18">
        <v>13.62</v>
      </c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>
        <f t="shared" si="9"/>
        <v>8.4394904458598532</v>
      </c>
      <c r="AF150" s="19">
        <v>1.07413</v>
      </c>
    </row>
    <row r="151" spans="1:32" x14ac:dyDescent="0.3">
      <c r="A151">
        <v>8</v>
      </c>
      <c r="B151">
        <v>29.93</v>
      </c>
      <c r="C151" s="12">
        <v>28.726714680000001</v>
      </c>
      <c r="O151" s="14">
        <f t="shared" si="8"/>
        <v>-4.0203318409622435</v>
      </c>
      <c r="Q151" s="19">
        <v>148</v>
      </c>
      <c r="R151" s="19">
        <v>29.93</v>
      </c>
      <c r="S151" s="18">
        <v>29.76</v>
      </c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>
        <f t="shared" si="9"/>
        <v>-0.56799198128967276</v>
      </c>
      <c r="AF151" s="19">
        <v>1.07413</v>
      </c>
    </row>
    <row r="152" spans="1:32" x14ac:dyDescent="0.3">
      <c r="A152">
        <v>9</v>
      </c>
      <c r="B152">
        <v>44.4</v>
      </c>
      <c r="C152" s="12">
        <v>34.407643980000003</v>
      </c>
      <c r="O152" s="14">
        <f t="shared" si="8"/>
        <v>-22.50530635135134</v>
      </c>
      <c r="Q152" s="19">
        <v>149</v>
      </c>
      <c r="R152" s="19">
        <v>44.4</v>
      </c>
      <c r="S152" s="18">
        <v>41.68</v>
      </c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>
        <f t="shared" si="9"/>
        <v>-6.1261261261261186</v>
      </c>
      <c r="AF152" s="19">
        <v>1.07413</v>
      </c>
    </row>
    <row r="153" spans="1:32" x14ac:dyDescent="0.3">
      <c r="A153">
        <v>10</v>
      </c>
      <c r="B153">
        <v>37.29</v>
      </c>
      <c r="C153" s="12">
        <v>34.671047659999999</v>
      </c>
      <c r="O153" s="14">
        <f t="shared" si="8"/>
        <v>-7.0232028425851407</v>
      </c>
      <c r="Q153" s="19">
        <v>150</v>
      </c>
      <c r="R153" s="19">
        <v>37.29</v>
      </c>
      <c r="S153" s="18">
        <v>36.43</v>
      </c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>
        <f t="shared" si="9"/>
        <v>-2.3062483239474352</v>
      </c>
      <c r="AF153" s="19">
        <v>1.07413</v>
      </c>
    </row>
    <row r="154" spans="1:32" x14ac:dyDescent="0.3">
      <c r="A154">
        <v>11</v>
      </c>
      <c r="B154">
        <v>45.04</v>
      </c>
      <c r="C154" s="12">
        <v>38.528720980000003</v>
      </c>
      <c r="O154" s="14">
        <f t="shared" si="8"/>
        <v>-14.456658570159853</v>
      </c>
      <c r="Q154" s="19">
        <v>151</v>
      </c>
      <c r="R154" s="19">
        <v>45.04</v>
      </c>
      <c r="S154" s="18">
        <v>43.41</v>
      </c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>
        <f t="shared" si="9"/>
        <v>-3.6190053285968138</v>
      </c>
      <c r="AF154" s="19">
        <v>1.0254300000000001</v>
      </c>
    </row>
    <row r="155" spans="1:32" x14ac:dyDescent="0.3">
      <c r="A155">
        <v>12</v>
      </c>
      <c r="B155">
        <v>11.61</v>
      </c>
      <c r="C155" s="12">
        <v>17.6588928</v>
      </c>
      <c r="O155" s="14">
        <f t="shared" si="8"/>
        <v>52.10071317829459</v>
      </c>
      <c r="Q155" s="19">
        <v>152</v>
      </c>
      <c r="R155" s="19">
        <v>11.61</v>
      </c>
      <c r="S155" s="18">
        <v>13.44</v>
      </c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>
        <f t="shared" si="9"/>
        <v>15.762273901808776</v>
      </c>
      <c r="AF155" s="19">
        <v>1.0254300000000001</v>
      </c>
    </row>
    <row r="156" spans="1:32" x14ac:dyDescent="0.3">
      <c r="A156">
        <v>13</v>
      </c>
      <c r="B156">
        <v>28.9</v>
      </c>
      <c r="C156" s="12">
        <v>31.75250608</v>
      </c>
      <c r="O156" s="14">
        <f t="shared" si="8"/>
        <v>9.8702632525951692</v>
      </c>
      <c r="Q156" s="19">
        <v>153</v>
      </c>
      <c r="R156" s="19">
        <v>28.9</v>
      </c>
      <c r="S156" s="18">
        <v>29.16</v>
      </c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>
        <f t="shared" si="9"/>
        <v>0.89965397923876811</v>
      </c>
      <c r="AF156" s="19">
        <v>1.0254300000000001</v>
      </c>
    </row>
    <row r="157" spans="1:32" x14ac:dyDescent="0.3">
      <c r="A157">
        <v>14</v>
      </c>
      <c r="B157">
        <v>44.35</v>
      </c>
      <c r="C157" s="12">
        <v>38.664705820000002</v>
      </c>
      <c r="O157" s="14">
        <f t="shared" si="8"/>
        <v>-12.819152604284101</v>
      </c>
      <c r="Q157" s="19">
        <v>154</v>
      </c>
      <c r="R157" s="19">
        <v>44.35</v>
      </c>
      <c r="S157" s="18">
        <v>42.74</v>
      </c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>
        <f t="shared" si="9"/>
        <v>-3.630214205186022</v>
      </c>
      <c r="AF157" s="19">
        <v>1.0254300000000001</v>
      </c>
    </row>
    <row r="158" spans="1:32" x14ac:dyDescent="0.3">
      <c r="A158">
        <v>15</v>
      </c>
      <c r="B158">
        <v>31.73</v>
      </c>
      <c r="C158" s="12">
        <v>30.06253792</v>
      </c>
      <c r="O158" s="14">
        <f t="shared" si="8"/>
        <v>-5.2551594075007868</v>
      </c>
      <c r="Q158" s="19">
        <v>155</v>
      </c>
      <c r="R158" s="19">
        <v>31.73</v>
      </c>
      <c r="S158" s="18">
        <v>31.43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>
        <f t="shared" si="9"/>
        <v>-0.94547746612039241</v>
      </c>
      <c r="AF158" s="19">
        <v>1.0254300000000001</v>
      </c>
    </row>
    <row r="159" spans="1:32" x14ac:dyDescent="0.3">
      <c r="A159">
        <v>16</v>
      </c>
      <c r="B159">
        <v>14.62</v>
      </c>
      <c r="C159" s="12">
        <v>15.640766429999999</v>
      </c>
      <c r="O159" s="14">
        <f t="shared" si="8"/>
        <v>6.9819865253077928</v>
      </c>
      <c r="Q159" s="19">
        <v>156</v>
      </c>
      <c r="R159" s="19">
        <v>14.62</v>
      </c>
      <c r="S159" s="18">
        <v>15.19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>
        <f t="shared" si="9"/>
        <v>3.8987688098495177</v>
      </c>
      <c r="AF159" s="19">
        <v>1.0254300000000001</v>
      </c>
    </row>
    <row r="160" spans="1:32" x14ac:dyDescent="0.3">
      <c r="A160">
        <v>17</v>
      </c>
      <c r="B160">
        <v>43.11</v>
      </c>
      <c r="C160" s="12">
        <v>39.411647100000003</v>
      </c>
      <c r="O160" s="14">
        <f t="shared" si="8"/>
        <v>-8.5788747390396551</v>
      </c>
      <c r="Q160" s="19">
        <v>157</v>
      </c>
      <c r="R160" s="19">
        <v>43.11</v>
      </c>
      <c r="S160" s="18">
        <v>41.54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>
        <f t="shared" si="9"/>
        <v>-3.6418464393412231</v>
      </c>
      <c r="AF160" s="19">
        <v>1.0197700000000001</v>
      </c>
    </row>
    <row r="161" spans="1:32" x14ac:dyDescent="0.3">
      <c r="A161">
        <v>18</v>
      </c>
      <c r="B161">
        <v>33.369999999999997</v>
      </c>
      <c r="C161" s="12">
        <v>35.965959890000001</v>
      </c>
      <c r="O161" s="14">
        <f t="shared" si="8"/>
        <v>7.7793224153431373</v>
      </c>
      <c r="Q161" s="19">
        <v>158</v>
      </c>
      <c r="R161" s="19">
        <v>33.369999999999997</v>
      </c>
      <c r="S161" s="18">
        <v>33.869999999999997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>
        <f t="shared" si="9"/>
        <v>1.4983518130056828</v>
      </c>
      <c r="AF161" s="19">
        <v>1.0197700000000001</v>
      </c>
    </row>
    <row r="162" spans="1:32" x14ac:dyDescent="0.3">
      <c r="A162">
        <v>19</v>
      </c>
      <c r="B162">
        <v>5.46</v>
      </c>
      <c r="C162" s="12">
        <v>7.18</v>
      </c>
      <c r="O162" s="14">
        <f t="shared" si="8"/>
        <v>31.5018315018315</v>
      </c>
      <c r="Q162" s="19">
        <v>159</v>
      </c>
      <c r="R162" s="19">
        <v>5.46</v>
      </c>
      <c r="S162" s="18">
        <v>8.01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>
        <f t="shared" si="9"/>
        <v>46.703296703296694</v>
      </c>
      <c r="AF162" s="19">
        <v>1.0197700000000001</v>
      </c>
    </row>
    <row r="163" spans="1:32" x14ac:dyDescent="0.3">
      <c r="A163">
        <v>20</v>
      </c>
      <c r="B163">
        <v>38.6</v>
      </c>
      <c r="C163" s="12">
        <v>38.618877599999998</v>
      </c>
      <c r="O163" s="14">
        <f t="shared" ref="O163:O194" si="10">((C163/B163)-1)*100</f>
        <v>4.890569948186041E-2</v>
      </c>
      <c r="Q163" s="19">
        <v>160</v>
      </c>
      <c r="R163" s="19">
        <v>38.6</v>
      </c>
      <c r="S163" s="18">
        <v>37.71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>
        <f t="shared" ref="AE163:AE194" si="11">((S163/R163)-1)*100</f>
        <v>-2.3056994818652865</v>
      </c>
      <c r="AF163" s="19">
        <v>0.985072649605093</v>
      </c>
    </row>
    <row r="164" spans="1:32" x14ac:dyDescent="0.3">
      <c r="A164">
        <v>21</v>
      </c>
      <c r="B164">
        <v>12.1</v>
      </c>
      <c r="C164" s="12">
        <v>18.10548008</v>
      </c>
      <c r="O164" s="14">
        <f t="shared" si="10"/>
        <v>49.632066776859496</v>
      </c>
      <c r="Q164" s="19">
        <v>161</v>
      </c>
      <c r="R164" s="19">
        <v>12.1</v>
      </c>
      <c r="S164" s="18">
        <v>14.67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>
        <f t="shared" si="11"/>
        <v>21.239669421487605</v>
      </c>
      <c r="AF164" s="19">
        <v>0.985072649605093</v>
      </c>
    </row>
    <row r="165" spans="1:32" x14ac:dyDescent="0.3">
      <c r="A165">
        <v>22</v>
      </c>
      <c r="B165">
        <v>16.73</v>
      </c>
      <c r="C165" s="12">
        <v>15.586829679999999</v>
      </c>
      <c r="O165" s="14">
        <f t="shared" si="10"/>
        <v>-6.8330563060370668</v>
      </c>
      <c r="Q165" s="19">
        <v>162</v>
      </c>
      <c r="R165" s="19">
        <v>16.73</v>
      </c>
      <c r="S165" s="18">
        <v>17.059999999999999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>
        <f t="shared" si="11"/>
        <v>1.972504482964732</v>
      </c>
      <c r="AF165" s="19">
        <v>0.985072649605093</v>
      </c>
    </row>
    <row r="166" spans="1:32" x14ac:dyDescent="0.3">
      <c r="A166">
        <v>23</v>
      </c>
      <c r="B166">
        <v>21.66</v>
      </c>
      <c r="C166" s="12">
        <v>24.585057429999999</v>
      </c>
      <c r="O166" s="14">
        <f t="shared" si="10"/>
        <v>13.504420267774698</v>
      </c>
      <c r="Q166" s="19">
        <v>163</v>
      </c>
      <c r="R166" s="19">
        <v>21.66</v>
      </c>
      <c r="S166" s="18">
        <v>22.34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>
        <f t="shared" si="11"/>
        <v>3.1394275161588103</v>
      </c>
      <c r="AF166" s="19">
        <v>0.985072649605093</v>
      </c>
    </row>
    <row r="167" spans="1:32" x14ac:dyDescent="0.3">
      <c r="A167">
        <v>24</v>
      </c>
      <c r="B167">
        <v>48.56</v>
      </c>
      <c r="C167" s="12">
        <v>39.44834024</v>
      </c>
      <c r="O167" s="14">
        <f t="shared" si="10"/>
        <v>-18.763714497528838</v>
      </c>
      <c r="Q167" s="19">
        <v>164</v>
      </c>
      <c r="R167" s="19">
        <v>48.56</v>
      </c>
      <c r="S167" s="18">
        <v>45.85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>
        <f t="shared" si="11"/>
        <v>-5.5807248764415114</v>
      </c>
      <c r="AF167" s="19">
        <v>0.985072649605093</v>
      </c>
    </row>
    <row r="168" spans="1:32" x14ac:dyDescent="0.3">
      <c r="A168">
        <v>25</v>
      </c>
      <c r="B168">
        <v>10.51</v>
      </c>
      <c r="C168" s="12">
        <v>13.16</v>
      </c>
      <c r="O168" s="14">
        <f t="shared" si="10"/>
        <v>25.214081826831602</v>
      </c>
      <c r="Q168" s="19">
        <v>165</v>
      </c>
      <c r="R168" s="19">
        <v>10.51</v>
      </c>
      <c r="S168" s="18">
        <v>9.73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>
        <f t="shared" si="11"/>
        <v>-7.4215033301617499</v>
      </c>
      <c r="AF168" s="19">
        <v>0.985072649605093</v>
      </c>
    </row>
    <row r="169" spans="1:32" x14ac:dyDescent="0.3">
      <c r="A169">
        <v>26</v>
      </c>
      <c r="B169">
        <v>32.229999999999997</v>
      </c>
      <c r="C169" s="12">
        <v>29.59536271</v>
      </c>
      <c r="O169" s="14">
        <f t="shared" si="10"/>
        <v>-8.1744874030406418</v>
      </c>
      <c r="Q169" s="19">
        <v>166</v>
      </c>
      <c r="R169" s="19">
        <v>32.229999999999997</v>
      </c>
      <c r="S169" s="18">
        <v>31.49</v>
      </c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>
        <f t="shared" si="11"/>
        <v>-2.2959975178405201</v>
      </c>
      <c r="AF169" s="19">
        <v>0.985072649605093</v>
      </c>
    </row>
    <row r="170" spans="1:32" x14ac:dyDescent="0.3">
      <c r="A170">
        <v>27</v>
      </c>
      <c r="B170">
        <v>45.09</v>
      </c>
      <c r="C170" s="12">
        <v>40.842630560000003</v>
      </c>
      <c r="O170" s="14">
        <f t="shared" si="10"/>
        <v>-9.4197592370813936</v>
      </c>
      <c r="Q170" s="19">
        <v>167</v>
      </c>
      <c r="R170" s="19">
        <v>45.09</v>
      </c>
      <c r="S170" s="18">
        <v>43.57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>
        <f t="shared" si="11"/>
        <v>-3.3710357063650553</v>
      </c>
      <c r="AF170" s="19">
        <v>0.985072649605093</v>
      </c>
    </row>
    <row r="171" spans="1:32" x14ac:dyDescent="0.3">
      <c r="A171">
        <v>28</v>
      </c>
      <c r="B171">
        <v>32.72</v>
      </c>
      <c r="C171" s="12">
        <v>28.71929883</v>
      </c>
      <c r="O171" s="14">
        <f t="shared" si="10"/>
        <v>-12.227081815403418</v>
      </c>
      <c r="Q171" s="19">
        <v>168</v>
      </c>
      <c r="R171" s="19">
        <v>32.72</v>
      </c>
      <c r="S171" s="18">
        <v>31.81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>
        <f t="shared" si="11"/>
        <v>-2.7811735941320248</v>
      </c>
      <c r="AF171" s="19">
        <v>0.985072649605093</v>
      </c>
    </row>
    <row r="172" spans="1:32" x14ac:dyDescent="0.3">
      <c r="A172">
        <v>29</v>
      </c>
      <c r="B172">
        <v>37.869999999999997</v>
      </c>
      <c r="C172" s="12">
        <v>34.480769449999997</v>
      </c>
      <c r="O172" s="14">
        <f t="shared" si="10"/>
        <v>-8.9496449696329528</v>
      </c>
      <c r="Q172" s="19">
        <v>169</v>
      </c>
      <c r="R172" s="19">
        <v>37.869999999999997</v>
      </c>
      <c r="S172" s="18">
        <v>36.99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>
        <f t="shared" si="11"/>
        <v>-2.3237391074729219</v>
      </c>
      <c r="AF172" s="19">
        <v>0.985072649605093</v>
      </c>
    </row>
    <row r="173" spans="1:32" x14ac:dyDescent="0.3">
      <c r="A173">
        <v>30</v>
      </c>
      <c r="B173">
        <v>48.93</v>
      </c>
      <c r="C173" s="8">
        <v>43.45810565</v>
      </c>
      <c r="O173" s="14">
        <f t="shared" si="10"/>
        <v>-11.183107193950537</v>
      </c>
      <c r="Q173" s="19">
        <v>170</v>
      </c>
      <c r="R173" s="19">
        <v>48.93</v>
      </c>
      <c r="S173" s="16">
        <v>46.75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>
        <f t="shared" si="11"/>
        <v>-4.455344369507463</v>
      </c>
      <c r="AF173" s="19">
        <v>0.985072649605093</v>
      </c>
    </row>
    <row r="174" spans="1:32" x14ac:dyDescent="0.3">
      <c r="A174">
        <v>31</v>
      </c>
      <c r="B174">
        <v>8.66</v>
      </c>
      <c r="C174" s="8">
        <v>10.39</v>
      </c>
      <c r="O174" s="14">
        <f t="shared" si="10"/>
        <v>19.976905311778292</v>
      </c>
      <c r="Q174" s="19">
        <v>171</v>
      </c>
      <c r="R174" s="19">
        <v>8.66</v>
      </c>
      <c r="S174" s="16">
        <v>10.81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>
        <f t="shared" si="11"/>
        <v>24.826789838337191</v>
      </c>
      <c r="AF174" s="19">
        <v>0.985072649605093</v>
      </c>
    </row>
    <row r="175" spans="1:32" x14ac:dyDescent="0.3">
      <c r="A175">
        <v>32</v>
      </c>
      <c r="B175">
        <v>29.9</v>
      </c>
      <c r="C175" s="8">
        <v>28.81988501</v>
      </c>
      <c r="O175" s="14">
        <f t="shared" si="10"/>
        <v>-3.6124247157190537</v>
      </c>
      <c r="Q175" s="19">
        <v>172</v>
      </c>
      <c r="R175" s="19">
        <v>29.9</v>
      </c>
      <c r="S175" s="16">
        <v>29.47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>
        <f t="shared" si="11"/>
        <v>-1.4381270903010002</v>
      </c>
      <c r="AF175" s="19">
        <v>0.985072649605093</v>
      </c>
    </row>
    <row r="176" spans="1:32" x14ac:dyDescent="0.3">
      <c r="A176">
        <v>33</v>
      </c>
      <c r="B176">
        <v>33.06</v>
      </c>
      <c r="C176" s="8">
        <v>31.404893680000001</v>
      </c>
      <c r="O176" s="14">
        <f t="shared" si="10"/>
        <v>-5.0063712038717512</v>
      </c>
      <c r="Q176" s="19">
        <v>173</v>
      </c>
      <c r="R176" s="19">
        <v>33.06</v>
      </c>
      <c r="S176" s="16">
        <v>32.44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>
        <f t="shared" si="11"/>
        <v>-1.875378100423486</v>
      </c>
      <c r="AF176" s="19">
        <v>0.985072649605093</v>
      </c>
    </row>
    <row r="177" spans="1:32" x14ac:dyDescent="0.3">
      <c r="A177">
        <v>34</v>
      </c>
      <c r="B177">
        <v>33.33</v>
      </c>
      <c r="C177" s="8">
        <v>36.977247079999998</v>
      </c>
      <c r="O177" s="14">
        <f t="shared" si="10"/>
        <v>10.942835523552352</v>
      </c>
      <c r="Q177" s="19">
        <v>174</v>
      </c>
      <c r="R177" s="19">
        <v>33.33</v>
      </c>
      <c r="S177" s="16">
        <v>34.22</v>
      </c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>
        <f t="shared" si="11"/>
        <v>2.6702670267026773</v>
      </c>
      <c r="AF177" s="19">
        <v>0.985072649605093</v>
      </c>
    </row>
    <row r="178" spans="1:32" x14ac:dyDescent="0.3">
      <c r="A178">
        <v>35</v>
      </c>
      <c r="B178">
        <v>49.08</v>
      </c>
      <c r="C178" s="8">
        <v>41.720979010000001</v>
      </c>
      <c r="O178" s="14">
        <f t="shared" si="10"/>
        <v>-14.993930297473511</v>
      </c>
      <c r="Q178" s="19">
        <v>175</v>
      </c>
      <c r="R178" s="19">
        <v>49.08</v>
      </c>
      <c r="S178" s="16">
        <v>46.68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>
        <f t="shared" si="11"/>
        <v>-4.8899755501222497</v>
      </c>
      <c r="AF178" s="19">
        <v>0.985072649605093</v>
      </c>
    </row>
    <row r="179" spans="1:32" x14ac:dyDescent="0.3">
      <c r="A179">
        <v>36</v>
      </c>
      <c r="B179">
        <v>20.68</v>
      </c>
      <c r="C179" s="8">
        <v>25.033308399999999</v>
      </c>
      <c r="O179" s="14">
        <f t="shared" si="10"/>
        <v>21.050814313346233</v>
      </c>
      <c r="Q179" s="19">
        <v>176</v>
      </c>
      <c r="R179" s="19">
        <v>20.68</v>
      </c>
      <c r="S179" s="16">
        <v>22.62</v>
      </c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>
        <f t="shared" si="11"/>
        <v>9.3810444874274701</v>
      </c>
      <c r="AF179" s="19">
        <v>0.985072649605093</v>
      </c>
    </row>
    <row r="180" spans="1:32" x14ac:dyDescent="0.3">
      <c r="A180">
        <v>37</v>
      </c>
      <c r="B180">
        <v>16.850000000000001</v>
      </c>
      <c r="C180" s="8">
        <v>21.973170700000001</v>
      </c>
      <c r="O180" s="14">
        <f t="shared" si="10"/>
        <v>30.40457388724036</v>
      </c>
      <c r="Q180" s="19">
        <v>177</v>
      </c>
      <c r="R180" s="19">
        <v>16.850000000000001</v>
      </c>
      <c r="S180" s="16">
        <v>18.579999999999998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>
        <f t="shared" si="11"/>
        <v>10.267062314540043</v>
      </c>
      <c r="AF180" s="19">
        <v>0.985072649605093</v>
      </c>
    </row>
    <row r="181" spans="1:32" x14ac:dyDescent="0.3">
      <c r="A181">
        <v>38</v>
      </c>
      <c r="B181">
        <v>11.84</v>
      </c>
      <c r="C181" s="8">
        <v>17.96</v>
      </c>
      <c r="O181" s="14">
        <f t="shared" si="10"/>
        <v>51.689189189189186</v>
      </c>
      <c r="Q181" s="19">
        <v>178</v>
      </c>
      <c r="R181" s="19">
        <v>11.84</v>
      </c>
      <c r="S181" s="16">
        <v>13.98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>
        <f t="shared" si="11"/>
        <v>18.074324324324319</v>
      </c>
      <c r="AF181" s="19">
        <v>0.985072649605093</v>
      </c>
    </row>
    <row r="182" spans="1:32" x14ac:dyDescent="0.3">
      <c r="A182">
        <v>39</v>
      </c>
      <c r="B182">
        <v>48.39</v>
      </c>
      <c r="C182" s="8">
        <v>43.048511079999997</v>
      </c>
      <c r="O182" s="14">
        <f t="shared" si="10"/>
        <v>-11.038414796445551</v>
      </c>
      <c r="Q182" s="19">
        <v>179</v>
      </c>
      <c r="R182" s="19">
        <v>48.39</v>
      </c>
      <c r="S182" s="16">
        <v>46.73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>
        <f t="shared" si="11"/>
        <v>-3.430460839016336</v>
      </c>
      <c r="AF182" s="19">
        <v>0.985072649605093</v>
      </c>
    </row>
    <row r="183" spans="1:32" x14ac:dyDescent="0.3">
      <c r="A183">
        <v>40</v>
      </c>
      <c r="B183">
        <v>20.88</v>
      </c>
      <c r="C183" s="8">
        <v>20.825450239999999</v>
      </c>
      <c r="O183" s="14">
        <f t="shared" si="10"/>
        <v>-0.26125363984674799</v>
      </c>
      <c r="Q183" s="19">
        <v>180</v>
      </c>
      <c r="R183" s="19">
        <v>20.88</v>
      </c>
      <c r="S183" s="16">
        <v>21.15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>
        <f t="shared" si="11"/>
        <v>1.2931034482758674</v>
      </c>
      <c r="AF183" s="19">
        <v>0.985072649605093</v>
      </c>
    </row>
    <row r="184" spans="1:32" x14ac:dyDescent="0.3">
      <c r="A184">
        <v>41</v>
      </c>
      <c r="B184">
        <v>9.4700000000000006</v>
      </c>
      <c r="C184" s="8">
        <v>13.89</v>
      </c>
      <c r="O184" s="14">
        <f t="shared" si="10"/>
        <v>46.673706441393882</v>
      </c>
      <c r="Q184" s="19">
        <v>181</v>
      </c>
      <c r="R184" s="19">
        <v>9.4700000000000006</v>
      </c>
      <c r="S184" s="16">
        <v>11.26</v>
      </c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>
        <f t="shared" si="11"/>
        <v>18.901795142555432</v>
      </c>
      <c r="AF184" s="19">
        <v>0.985072649605093</v>
      </c>
    </row>
    <row r="185" spans="1:32" x14ac:dyDescent="0.3">
      <c r="A185">
        <v>42</v>
      </c>
      <c r="B185">
        <v>12.68</v>
      </c>
      <c r="C185" s="8">
        <v>18.689547690000001</v>
      </c>
      <c r="O185" s="14">
        <f t="shared" si="10"/>
        <v>47.393909227129363</v>
      </c>
      <c r="Q185" s="19">
        <v>182</v>
      </c>
      <c r="R185" s="19">
        <v>12.68</v>
      </c>
      <c r="S185" s="16">
        <v>14.1</v>
      </c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>
        <f t="shared" si="11"/>
        <v>11.198738170346999</v>
      </c>
      <c r="AF185" s="19">
        <v>0.985072649605093</v>
      </c>
    </row>
    <row r="186" spans="1:32" x14ac:dyDescent="0.3">
      <c r="A186">
        <v>43</v>
      </c>
      <c r="B186">
        <v>4.47</v>
      </c>
      <c r="C186" s="8">
        <v>5.71</v>
      </c>
      <c r="O186" s="14">
        <f t="shared" si="10"/>
        <v>27.740492170022367</v>
      </c>
      <c r="Q186" s="19">
        <v>183</v>
      </c>
      <c r="R186" s="19">
        <v>4.47</v>
      </c>
      <c r="S186" s="16">
        <v>6.2</v>
      </c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>
        <f t="shared" si="11"/>
        <v>38.702460850111862</v>
      </c>
      <c r="AF186" s="19">
        <v>0.985072649605093</v>
      </c>
    </row>
    <row r="187" spans="1:32" x14ac:dyDescent="0.3">
      <c r="A187">
        <v>44</v>
      </c>
      <c r="B187">
        <v>46.78</v>
      </c>
      <c r="C187" s="8">
        <v>43.147286129999998</v>
      </c>
      <c r="O187" s="14">
        <f t="shared" si="10"/>
        <v>-7.7655277255237358</v>
      </c>
      <c r="Q187" s="19">
        <v>184</v>
      </c>
      <c r="R187" s="19">
        <v>46.78</v>
      </c>
      <c r="S187" s="16">
        <v>45.12</v>
      </c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>
        <f t="shared" si="11"/>
        <v>-3.5485250106883415</v>
      </c>
      <c r="AF187" s="19">
        <v>0.985072649605093</v>
      </c>
    </row>
    <row r="188" spans="1:32" x14ac:dyDescent="0.3">
      <c r="A188">
        <v>45</v>
      </c>
      <c r="B188">
        <v>47.98</v>
      </c>
      <c r="C188" s="8">
        <v>40.249850379999998</v>
      </c>
      <c r="O188" s="14">
        <f t="shared" si="10"/>
        <v>-16.111191371404754</v>
      </c>
      <c r="Q188" s="19">
        <v>185</v>
      </c>
      <c r="R188" s="19">
        <v>47.98</v>
      </c>
      <c r="S188" s="16">
        <v>45.56</v>
      </c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>
        <f t="shared" si="11"/>
        <v>-5.0437682367653114</v>
      </c>
      <c r="AF188" s="19">
        <v>0.985072649605093</v>
      </c>
    </row>
    <row r="189" spans="1:32" x14ac:dyDescent="0.3">
      <c r="A189">
        <v>46</v>
      </c>
      <c r="B189">
        <v>22.31</v>
      </c>
      <c r="C189" s="8">
        <v>30.8</v>
      </c>
      <c r="O189" s="14">
        <f t="shared" si="10"/>
        <v>38.054683998207082</v>
      </c>
      <c r="Q189" s="19">
        <v>186</v>
      </c>
      <c r="R189" s="19">
        <v>22.31</v>
      </c>
      <c r="S189" s="16">
        <v>20.99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>
        <f t="shared" si="11"/>
        <v>-5.9166293142088762</v>
      </c>
      <c r="AF189" s="19">
        <v>0.985072649605093</v>
      </c>
    </row>
    <row r="190" spans="1:32" x14ac:dyDescent="0.3">
      <c r="A190">
        <v>47</v>
      </c>
      <c r="B190">
        <v>10.43</v>
      </c>
      <c r="C190" s="8">
        <v>10.14</v>
      </c>
      <c r="O190" s="14">
        <f t="shared" si="10"/>
        <v>-2.780441035474579</v>
      </c>
      <c r="Q190" s="19">
        <v>187</v>
      </c>
      <c r="R190" s="19">
        <v>10.43</v>
      </c>
      <c r="S190" s="16">
        <v>12.24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>
        <f t="shared" si="11"/>
        <v>17.353787152444866</v>
      </c>
      <c r="AF190" s="19">
        <v>0.985072649605093</v>
      </c>
    </row>
    <row r="191" spans="1:32" x14ac:dyDescent="0.3">
      <c r="A191">
        <v>48</v>
      </c>
      <c r="B191">
        <v>14.69</v>
      </c>
      <c r="C191" s="8">
        <v>19.7223024</v>
      </c>
      <c r="O191" s="14">
        <f t="shared" si="10"/>
        <v>34.256653505786261</v>
      </c>
      <c r="Q191" s="19">
        <v>188</v>
      </c>
      <c r="R191" s="19">
        <v>14.69</v>
      </c>
      <c r="S191" s="16">
        <v>16.100000000000001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>
        <f t="shared" si="11"/>
        <v>9.5983662355343835</v>
      </c>
      <c r="AF191" s="19">
        <v>0.985072649605093</v>
      </c>
    </row>
    <row r="192" spans="1:32" x14ac:dyDescent="0.3">
      <c r="A192">
        <v>49</v>
      </c>
      <c r="B192">
        <v>43.36</v>
      </c>
      <c r="C192" s="8">
        <v>34.500074640000001</v>
      </c>
      <c r="O192" s="14">
        <f t="shared" si="10"/>
        <v>-20.433407195571952</v>
      </c>
      <c r="Q192" s="19">
        <v>189</v>
      </c>
      <c r="R192" s="19">
        <v>43.36</v>
      </c>
      <c r="S192" s="16">
        <v>40.82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>
        <f t="shared" si="11"/>
        <v>-5.8579335793357945</v>
      </c>
      <c r="AF192" s="19">
        <v>0.985072649605093</v>
      </c>
    </row>
    <row r="193" spans="1:32" x14ac:dyDescent="0.3">
      <c r="A193">
        <v>50</v>
      </c>
      <c r="B193">
        <v>37.770000000000003</v>
      </c>
      <c r="C193" s="8">
        <v>35.52685709</v>
      </c>
      <c r="O193" s="14">
        <f t="shared" si="10"/>
        <v>-5.9389539581678701</v>
      </c>
      <c r="Q193" s="19">
        <v>190</v>
      </c>
      <c r="R193" s="19">
        <v>37.770000000000003</v>
      </c>
      <c r="S193" s="16">
        <v>36.89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>
        <f t="shared" si="11"/>
        <v>-2.3298914482393518</v>
      </c>
      <c r="AF193" s="19">
        <v>0.985072649605093</v>
      </c>
    </row>
    <row r="194" spans="1:32" x14ac:dyDescent="0.3">
      <c r="A194">
        <v>51</v>
      </c>
      <c r="B194">
        <v>20.93</v>
      </c>
      <c r="C194" s="8">
        <v>19.823059170000001</v>
      </c>
      <c r="O194" s="14">
        <f t="shared" si="10"/>
        <v>-5.2887760630673686</v>
      </c>
      <c r="Q194" s="19">
        <v>191</v>
      </c>
      <c r="R194" s="19">
        <v>20.93</v>
      </c>
      <c r="S194" s="16">
        <v>20.8</v>
      </c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>
        <f t="shared" si="11"/>
        <v>-0.62111801242235032</v>
      </c>
      <c r="AF194" s="19">
        <v>0.985072649605093</v>
      </c>
    </row>
    <row r="195" spans="1:32" x14ac:dyDescent="0.3">
      <c r="A195">
        <v>52</v>
      </c>
      <c r="B195">
        <v>12.56</v>
      </c>
      <c r="C195" s="8">
        <v>11.861726640000001</v>
      </c>
      <c r="O195" s="14">
        <f t="shared" ref="O195:O202" si="12">((C195/B195)-1)*100</f>
        <v>-5.5595012738853473</v>
      </c>
      <c r="Q195" s="19">
        <v>192</v>
      </c>
      <c r="R195" s="19">
        <v>12.56</v>
      </c>
      <c r="S195" s="16">
        <v>12.8</v>
      </c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>
        <f t="shared" ref="AE195:AE202" si="13">((S195/R195)-1)*100</f>
        <v>1.9108280254777066</v>
      </c>
      <c r="AF195" s="19">
        <v>0.985072649605093</v>
      </c>
    </row>
    <row r="196" spans="1:32" x14ac:dyDescent="0.3">
      <c r="A196">
        <v>53</v>
      </c>
      <c r="B196">
        <v>20.52</v>
      </c>
      <c r="C196" s="8">
        <v>20.930846240000001</v>
      </c>
      <c r="O196" s="14">
        <f t="shared" si="12"/>
        <v>2.0021746588694045</v>
      </c>
      <c r="Q196" s="19">
        <v>193</v>
      </c>
      <c r="R196" s="19">
        <v>20.52</v>
      </c>
      <c r="S196" s="16">
        <v>20.91</v>
      </c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>
        <f t="shared" si="13"/>
        <v>1.900584795321647</v>
      </c>
      <c r="AF196" s="19">
        <v>0.985072649605093</v>
      </c>
    </row>
    <row r="197" spans="1:32" x14ac:dyDescent="0.3">
      <c r="A197">
        <v>54</v>
      </c>
      <c r="B197">
        <v>20.170000000000002</v>
      </c>
      <c r="C197" s="8">
        <v>24.513940099999999</v>
      </c>
      <c r="O197" s="14">
        <f t="shared" si="12"/>
        <v>21.536639067922646</v>
      </c>
      <c r="Q197" s="19">
        <v>194</v>
      </c>
      <c r="R197" s="19">
        <v>20.170000000000002</v>
      </c>
      <c r="S197" s="16">
        <v>21.12</v>
      </c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>
        <f t="shared" si="13"/>
        <v>4.7099652949925686</v>
      </c>
      <c r="AF197" s="19">
        <v>0.985072649605093</v>
      </c>
    </row>
    <row r="198" spans="1:32" x14ac:dyDescent="0.3">
      <c r="A198">
        <v>55</v>
      </c>
      <c r="B198">
        <v>1.18</v>
      </c>
      <c r="C198" s="8">
        <v>0.82</v>
      </c>
      <c r="O198" s="14">
        <f t="shared" si="12"/>
        <v>-30.508474576271183</v>
      </c>
      <c r="Q198" s="19">
        <v>195</v>
      </c>
      <c r="R198" s="19">
        <v>1.18</v>
      </c>
      <c r="S198" s="16">
        <v>1.78</v>
      </c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>
        <f t="shared" si="13"/>
        <v>50.847457627118665</v>
      </c>
      <c r="AF198" s="19">
        <v>0.985072649605093</v>
      </c>
    </row>
    <row r="199" spans="1:32" x14ac:dyDescent="0.3">
      <c r="A199">
        <v>56</v>
      </c>
      <c r="B199">
        <v>20.54</v>
      </c>
      <c r="C199" s="8">
        <v>23.72543001</v>
      </c>
      <c r="O199" s="14">
        <f t="shared" si="12"/>
        <v>15.50842263875365</v>
      </c>
      <c r="Q199" s="19">
        <v>196</v>
      </c>
      <c r="R199" s="19">
        <v>20.54</v>
      </c>
      <c r="S199" s="16">
        <v>22.11</v>
      </c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>
        <f t="shared" si="13"/>
        <v>7.6436222005842325</v>
      </c>
      <c r="AF199" s="19">
        <v>0.985072649605093</v>
      </c>
    </row>
    <row r="200" spans="1:32" x14ac:dyDescent="0.3">
      <c r="A200">
        <v>57</v>
      </c>
      <c r="B200">
        <v>9.06</v>
      </c>
      <c r="C200" s="8">
        <v>10.938547529999999</v>
      </c>
      <c r="O200" s="14">
        <f t="shared" si="12"/>
        <v>20.734520198675476</v>
      </c>
      <c r="Q200" s="19">
        <v>197</v>
      </c>
      <c r="R200" s="19">
        <v>9.06</v>
      </c>
      <c r="S200" s="16">
        <v>9.69</v>
      </c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>
        <f t="shared" si="13"/>
        <v>6.9536423841059403</v>
      </c>
      <c r="AF200" s="19">
        <v>0.985072649605093</v>
      </c>
    </row>
    <row r="201" spans="1:32" x14ac:dyDescent="0.3">
      <c r="A201">
        <v>58</v>
      </c>
      <c r="B201">
        <v>46.63</v>
      </c>
      <c r="C201" s="8">
        <v>38.492050489999997</v>
      </c>
      <c r="O201" s="14">
        <f t="shared" si="12"/>
        <v>-17.452175659446723</v>
      </c>
      <c r="Q201" s="19">
        <v>198</v>
      </c>
      <c r="R201" s="19">
        <v>46.63</v>
      </c>
      <c r="S201" s="16">
        <v>44</v>
      </c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>
        <f t="shared" si="13"/>
        <v>-5.6401458288655393</v>
      </c>
      <c r="AF201" s="19">
        <v>0.985072649605093</v>
      </c>
    </row>
    <row r="202" spans="1:32" x14ac:dyDescent="0.3">
      <c r="A202">
        <v>59</v>
      </c>
      <c r="B202">
        <v>39.549999999999997</v>
      </c>
      <c r="C202" s="8">
        <v>35.117687740000001</v>
      </c>
      <c r="O202" s="14">
        <f t="shared" si="12"/>
        <v>-11.206857800252834</v>
      </c>
      <c r="Q202" s="19">
        <v>199</v>
      </c>
      <c r="R202" s="19">
        <v>39.549999999999997</v>
      </c>
      <c r="S202" s="16">
        <v>38.43</v>
      </c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>
        <f t="shared" si="13"/>
        <v>-2.8318584070796349</v>
      </c>
      <c r="AF202" s="19">
        <v>0.985072649605093</v>
      </c>
    </row>
  </sheetData>
  <mergeCells count="2">
    <mergeCell ref="A1:O1"/>
    <mergeCell ref="Q1:AF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zoomScale="70" zoomScaleNormal="70" workbookViewId="0">
      <selection activeCell="P35" sqref="P35"/>
    </sheetView>
  </sheetViews>
  <sheetFormatPr defaultRowHeight="14.4" x14ac:dyDescent="0.3"/>
  <sheetData>
    <row r="1" spans="1:32" x14ac:dyDescent="0.3">
      <c r="A1" s="23" t="s">
        <v>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Q1" s="23" t="s">
        <v>68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3">
      <c r="A2" s="7"/>
      <c r="B2" s="7" t="s">
        <v>49</v>
      </c>
      <c r="C2" s="8" t="s">
        <v>50</v>
      </c>
      <c r="D2" s="8" t="s">
        <v>71</v>
      </c>
      <c r="E2" s="8" t="s">
        <v>52</v>
      </c>
      <c r="F2" s="8" t="s">
        <v>74</v>
      </c>
      <c r="G2" s="8" t="s">
        <v>75</v>
      </c>
      <c r="I2" s="8" t="s">
        <v>56</v>
      </c>
      <c r="J2" s="9" t="s">
        <v>46</v>
      </c>
      <c r="K2" s="7" t="s">
        <v>47</v>
      </c>
      <c r="L2" s="7" t="s">
        <v>57</v>
      </c>
      <c r="M2" s="7" t="s">
        <v>58</v>
      </c>
      <c r="N2" s="7" t="s">
        <v>59</v>
      </c>
      <c r="O2" s="10" t="s">
        <v>60</v>
      </c>
      <c r="Q2" s="7"/>
      <c r="R2" s="7" t="s">
        <v>49</v>
      </c>
      <c r="S2" s="7" t="s">
        <v>50</v>
      </c>
      <c r="T2" s="8" t="s">
        <v>71</v>
      </c>
      <c r="U2" s="8" t="s">
        <v>52</v>
      </c>
      <c r="V2" s="8" t="s">
        <v>74</v>
      </c>
      <c r="W2" s="8" t="s">
        <v>75</v>
      </c>
      <c r="Y2" s="16" t="s">
        <v>56</v>
      </c>
      <c r="Z2" s="10" t="s">
        <v>46</v>
      </c>
      <c r="AA2" s="7" t="s">
        <v>47</v>
      </c>
      <c r="AB2" s="7" t="s">
        <v>57</v>
      </c>
      <c r="AC2" s="7" t="s">
        <v>58</v>
      </c>
      <c r="AD2" s="7" t="s">
        <v>59</v>
      </c>
      <c r="AE2" s="10" t="s">
        <v>60</v>
      </c>
      <c r="AF2" s="16" t="s">
        <v>61</v>
      </c>
    </row>
    <row r="3" spans="1:32" x14ac:dyDescent="0.3">
      <c r="A3" s="14">
        <v>0</v>
      </c>
      <c r="B3" s="14">
        <v>33.26</v>
      </c>
      <c r="C3" s="11">
        <v>32.444275859999998</v>
      </c>
      <c r="D3" s="14">
        <v>100</v>
      </c>
      <c r="E3" s="14">
        <v>0.1</v>
      </c>
      <c r="F3" s="14">
        <v>42</v>
      </c>
      <c r="G3" t="s">
        <v>76</v>
      </c>
      <c r="I3" s="14" t="s">
        <v>63</v>
      </c>
      <c r="J3">
        <v>0.92060763995130102</v>
      </c>
      <c r="K3">
        <v>3.9415259739397799</v>
      </c>
      <c r="L3">
        <v>3.2377861241499901</v>
      </c>
      <c r="M3">
        <v>7.9392360048698596E-2</v>
      </c>
      <c r="N3">
        <v>6.1873326010103598E-4</v>
      </c>
      <c r="O3" s="14">
        <f t="shared" ref="O3:O34" si="0">((C3/B3)-1)*100</f>
        <v>-2.452568069753458</v>
      </c>
      <c r="Q3" s="19">
        <v>0</v>
      </c>
      <c r="R3" s="14">
        <v>33.26</v>
      </c>
      <c r="S3" s="11">
        <v>32.149134619999998</v>
      </c>
      <c r="T3" s="14">
        <v>311</v>
      </c>
      <c r="U3" s="14">
        <v>0.313</v>
      </c>
      <c r="V3" s="14">
        <v>42</v>
      </c>
      <c r="W3" t="s">
        <v>76</v>
      </c>
      <c r="Y3" s="16" t="s">
        <v>63</v>
      </c>
      <c r="Z3" s="19">
        <v>0.96793937328579904</v>
      </c>
      <c r="AA3" s="19">
        <v>2.50473070972085</v>
      </c>
      <c r="AB3" s="19">
        <v>2.1193521847249999</v>
      </c>
      <c r="AC3" s="19">
        <v>3.20606267142007E-2</v>
      </c>
      <c r="AD3" s="19">
        <v>4.0052985394726902E-4</v>
      </c>
      <c r="AE3" s="19">
        <f t="shared" ref="AE3:AE34" si="1">((S3/R3)-1)*100</f>
        <v>-3.3399440168370376</v>
      </c>
      <c r="AF3" s="19">
        <v>9.1947500000000009</v>
      </c>
    </row>
    <row r="4" spans="1:32" x14ac:dyDescent="0.3">
      <c r="A4" s="14">
        <v>1</v>
      </c>
      <c r="B4" s="14">
        <v>24.81</v>
      </c>
      <c r="C4" s="11">
        <v>25.475633770000002</v>
      </c>
      <c r="D4" s="14"/>
      <c r="E4" s="14"/>
      <c r="F4" s="14"/>
      <c r="G4" s="14"/>
      <c r="H4" s="14"/>
      <c r="I4" s="14" t="s">
        <v>64</v>
      </c>
      <c r="J4">
        <v>0.92186109703723296</v>
      </c>
      <c r="K4">
        <v>3.9939576846413898</v>
      </c>
      <c r="L4">
        <v>3.3027919002499999</v>
      </c>
      <c r="M4">
        <v>7.8138902962766807E-2</v>
      </c>
      <c r="N4">
        <v>7.8433718700168602E-4</v>
      </c>
      <c r="O4" s="14">
        <f t="shared" si="0"/>
        <v>2.6829253123740626</v>
      </c>
      <c r="Q4" s="19">
        <v>1</v>
      </c>
      <c r="R4" s="14">
        <v>24.81</v>
      </c>
      <c r="S4" s="11">
        <v>26.248128850000001</v>
      </c>
      <c r="T4" s="19"/>
      <c r="U4" s="19"/>
      <c r="V4" s="19"/>
      <c r="W4" s="19"/>
      <c r="X4" s="19"/>
      <c r="Y4" s="16" t="s">
        <v>64</v>
      </c>
      <c r="Z4" s="19">
        <v>0.96927604294931102</v>
      </c>
      <c r="AA4" s="19">
        <v>2.5044270109937701</v>
      </c>
      <c r="AB4" s="19">
        <v>2.1375173451562501</v>
      </c>
      <c r="AC4" s="19">
        <v>3.0723957050688699E-2</v>
      </c>
      <c r="AD4" s="19">
        <v>5.01262627296372E-4</v>
      </c>
      <c r="AE4" s="19">
        <f t="shared" si="1"/>
        <v>5.7965693268843266</v>
      </c>
      <c r="AF4" s="19">
        <v>9.1947500000000009</v>
      </c>
    </row>
    <row r="5" spans="1:32" x14ac:dyDescent="0.3">
      <c r="A5" s="14">
        <v>2</v>
      </c>
      <c r="B5" s="14">
        <v>47.08</v>
      </c>
      <c r="C5" s="11">
        <v>40.555245280000001</v>
      </c>
      <c r="D5" s="14"/>
      <c r="E5" s="14"/>
      <c r="F5" s="14"/>
      <c r="G5" s="13"/>
      <c r="H5" s="14"/>
      <c r="I5" s="14" t="s">
        <v>65</v>
      </c>
      <c r="J5">
        <v>0.91387709546156304</v>
      </c>
      <c r="K5">
        <v>3.7244251998645002</v>
      </c>
      <c r="L5">
        <v>2.97776301974999</v>
      </c>
      <c r="M5">
        <v>8.6122904538436407E-2</v>
      </c>
      <c r="N5">
        <v>2.9136809217411601E-3</v>
      </c>
      <c r="O5" s="14">
        <f t="shared" si="0"/>
        <v>-13.858867289719623</v>
      </c>
      <c r="Q5" s="19">
        <v>2</v>
      </c>
      <c r="R5" s="14">
        <v>47.08</v>
      </c>
      <c r="S5" s="11">
        <v>42.401634620000003</v>
      </c>
      <c r="T5" s="19"/>
      <c r="U5" s="19"/>
      <c r="V5" s="19"/>
      <c r="W5" s="15"/>
      <c r="X5" s="19"/>
      <c r="Y5" s="16" t="s">
        <v>65</v>
      </c>
      <c r="Z5" s="19">
        <v>0.96101089441798004</v>
      </c>
      <c r="AA5" s="19">
        <v>2.5059451365728198</v>
      </c>
      <c r="AB5" s="19">
        <v>2.0466915429999899</v>
      </c>
      <c r="AC5" s="19">
        <v>3.8989105582019401E-2</v>
      </c>
      <c r="AD5" s="19">
        <v>1.9926799631985602E-3</v>
      </c>
      <c r="AE5" s="19">
        <f t="shared" si="1"/>
        <v>-9.9370547578589541</v>
      </c>
      <c r="AF5" s="19">
        <v>9.1947500000000009</v>
      </c>
    </row>
    <row r="6" spans="1:32" x14ac:dyDescent="0.3">
      <c r="A6" s="14">
        <v>3</v>
      </c>
      <c r="B6" s="14">
        <v>7.53</v>
      </c>
      <c r="C6" s="11">
        <v>8.35</v>
      </c>
      <c r="G6" s="6"/>
      <c r="I6" s="14" t="s">
        <v>66</v>
      </c>
      <c r="J6">
        <v>0.93795294567684595</v>
      </c>
      <c r="K6">
        <v>2.7814929638505101</v>
      </c>
      <c r="L6">
        <v>2.1400066729999998</v>
      </c>
      <c r="M6">
        <v>6.2047054323153203E-2</v>
      </c>
      <c r="N6">
        <v>4.5643805266421204E-3</v>
      </c>
      <c r="O6" s="14">
        <f t="shared" si="0"/>
        <v>10.889774236387773</v>
      </c>
      <c r="Q6" s="19">
        <v>3</v>
      </c>
      <c r="R6" s="14">
        <v>7.53</v>
      </c>
      <c r="S6" s="11">
        <v>9.7799999999999994</v>
      </c>
      <c r="T6" s="19"/>
      <c r="U6" s="19"/>
      <c r="V6" s="19"/>
      <c r="W6" s="15"/>
      <c r="X6" s="19"/>
      <c r="Y6" s="16" t="s">
        <v>66</v>
      </c>
      <c r="Z6" s="19">
        <v>0.96593407193201897</v>
      </c>
      <c r="AA6" s="19">
        <v>2.0609976380863801</v>
      </c>
      <c r="AB6" s="19">
        <v>1.5763499834999899</v>
      </c>
      <c r="AC6" s="19">
        <v>3.4065928067980297E-2</v>
      </c>
      <c r="AD6" s="19">
        <v>3.3681319534556498E-3</v>
      </c>
      <c r="AE6" s="19">
        <f t="shared" si="1"/>
        <v>29.880478087649397</v>
      </c>
      <c r="AF6" s="19">
        <v>9.1947500000000009</v>
      </c>
    </row>
    <row r="7" spans="1:32" x14ac:dyDescent="0.3">
      <c r="A7" s="14">
        <v>4</v>
      </c>
      <c r="B7" s="14">
        <v>48.53</v>
      </c>
      <c r="C7" s="11">
        <v>42.592461540000002</v>
      </c>
      <c r="D7" s="14"/>
      <c r="E7" s="14"/>
      <c r="F7" s="14"/>
      <c r="G7" s="14"/>
      <c r="H7" s="14"/>
      <c r="I7" s="14" t="s">
        <v>67</v>
      </c>
      <c r="J7">
        <v>0.891964336872339</v>
      </c>
      <c r="K7">
        <v>4.4728048281611299</v>
      </c>
      <c r="L7">
        <v>3.81551936649999</v>
      </c>
      <c r="M7">
        <v>0.10803566312766</v>
      </c>
      <c r="N7">
        <v>6.8978745872229101E-3</v>
      </c>
      <c r="O7" s="14">
        <f t="shared" si="0"/>
        <v>-12.234779435400778</v>
      </c>
      <c r="Q7" s="19">
        <v>4</v>
      </c>
      <c r="R7" s="14">
        <v>48.53</v>
      </c>
      <c r="S7" s="11">
        <v>44.82398148</v>
      </c>
      <c r="T7" s="19"/>
      <c r="U7" s="19"/>
      <c r="V7" s="19"/>
      <c r="W7" s="19"/>
      <c r="X7" s="19"/>
      <c r="Y7" s="16" t="s">
        <v>67</v>
      </c>
      <c r="Z7" s="19">
        <v>0.95511482793945401</v>
      </c>
      <c r="AA7" s="19">
        <v>2.8830211221613098</v>
      </c>
      <c r="AB7" s="19">
        <v>2.5170331024999899</v>
      </c>
      <c r="AC7" s="19">
        <v>4.4885172060545403E-2</v>
      </c>
      <c r="AD7" s="19">
        <v>4.5020505615707401E-3</v>
      </c>
      <c r="AE7" s="19">
        <f t="shared" si="1"/>
        <v>-7.6365516587677762</v>
      </c>
      <c r="AF7" s="19">
        <v>9.1947500000000009</v>
      </c>
    </row>
    <row r="8" spans="1:32" x14ac:dyDescent="0.3">
      <c r="A8" s="14">
        <v>5</v>
      </c>
      <c r="B8" s="14">
        <v>42.56</v>
      </c>
      <c r="C8" s="11">
        <v>37.698054050000003</v>
      </c>
      <c r="D8" s="14"/>
      <c r="E8" s="14"/>
      <c r="F8" s="14"/>
      <c r="G8" s="14"/>
      <c r="H8" s="14"/>
      <c r="O8" s="14">
        <f t="shared" si="0"/>
        <v>-11.423745183270672</v>
      </c>
      <c r="Q8" s="19">
        <v>5</v>
      </c>
      <c r="R8" s="14">
        <v>42.56</v>
      </c>
      <c r="S8" s="11">
        <v>39.881250000000001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>
        <f t="shared" si="1"/>
        <v>-6.2940554511278224</v>
      </c>
      <c r="AF8" s="19">
        <v>9.1947500000000009</v>
      </c>
    </row>
    <row r="9" spans="1:32" x14ac:dyDescent="0.3">
      <c r="A9" s="14">
        <v>6</v>
      </c>
      <c r="B9" s="14">
        <v>24.29</v>
      </c>
      <c r="C9" s="11">
        <v>26.172440000000002</v>
      </c>
      <c r="D9" s="14"/>
      <c r="E9" s="14"/>
      <c r="F9" s="14"/>
      <c r="G9" s="14"/>
      <c r="H9" s="14"/>
      <c r="O9" s="14">
        <f t="shared" si="0"/>
        <v>7.7498559077809892</v>
      </c>
      <c r="Q9" s="19">
        <v>6</v>
      </c>
      <c r="R9" s="14">
        <v>24.29</v>
      </c>
      <c r="S9" s="11">
        <v>25.752658329999999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>
        <f t="shared" si="1"/>
        <v>6.021648126801149</v>
      </c>
      <c r="AF9" s="19">
        <v>9.1947500000000009</v>
      </c>
    </row>
    <row r="10" spans="1:32" x14ac:dyDescent="0.3">
      <c r="A10" s="14">
        <v>7</v>
      </c>
      <c r="B10" s="14">
        <v>47.4</v>
      </c>
      <c r="C10" s="11">
        <v>40.688000000000002</v>
      </c>
      <c r="D10" s="14"/>
      <c r="E10" s="14"/>
      <c r="F10" s="14"/>
      <c r="G10" s="14"/>
      <c r="H10" s="14"/>
      <c r="O10" s="14">
        <f t="shared" si="0"/>
        <v>-14.160337552742607</v>
      </c>
      <c r="Q10" s="19">
        <v>7</v>
      </c>
      <c r="R10" s="14">
        <v>47.4</v>
      </c>
      <c r="S10" s="11">
        <v>43.635696199999998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>
        <f t="shared" si="1"/>
        <v>-7.9415691983122372</v>
      </c>
      <c r="AF10" s="19">
        <v>9.1947500000000009</v>
      </c>
    </row>
    <row r="11" spans="1:32" x14ac:dyDescent="0.3">
      <c r="A11" s="14">
        <v>8</v>
      </c>
      <c r="B11" s="14">
        <v>29.32</v>
      </c>
      <c r="C11" s="11">
        <v>28.421132549999999</v>
      </c>
      <c r="D11" s="14"/>
      <c r="E11" s="14"/>
      <c r="F11" s="14"/>
      <c r="G11" s="14"/>
      <c r="H11" s="14"/>
      <c r="O11" s="14">
        <f t="shared" si="0"/>
        <v>-3.065714358799454</v>
      </c>
      <c r="Q11" s="19">
        <v>8</v>
      </c>
      <c r="R11" s="14">
        <v>29.32</v>
      </c>
      <c r="S11" s="11">
        <v>28.40167727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>
        <f t="shared" si="1"/>
        <v>-3.132069338335608</v>
      </c>
      <c r="AF11" s="19">
        <v>8.8043300000000002</v>
      </c>
    </row>
    <row r="12" spans="1:32" x14ac:dyDescent="0.3">
      <c r="A12" s="14">
        <v>9</v>
      </c>
      <c r="B12" s="14">
        <v>17.66</v>
      </c>
      <c r="C12" s="11">
        <v>21.86308</v>
      </c>
      <c r="D12" s="14"/>
      <c r="E12" s="14"/>
      <c r="F12" s="14"/>
      <c r="G12" s="14"/>
      <c r="H12" s="14"/>
      <c r="O12" s="14">
        <f t="shared" si="0"/>
        <v>23.799999999999997</v>
      </c>
      <c r="Q12" s="19">
        <v>9</v>
      </c>
      <c r="R12" s="14">
        <v>17.66</v>
      </c>
      <c r="S12" s="11">
        <v>19.98250938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>
        <f t="shared" si="1"/>
        <v>13.151242242355599</v>
      </c>
      <c r="AF12" s="19">
        <v>8.8043300000000002</v>
      </c>
    </row>
    <row r="13" spans="1:32" x14ac:dyDescent="0.3">
      <c r="A13" s="14">
        <v>10</v>
      </c>
      <c r="B13" s="14">
        <v>4.66</v>
      </c>
      <c r="C13" s="11">
        <v>6.8</v>
      </c>
      <c r="D13" s="14"/>
      <c r="E13" s="14"/>
      <c r="F13" s="14"/>
      <c r="G13" s="14"/>
      <c r="H13" s="14"/>
      <c r="O13" s="14">
        <f t="shared" si="0"/>
        <v>45.922746781115876</v>
      </c>
      <c r="Q13" s="19">
        <v>10</v>
      </c>
      <c r="R13" s="14">
        <v>4.66</v>
      </c>
      <c r="S13" s="11">
        <v>6.07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>
        <f t="shared" si="1"/>
        <v>30.257510729613735</v>
      </c>
      <c r="AF13" s="19">
        <v>8.8043300000000002</v>
      </c>
    </row>
    <row r="14" spans="1:32" x14ac:dyDescent="0.3">
      <c r="A14" s="14">
        <v>11</v>
      </c>
      <c r="B14" s="14">
        <v>38.380000000000003</v>
      </c>
      <c r="C14" s="11">
        <v>34.10457143</v>
      </c>
      <c r="D14" s="14"/>
      <c r="E14" s="14"/>
      <c r="F14" s="14"/>
      <c r="G14" s="14"/>
      <c r="H14" s="14"/>
      <c r="O14" s="14">
        <f t="shared" si="0"/>
        <v>-11.139730510682655</v>
      </c>
      <c r="Q14" s="19">
        <v>11</v>
      </c>
      <c r="R14" s="14">
        <v>38.380000000000003</v>
      </c>
      <c r="S14" s="11">
        <v>33.742678570000002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>
        <f t="shared" si="1"/>
        <v>-12.082650937988538</v>
      </c>
      <c r="AF14" s="19">
        <v>8.8043300000000002</v>
      </c>
    </row>
    <row r="15" spans="1:32" x14ac:dyDescent="0.3">
      <c r="A15" s="14">
        <v>12</v>
      </c>
      <c r="B15" s="14">
        <v>29.35</v>
      </c>
      <c r="C15" s="11">
        <v>28.163848000000002</v>
      </c>
      <c r="D15" s="14"/>
      <c r="E15" s="14"/>
      <c r="F15" s="14"/>
      <c r="G15" s="14"/>
      <c r="H15" s="14"/>
      <c r="O15" s="14">
        <f t="shared" si="0"/>
        <v>-4.0414037478705307</v>
      </c>
      <c r="Q15" s="19">
        <v>12</v>
      </c>
      <c r="R15" s="14">
        <v>29.35</v>
      </c>
      <c r="S15" s="11">
        <v>29.488130219999999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>
        <f t="shared" si="1"/>
        <v>0.47063107325382436</v>
      </c>
      <c r="AF15" s="19">
        <v>8.8043300000000002</v>
      </c>
    </row>
    <row r="16" spans="1:32" x14ac:dyDescent="0.3">
      <c r="A16" s="14">
        <v>13</v>
      </c>
      <c r="B16" s="14">
        <v>21.16</v>
      </c>
      <c r="C16" s="11">
        <v>22.590573330000002</v>
      </c>
      <c r="D16" s="14"/>
      <c r="E16" s="14"/>
      <c r="F16" s="14"/>
      <c r="G16" s="14"/>
      <c r="H16" s="14"/>
      <c r="O16" s="14">
        <f t="shared" si="0"/>
        <v>6.7607435255198522</v>
      </c>
      <c r="Q16" s="19">
        <v>13</v>
      </c>
      <c r="R16" s="14">
        <v>21.16</v>
      </c>
      <c r="S16" s="11">
        <v>22.611284380000001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>
        <f t="shared" si="1"/>
        <v>6.8586218336484039</v>
      </c>
      <c r="AF16" s="19">
        <v>8.8043300000000002</v>
      </c>
    </row>
    <row r="17" spans="1:32" x14ac:dyDescent="0.3">
      <c r="A17" s="14">
        <v>14</v>
      </c>
      <c r="B17" s="14">
        <v>9.0399999999999991</v>
      </c>
      <c r="C17" s="11">
        <v>11.14</v>
      </c>
      <c r="D17" s="14"/>
      <c r="E17" s="14"/>
      <c r="F17" s="14"/>
      <c r="G17" s="14"/>
      <c r="H17" s="14"/>
      <c r="O17" s="14">
        <f t="shared" si="0"/>
        <v>23.230088495575242</v>
      </c>
      <c r="Q17" s="19">
        <v>14</v>
      </c>
      <c r="R17" s="14">
        <v>9.0399999999999991</v>
      </c>
      <c r="S17" s="11">
        <v>12.090327630000001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>
        <f t="shared" si="1"/>
        <v>33.742562278761092</v>
      </c>
      <c r="AF17" s="19">
        <v>8.6629500000000004</v>
      </c>
    </row>
    <row r="18" spans="1:32" x14ac:dyDescent="0.3">
      <c r="A18" s="14">
        <v>15</v>
      </c>
      <c r="B18" s="14">
        <v>38.020000000000003</v>
      </c>
      <c r="C18" s="11">
        <v>34.45461538</v>
      </c>
      <c r="D18" s="14"/>
      <c r="E18" s="14"/>
      <c r="F18" s="14"/>
      <c r="G18" s="14"/>
      <c r="H18" s="14"/>
      <c r="O18" s="14">
        <f t="shared" si="0"/>
        <v>-9.3776554971067956</v>
      </c>
      <c r="Q18" s="19">
        <v>15</v>
      </c>
      <c r="R18" s="14">
        <v>38.020000000000003</v>
      </c>
      <c r="S18" s="11">
        <v>34.808423910000002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>
        <f t="shared" si="1"/>
        <v>-8.4470701998947906</v>
      </c>
      <c r="AF18" s="19">
        <v>8.6629500000000004</v>
      </c>
    </row>
    <row r="19" spans="1:32" x14ac:dyDescent="0.3">
      <c r="A19" s="14">
        <v>16</v>
      </c>
      <c r="B19" s="14">
        <v>30.79</v>
      </c>
      <c r="C19" s="11">
        <v>30.31261538</v>
      </c>
      <c r="D19" s="14"/>
      <c r="E19" s="14"/>
      <c r="F19" s="14"/>
      <c r="G19" s="14"/>
      <c r="H19" s="14"/>
      <c r="O19" s="14">
        <f t="shared" si="0"/>
        <v>-1.5504534589152241</v>
      </c>
      <c r="Q19" s="19">
        <v>16</v>
      </c>
      <c r="R19" s="14">
        <v>30.79</v>
      </c>
      <c r="S19" s="11">
        <v>30.43602941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>
        <f t="shared" si="1"/>
        <v>-1.1496284183176386</v>
      </c>
      <c r="AF19" s="19">
        <v>8.4712300000000003</v>
      </c>
    </row>
    <row r="20" spans="1:32" x14ac:dyDescent="0.3">
      <c r="A20" s="14">
        <v>17</v>
      </c>
      <c r="B20" s="14">
        <v>26.84</v>
      </c>
      <c r="C20" s="11">
        <v>28.326000000000001</v>
      </c>
      <c r="D20" s="14"/>
      <c r="E20" s="14"/>
      <c r="F20" s="14"/>
      <c r="G20" s="14"/>
      <c r="H20" s="14"/>
      <c r="O20" s="14">
        <f t="shared" si="0"/>
        <v>5.5365126676602205</v>
      </c>
      <c r="Q20" s="19">
        <v>17</v>
      </c>
      <c r="R20" s="14">
        <v>26.84</v>
      </c>
      <c r="S20" s="11">
        <v>27.343979409999999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>
        <f t="shared" si="1"/>
        <v>1.8777176229508141</v>
      </c>
      <c r="AF20" s="19">
        <v>8.4712300000000003</v>
      </c>
    </row>
    <row r="21" spans="1:32" x14ac:dyDescent="0.3">
      <c r="A21" s="14">
        <v>18</v>
      </c>
      <c r="B21" s="14">
        <v>6.82</v>
      </c>
      <c r="C21" s="11">
        <v>7.97</v>
      </c>
      <c r="D21" s="14"/>
      <c r="E21" s="14"/>
      <c r="F21" s="14"/>
      <c r="G21" s="14"/>
      <c r="H21" s="14"/>
      <c r="O21" s="14">
        <f t="shared" si="0"/>
        <v>16.862170087976523</v>
      </c>
      <c r="Q21" s="19">
        <v>18</v>
      </c>
      <c r="R21" s="14">
        <v>6.82</v>
      </c>
      <c r="S21" s="11">
        <v>8.3800000000000008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>
        <f t="shared" si="1"/>
        <v>22.873900293255133</v>
      </c>
      <c r="AF21" s="19">
        <v>8.4712300000000003</v>
      </c>
    </row>
    <row r="22" spans="1:32" x14ac:dyDescent="0.3">
      <c r="A22" s="14">
        <v>19</v>
      </c>
      <c r="B22" s="14">
        <v>4.4000000000000004</v>
      </c>
      <c r="C22" s="11">
        <v>4</v>
      </c>
      <c r="D22" s="14"/>
      <c r="E22" s="14"/>
      <c r="F22" s="14"/>
      <c r="G22" s="14"/>
      <c r="H22" s="14"/>
      <c r="O22" s="14">
        <f t="shared" si="0"/>
        <v>-9.0909090909090935</v>
      </c>
      <c r="Q22" s="19">
        <v>19</v>
      </c>
      <c r="R22" s="14">
        <v>4.4000000000000004</v>
      </c>
      <c r="S22" s="11">
        <v>3.08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>
        <f t="shared" si="1"/>
        <v>-30.000000000000004</v>
      </c>
      <c r="AF22" s="19">
        <v>8.4712300000000003</v>
      </c>
    </row>
    <row r="23" spans="1:32" x14ac:dyDescent="0.3">
      <c r="A23" s="14">
        <v>20</v>
      </c>
      <c r="B23" s="14">
        <v>37.79</v>
      </c>
      <c r="C23" s="11">
        <v>33.364207999999998</v>
      </c>
      <c r="D23" s="14"/>
      <c r="E23" s="14"/>
      <c r="F23" s="14"/>
      <c r="G23" s="14"/>
      <c r="H23" s="14"/>
      <c r="O23" s="14">
        <f t="shared" si="0"/>
        <v>-11.711542736173596</v>
      </c>
      <c r="Q23" s="19">
        <v>20</v>
      </c>
      <c r="R23" s="14">
        <v>37.79</v>
      </c>
      <c r="S23" s="11">
        <v>34.035339999999998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>
        <f t="shared" si="1"/>
        <v>-9.9355914263032581</v>
      </c>
      <c r="AF23" s="19">
        <v>8.4712300000000003</v>
      </c>
    </row>
    <row r="24" spans="1:32" x14ac:dyDescent="0.3">
      <c r="A24" s="14">
        <v>21</v>
      </c>
      <c r="B24" s="14">
        <v>25.28</v>
      </c>
      <c r="C24" s="11">
        <v>27.39012</v>
      </c>
      <c r="D24" s="14"/>
      <c r="E24" s="14"/>
      <c r="F24" s="14"/>
      <c r="G24" s="14"/>
      <c r="H24" s="14"/>
      <c r="O24" s="14">
        <f t="shared" si="0"/>
        <v>8.3469936708860715</v>
      </c>
      <c r="Q24" s="19">
        <v>21</v>
      </c>
      <c r="R24" s="14">
        <v>25.28</v>
      </c>
      <c r="S24" s="11">
        <v>26.09311216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>
        <f t="shared" si="1"/>
        <v>3.2164246835443056</v>
      </c>
      <c r="AF24" s="19">
        <v>8.4712300000000003</v>
      </c>
    </row>
    <row r="25" spans="1:32" x14ac:dyDescent="0.3">
      <c r="A25" s="14">
        <v>22</v>
      </c>
      <c r="B25" s="14">
        <v>5.5</v>
      </c>
      <c r="C25" s="11">
        <v>7.3</v>
      </c>
      <c r="D25" s="14"/>
      <c r="E25" s="14"/>
      <c r="F25" s="14"/>
      <c r="G25" s="14"/>
      <c r="H25" s="14"/>
      <c r="O25" s="14">
        <f t="shared" si="0"/>
        <v>32.72727272727272</v>
      </c>
      <c r="Q25" s="19">
        <v>22</v>
      </c>
      <c r="R25" s="14">
        <v>5.5</v>
      </c>
      <c r="S25" s="11">
        <v>7.6847403849999996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>
        <f t="shared" si="1"/>
        <v>39.722552454545458</v>
      </c>
      <c r="AF25" s="19">
        <v>8.4712300000000003</v>
      </c>
    </row>
    <row r="26" spans="1:32" x14ac:dyDescent="0.3">
      <c r="A26" s="14">
        <v>23</v>
      </c>
      <c r="B26" s="14">
        <v>34.83</v>
      </c>
      <c r="C26" s="11">
        <v>31.78937255</v>
      </c>
      <c r="D26" s="14"/>
      <c r="E26" s="14"/>
      <c r="F26" s="14"/>
      <c r="G26" s="14"/>
      <c r="H26" s="14"/>
      <c r="O26" s="14">
        <f t="shared" si="0"/>
        <v>-8.7299094171691021</v>
      </c>
      <c r="Q26" s="19">
        <v>23</v>
      </c>
      <c r="R26" s="14">
        <v>34.83</v>
      </c>
      <c r="S26" s="11">
        <v>33.359117650000002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>
        <f t="shared" si="1"/>
        <v>-4.2230328739592204</v>
      </c>
      <c r="AF26" s="19">
        <v>8.4712300000000003</v>
      </c>
    </row>
    <row r="27" spans="1:32" x14ac:dyDescent="0.3">
      <c r="A27" s="14">
        <v>24</v>
      </c>
      <c r="B27" s="14">
        <v>41.3</v>
      </c>
      <c r="C27" s="11">
        <v>36.458615379999998</v>
      </c>
      <c r="D27" s="14"/>
      <c r="E27" s="14"/>
      <c r="F27" s="14"/>
      <c r="G27" s="14"/>
      <c r="H27" s="14"/>
      <c r="O27" s="14">
        <f t="shared" si="0"/>
        <v>-11.722480920096856</v>
      </c>
      <c r="Q27" s="19">
        <v>24</v>
      </c>
      <c r="R27" s="14">
        <v>41.3</v>
      </c>
      <c r="S27" s="11">
        <v>38.436455219999999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>
        <f t="shared" si="1"/>
        <v>-6.9335224697336546</v>
      </c>
      <c r="AF27" s="19">
        <v>8.4712300000000003</v>
      </c>
    </row>
    <row r="28" spans="1:32" x14ac:dyDescent="0.3">
      <c r="A28" s="14">
        <v>25</v>
      </c>
      <c r="B28" s="14">
        <v>48.91</v>
      </c>
      <c r="C28" s="11">
        <v>43.829178079999998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>
        <f t="shared" si="0"/>
        <v>-10.388104518503372</v>
      </c>
      <c r="Q28" s="19">
        <v>25</v>
      </c>
      <c r="R28" s="14">
        <v>48.91</v>
      </c>
      <c r="S28" s="11">
        <v>45.49925373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>
        <f t="shared" si="1"/>
        <v>-6.9735151707217335</v>
      </c>
      <c r="AF28" s="19">
        <v>8.4712300000000003</v>
      </c>
    </row>
    <row r="29" spans="1:32" x14ac:dyDescent="0.3">
      <c r="A29" s="14">
        <v>26</v>
      </c>
      <c r="B29" s="14">
        <v>28.87</v>
      </c>
      <c r="C29" s="11">
        <v>28.146412550000001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>
        <f t="shared" si="0"/>
        <v>-2.5063645652926958</v>
      </c>
      <c r="Q29" s="19">
        <v>26</v>
      </c>
      <c r="R29" s="14">
        <v>28.87</v>
      </c>
      <c r="S29" s="11">
        <v>28.873125000000002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>
        <f t="shared" si="1"/>
        <v>1.0824385174923457E-2</v>
      </c>
      <c r="AF29" s="19">
        <v>8.4712300000000003</v>
      </c>
    </row>
    <row r="30" spans="1:32" x14ac:dyDescent="0.3">
      <c r="A30">
        <v>27</v>
      </c>
      <c r="B30">
        <v>39.35</v>
      </c>
      <c r="C30" s="11">
        <v>33.769492960000001</v>
      </c>
      <c r="O30" s="14">
        <f t="shared" si="0"/>
        <v>-14.181720559085132</v>
      </c>
      <c r="Q30" s="19">
        <v>27</v>
      </c>
      <c r="R30">
        <v>39.35</v>
      </c>
      <c r="S30" s="11">
        <v>37.013653849999997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>
        <f t="shared" si="1"/>
        <v>-5.9373472681067412</v>
      </c>
      <c r="AF30" s="19">
        <v>8.4712300000000003</v>
      </c>
    </row>
    <row r="31" spans="1:32" x14ac:dyDescent="0.3">
      <c r="A31">
        <v>28</v>
      </c>
      <c r="B31">
        <v>5.41</v>
      </c>
      <c r="C31" s="11">
        <v>5.89</v>
      </c>
      <c r="O31" s="14">
        <f t="shared" si="0"/>
        <v>8.8724584103512036</v>
      </c>
      <c r="Q31" s="19">
        <v>28</v>
      </c>
      <c r="R31">
        <v>5.41</v>
      </c>
      <c r="S31" s="11">
        <v>6.39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>
        <f t="shared" si="1"/>
        <v>18.114602587800356</v>
      </c>
      <c r="AF31" s="19">
        <v>8.4712300000000003</v>
      </c>
    </row>
    <row r="32" spans="1:32" x14ac:dyDescent="0.3">
      <c r="A32">
        <v>29</v>
      </c>
      <c r="B32">
        <v>49.04</v>
      </c>
      <c r="C32" s="11">
        <v>39.926208000000003</v>
      </c>
      <c r="O32" s="14">
        <f t="shared" si="0"/>
        <v>-18.584404567699831</v>
      </c>
      <c r="Q32" s="19">
        <v>29</v>
      </c>
      <c r="R32">
        <v>49.04</v>
      </c>
      <c r="S32" s="11">
        <v>45.507355070000003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>
        <f t="shared" si="1"/>
        <v>-7.20359896003262</v>
      </c>
      <c r="AF32" s="19">
        <v>8.4712300000000003</v>
      </c>
    </row>
    <row r="33" spans="1:32" x14ac:dyDescent="0.3">
      <c r="A33">
        <v>30</v>
      </c>
      <c r="B33">
        <v>35.299999999999997</v>
      </c>
      <c r="C33" s="11">
        <v>31.914233769999999</v>
      </c>
      <c r="O33" s="14">
        <f t="shared" si="0"/>
        <v>-9.5914057507082155</v>
      </c>
      <c r="Q33" s="19">
        <v>30</v>
      </c>
      <c r="R33">
        <v>35.299999999999997</v>
      </c>
      <c r="S33" s="11">
        <v>34.250833329999999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>
        <f t="shared" si="1"/>
        <v>-2.9721435410764774</v>
      </c>
      <c r="AF33" s="19">
        <v>8.4712300000000003</v>
      </c>
    </row>
    <row r="34" spans="1:32" x14ac:dyDescent="0.3">
      <c r="A34">
        <v>31</v>
      </c>
      <c r="B34">
        <v>35.4</v>
      </c>
      <c r="C34" s="11">
        <v>31.576571430000001</v>
      </c>
      <c r="O34" s="14">
        <f t="shared" si="0"/>
        <v>-10.800645677966092</v>
      </c>
      <c r="Q34" s="19">
        <v>31</v>
      </c>
      <c r="R34">
        <v>35.4</v>
      </c>
      <c r="S34" s="11">
        <v>32.128797169999999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>
        <f t="shared" si="1"/>
        <v>-9.2406859604519767</v>
      </c>
      <c r="AF34" s="19">
        <v>8.4427299999999992</v>
      </c>
    </row>
    <row r="35" spans="1:32" x14ac:dyDescent="0.3">
      <c r="A35">
        <v>32</v>
      </c>
      <c r="B35">
        <v>3.86</v>
      </c>
      <c r="C35" s="11">
        <v>3.59</v>
      </c>
      <c r="O35" s="14">
        <f t="shared" ref="O35:O66" si="2">((C35/B35)-1)*100</f>
        <v>-6.9948186528497436</v>
      </c>
      <c r="Q35" s="19">
        <v>32</v>
      </c>
      <c r="R35">
        <v>3.86</v>
      </c>
      <c r="S35" s="11">
        <v>3.38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>
        <f t="shared" ref="AE35:AE66" si="3">((S35/R35)-1)*100</f>
        <v>-12.435233160621761</v>
      </c>
      <c r="AF35" s="19">
        <v>8.4427299999999992</v>
      </c>
    </row>
    <row r="36" spans="1:32" x14ac:dyDescent="0.3">
      <c r="A36">
        <v>33</v>
      </c>
      <c r="B36">
        <v>13.48</v>
      </c>
      <c r="C36" s="11">
        <v>18.416732960000001</v>
      </c>
      <c r="O36" s="14">
        <f t="shared" si="2"/>
        <v>36.622648071216624</v>
      </c>
      <c r="Q36" s="19">
        <v>33</v>
      </c>
      <c r="R36">
        <v>13.48</v>
      </c>
      <c r="S36" s="11">
        <v>16.03214758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>
        <f t="shared" si="3"/>
        <v>18.932845548961417</v>
      </c>
      <c r="AF36" s="19">
        <v>8.4427299999999992</v>
      </c>
    </row>
    <row r="37" spans="1:32" x14ac:dyDescent="0.3">
      <c r="A37">
        <v>34</v>
      </c>
      <c r="B37">
        <v>35.299999999999997</v>
      </c>
      <c r="C37" s="11">
        <v>33.851999999999997</v>
      </c>
      <c r="O37" s="14">
        <f t="shared" si="2"/>
        <v>-4.1019830028328652</v>
      </c>
      <c r="Q37" s="19">
        <v>34</v>
      </c>
      <c r="R37">
        <v>35.299999999999997</v>
      </c>
      <c r="S37" s="11">
        <v>35.178981479999997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>
        <f t="shared" si="3"/>
        <v>-0.34282866855523952</v>
      </c>
      <c r="AF37" s="19">
        <v>8.4427299999999992</v>
      </c>
    </row>
    <row r="38" spans="1:32" x14ac:dyDescent="0.3">
      <c r="A38">
        <v>35</v>
      </c>
      <c r="B38">
        <v>17.29</v>
      </c>
      <c r="C38" s="11">
        <v>21.986535379999999</v>
      </c>
      <c r="O38" s="14">
        <f t="shared" si="2"/>
        <v>27.163304684788891</v>
      </c>
      <c r="Q38" s="19">
        <v>35</v>
      </c>
      <c r="R38">
        <v>17.29</v>
      </c>
      <c r="S38" s="11">
        <v>20.895871199999998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>
        <f t="shared" si="3"/>
        <v>20.855241179872763</v>
      </c>
      <c r="AF38" s="19">
        <v>8.4427299999999992</v>
      </c>
    </row>
    <row r="39" spans="1:32" x14ac:dyDescent="0.3">
      <c r="A39">
        <v>36</v>
      </c>
      <c r="B39">
        <v>11.26</v>
      </c>
      <c r="C39" s="11">
        <v>11.7</v>
      </c>
      <c r="O39" s="14">
        <f t="shared" si="2"/>
        <v>3.9076376554173953</v>
      </c>
      <c r="Q39" s="19">
        <v>36</v>
      </c>
      <c r="R39">
        <v>11.26</v>
      </c>
      <c r="S39" s="11">
        <v>14.880724020000001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>
        <f t="shared" si="3"/>
        <v>32.155630728241569</v>
      </c>
      <c r="AF39" s="19">
        <v>8.4427299999999992</v>
      </c>
    </row>
    <row r="40" spans="1:32" x14ac:dyDescent="0.3">
      <c r="A40">
        <v>37</v>
      </c>
      <c r="B40">
        <v>38.590000000000003</v>
      </c>
      <c r="C40" s="11">
        <v>35.02461538</v>
      </c>
      <c r="O40" s="14">
        <f t="shared" si="2"/>
        <v>-9.2391412801243966</v>
      </c>
      <c r="Q40" s="19">
        <v>37</v>
      </c>
      <c r="R40">
        <v>38.590000000000003</v>
      </c>
      <c r="S40" s="11">
        <v>36.578955219999997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>
        <f t="shared" si="3"/>
        <v>-5.2113106504275919</v>
      </c>
      <c r="AF40" s="19">
        <v>8.4097200000000001</v>
      </c>
    </row>
    <row r="41" spans="1:32" x14ac:dyDescent="0.3">
      <c r="A41">
        <v>38</v>
      </c>
      <c r="B41">
        <v>5.46</v>
      </c>
      <c r="C41" s="11">
        <v>7.8</v>
      </c>
      <c r="O41" s="14">
        <f t="shared" si="2"/>
        <v>42.857142857142861</v>
      </c>
      <c r="Q41" s="19">
        <v>38</v>
      </c>
      <c r="R41">
        <v>5.46</v>
      </c>
      <c r="S41" s="11">
        <v>6.09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>
        <f t="shared" si="3"/>
        <v>11.538461538461542</v>
      </c>
      <c r="AF41" s="19">
        <v>8.4097200000000001</v>
      </c>
    </row>
    <row r="42" spans="1:32" x14ac:dyDescent="0.3">
      <c r="A42">
        <v>39</v>
      </c>
      <c r="B42">
        <v>38.6</v>
      </c>
      <c r="C42" s="11">
        <v>36.586461540000002</v>
      </c>
      <c r="O42" s="14">
        <f t="shared" si="2"/>
        <v>-5.2164208808290091</v>
      </c>
      <c r="Q42" s="19">
        <v>39</v>
      </c>
      <c r="R42">
        <v>38.6</v>
      </c>
      <c r="S42" s="11">
        <v>37.181309519999999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>
        <f t="shared" si="3"/>
        <v>-3.675363937823839</v>
      </c>
      <c r="AF42" s="19">
        <v>8.4097200000000001</v>
      </c>
    </row>
    <row r="43" spans="1:32" x14ac:dyDescent="0.3">
      <c r="A43">
        <v>40</v>
      </c>
      <c r="B43">
        <v>12.1</v>
      </c>
      <c r="C43" s="11">
        <v>17.59093296</v>
      </c>
      <c r="O43" s="14">
        <f t="shared" si="2"/>
        <v>45.37961123966943</v>
      </c>
      <c r="Q43" s="19">
        <v>40</v>
      </c>
      <c r="R43">
        <v>12.1</v>
      </c>
      <c r="S43" s="11">
        <v>15.177614999999999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>
        <f t="shared" si="3"/>
        <v>25.434834710743793</v>
      </c>
      <c r="AF43" s="19">
        <v>8.4097200000000001</v>
      </c>
    </row>
    <row r="44" spans="1:32" x14ac:dyDescent="0.3">
      <c r="A44">
        <v>41</v>
      </c>
      <c r="B44">
        <v>16.73</v>
      </c>
      <c r="C44" s="11">
        <v>19.527603289999998</v>
      </c>
      <c r="O44" s="14">
        <f t="shared" si="2"/>
        <v>16.722075851763286</v>
      </c>
      <c r="Q44" s="19">
        <v>41</v>
      </c>
      <c r="R44">
        <v>16.73</v>
      </c>
      <c r="S44" s="11">
        <v>17.612237499999999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>
        <f t="shared" si="3"/>
        <v>5.2733861326957454</v>
      </c>
      <c r="AF44" s="19">
        <v>7.6727800000000004</v>
      </c>
    </row>
    <row r="45" spans="1:32" x14ac:dyDescent="0.3">
      <c r="A45">
        <v>42</v>
      </c>
      <c r="B45">
        <v>21.66</v>
      </c>
      <c r="C45" s="11">
        <v>24.611815379999999</v>
      </c>
      <c r="O45" s="14">
        <f t="shared" si="2"/>
        <v>13.627956509695283</v>
      </c>
      <c r="Q45" s="19">
        <v>42</v>
      </c>
      <c r="R45">
        <v>21.66</v>
      </c>
      <c r="S45" s="11">
        <v>23.501909619999999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>
        <f t="shared" si="3"/>
        <v>8.5037378578024061</v>
      </c>
      <c r="AF45" s="19">
        <v>7.6727800000000004</v>
      </c>
    </row>
    <row r="46" spans="1:32" x14ac:dyDescent="0.3">
      <c r="A46">
        <v>43</v>
      </c>
      <c r="B46">
        <v>48.56</v>
      </c>
      <c r="C46" s="11">
        <v>40.900473679999998</v>
      </c>
      <c r="O46" s="14">
        <f t="shared" si="2"/>
        <v>-15.773324382207587</v>
      </c>
      <c r="Q46" s="19">
        <v>43</v>
      </c>
      <c r="R46">
        <v>48.56</v>
      </c>
      <c r="S46" s="11">
        <v>44.736309519999999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>
        <f t="shared" si="3"/>
        <v>-7.8741566721581613</v>
      </c>
      <c r="AF46" s="19">
        <v>7.6727800000000004</v>
      </c>
    </row>
    <row r="47" spans="1:32" x14ac:dyDescent="0.3">
      <c r="A47">
        <v>44</v>
      </c>
      <c r="B47">
        <v>10.51</v>
      </c>
      <c r="C47" s="11">
        <v>15.23024</v>
      </c>
      <c r="O47" s="14">
        <f t="shared" si="2"/>
        <v>44.91189343482398</v>
      </c>
      <c r="Q47" s="19">
        <v>44</v>
      </c>
      <c r="R47">
        <v>10.51</v>
      </c>
      <c r="S47" s="11">
        <v>12.611974999999999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>
        <f t="shared" si="3"/>
        <v>19.999762131303523</v>
      </c>
      <c r="AF47" s="19">
        <v>7.6727800000000004</v>
      </c>
    </row>
    <row r="48" spans="1:32" x14ac:dyDescent="0.3">
      <c r="A48">
        <v>45</v>
      </c>
      <c r="B48">
        <v>32.229999999999997</v>
      </c>
      <c r="C48" s="11">
        <v>30.824615380000001</v>
      </c>
      <c r="O48" s="14">
        <f t="shared" si="2"/>
        <v>-4.3604859447719413</v>
      </c>
      <c r="Q48" s="19">
        <v>45</v>
      </c>
      <c r="R48">
        <v>32.229999999999997</v>
      </c>
      <c r="S48" s="11">
        <v>31.9856962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>
        <f t="shared" si="3"/>
        <v>-0.75800124107973099</v>
      </c>
      <c r="AF48" s="19">
        <v>7.6727800000000004</v>
      </c>
    </row>
    <row r="49" spans="1:32" x14ac:dyDescent="0.3">
      <c r="A49">
        <v>46</v>
      </c>
      <c r="B49">
        <v>45.09</v>
      </c>
      <c r="C49" s="11">
        <v>39.549999999999997</v>
      </c>
      <c r="O49" s="14">
        <f t="shared" si="2"/>
        <v>-12.286538035041039</v>
      </c>
      <c r="Q49" s="19">
        <v>46</v>
      </c>
      <c r="R49">
        <v>45.09</v>
      </c>
      <c r="S49" s="11">
        <v>41.598026320000002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>
        <f t="shared" si="3"/>
        <v>-7.7444526058993102</v>
      </c>
      <c r="AF49" s="19">
        <v>7.6727800000000004</v>
      </c>
    </row>
    <row r="50" spans="1:32" x14ac:dyDescent="0.3">
      <c r="A50">
        <v>47</v>
      </c>
      <c r="B50">
        <v>32.72</v>
      </c>
      <c r="C50" s="11">
        <v>30.51937255</v>
      </c>
      <c r="O50" s="14">
        <f t="shared" si="2"/>
        <v>-6.7256340158924122</v>
      </c>
      <c r="Q50" s="19">
        <v>47</v>
      </c>
      <c r="R50">
        <v>32.72</v>
      </c>
      <c r="S50" s="11">
        <v>31.050049019999999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>
        <f t="shared" si="3"/>
        <v>-5.1037621638141744</v>
      </c>
      <c r="AF50" s="19">
        <v>7.6727800000000004</v>
      </c>
    </row>
    <row r="51" spans="1:32" x14ac:dyDescent="0.3">
      <c r="A51">
        <v>48</v>
      </c>
      <c r="B51">
        <v>37.869999999999997</v>
      </c>
      <c r="C51" s="11">
        <v>33.97870588</v>
      </c>
      <c r="O51" s="14">
        <f t="shared" si="2"/>
        <v>-10.275400369685761</v>
      </c>
      <c r="Q51" s="19">
        <v>48</v>
      </c>
      <c r="R51">
        <v>37.869999999999997</v>
      </c>
      <c r="S51" s="11">
        <v>35.299662159999997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>
        <f t="shared" si="3"/>
        <v>-6.7872665434380757</v>
      </c>
      <c r="AF51" s="19">
        <v>7.6727800000000004</v>
      </c>
    </row>
    <row r="52" spans="1:32" x14ac:dyDescent="0.3">
      <c r="A52">
        <v>49</v>
      </c>
      <c r="B52">
        <v>48.93</v>
      </c>
      <c r="C52" s="11">
        <v>41.634275860000002</v>
      </c>
      <c r="O52" s="14">
        <f t="shared" si="2"/>
        <v>-14.910533701205797</v>
      </c>
      <c r="Q52" s="19">
        <v>49</v>
      </c>
      <c r="R52">
        <v>48.93</v>
      </c>
      <c r="S52" s="11">
        <v>44.890696200000001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>
        <f t="shared" si="3"/>
        <v>-8.2552703862660888</v>
      </c>
      <c r="AF52" s="19">
        <v>7.6727800000000004</v>
      </c>
    </row>
    <row r="53" spans="1:32" x14ac:dyDescent="0.3">
      <c r="A53">
        <v>50</v>
      </c>
      <c r="B53">
        <v>8.66</v>
      </c>
      <c r="C53" s="11">
        <v>12.29</v>
      </c>
      <c r="O53" s="14">
        <f t="shared" si="2"/>
        <v>41.916859122401839</v>
      </c>
      <c r="Q53" s="19">
        <v>50</v>
      </c>
      <c r="R53">
        <v>8.66</v>
      </c>
      <c r="S53" s="11">
        <v>12.657834640000001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>
        <f t="shared" si="3"/>
        <v>46.164372286374132</v>
      </c>
      <c r="AF53" s="19">
        <v>7.6727800000000004</v>
      </c>
    </row>
    <row r="54" spans="1:32" x14ac:dyDescent="0.3">
      <c r="A54">
        <v>51</v>
      </c>
      <c r="B54">
        <v>29.9</v>
      </c>
      <c r="C54" s="11">
        <v>29.49062588</v>
      </c>
      <c r="O54" s="14">
        <f t="shared" si="2"/>
        <v>-1.3691442140468246</v>
      </c>
      <c r="Q54" s="19">
        <v>51</v>
      </c>
      <c r="R54">
        <v>29.9</v>
      </c>
      <c r="S54" s="11">
        <v>29.400449999999999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>
        <f t="shared" si="3"/>
        <v>-1.6707357859531702</v>
      </c>
      <c r="AF54" s="19">
        <v>7.2260400000000002</v>
      </c>
    </row>
    <row r="55" spans="1:32" x14ac:dyDescent="0.3">
      <c r="A55">
        <v>52</v>
      </c>
      <c r="B55">
        <v>33.06</v>
      </c>
      <c r="C55" s="11">
        <v>31.868428569999999</v>
      </c>
      <c r="O55" s="14">
        <f t="shared" si="2"/>
        <v>-3.6042692982456215</v>
      </c>
      <c r="Q55" s="19">
        <v>52</v>
      </c>
      <c r="R55">
        <v>33.06</v>
      </c>
      <c r="S55" s="11">
        <v>31.92395522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>
        <f t="shared" si="3"/>
        <v>-3.4363120992135565</v>
      </c>
      <c r="AF55" s="19">
        <v>7.2260400000000002</v>
      </c>
    </row>
    <row r="56" spans="1:32" x14ac:dyDescent="0.3">
      <c r="A56">
        <v>53</v>
      </c>
      <c r="B56">
        <v>33.33</v>
      </c>
      <c r="C56" s="11">
        <v>30.484207999999999</v>
      </c>
      <c r="O56" s="14">
        <f t="shared" si="2"/>
        <v>-8.5382298229823022</v>
      </c>
      <c r="Q56" s="19">
        <v>53</v>
      </c>
      <c r="R56">
        <v>33.33</v>
      </c>
      <c r="S56" s="11">
        <v>31.719421050000001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>
        <f t="shared" si="3"/>
        <v>-4.8322200720071873</v>
      </c>
      <c r="AF56" s="19">
        <v>7.2260400000000002</v>
      </c>
    </row>
    <row r="57" spans="1:32" x14ac:dyDescent="0.3">
      <c r="A57">
        <v>54</v>
      </c>
      <c r="B57">
        <v>49.08</v>
      </c>
      <c r="C57" s="11">
        <v>41.432000000000002</v>
      </c>
      <c r="O57" s="14">
        <f t="shared" si="2"/>
        <v>-15.582722086389555</v>
      </c>
      <c r="Q57" s="19">
        <v>54</v>
      </c>
      <c r="R57">
        <v>49.08</v>
      </c>
      <c r="S57" s="11">
        <v>45.406704550000001</v>
      </c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>
        <f t="shared" si="3"/>
        <v>-7.4843020578647117</v>
      </c>
      <c r="AF57" s="19">
        <v>7.2260400000000002</v>
      </c>
    </row>
    <row r="58" spans="1:32" x14ac:dyDescent="0.3">
      <c r="A58">
        <v>55</v>
      </c>
      <c r="B58">
        <v>20.68</v>
      </c>
      <c r="C58" s="11">
        <v>24.615555860000001</v>
      </c>
      <c r="O58" s="14">
        <f t="shared" si="2"/>
        <v>19.030734332688603</v>
      </c>
      <c r="Q58" s="19">
        <v>55</v>
      </c>
      <c r="R58">
        <v>20.68</v>
      </c>
      <c r="S58" s="11">
        <v>23.442550000000001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>
        <f t="shared" si="3"/>
        <v>13.358558994197288</v>
      </c>
      <c r="AF58" s="19">
        <v>7.2260400000000002</v>
      </c>
    </row>
    <row r="59" spans="1:32" x14ac:dyDescent="0.3">
      <c r="A59">
        <v>56</v>
      </c>
      <c r="B59">
        <v>16.850000000000001</v>
      </c>
      <c r="C59" s="11">
        <v>20.080645499999999</v>
      </c>
      <c r="O59" s="14">
        <f t="shared" si="2"/>
        <v>19.172970326409477</v>
      </c>
      <c r="Q59" s="19">
        <v>56</v>
      </c>
      <c r="R59">
        <v>16.850000000000001</v>
      </c>
      <c r="S59" s="11">
        <v>19.00915676</v>
      </c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>
        <f t="shared" si="3"/>
        <v>12.813986706231439</v>
      </c>
      <c r="AF59" s="19">
        <v>7.2260400000000002</v>
      </c>
    </row>
    <row r="60" spans="1:32" x14ac:dyDescent="0.3">
      <c r="A60">
        <v>57</v>
      </c>
      <c r="B60">
        <v>11.84</v>
      </c>
      <c r="C60" s="11">
        <v>17.769533330000002</v>
      </c>
      <c r="O60" s="14">
        <f t="shared" si="2"/>
        <v>50.08051798986488</v>
      </c>
      <c r="Q60" s="19">
        <v>57</v>
      </c>
      <c r="R60">
        <v>11.84</v>
      </c>
      <c r="S60" s="11">
        <v>14.52360431</v>
      </c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>
        <f t="shared" si="3"/>
        <v>22.665576942567569</v>
      </c>
      <c r="AF60" s="19">
        <v>7.2260400000000002</v>
      </c>
    </row>
    <row r="61" spans="1:32" x14ac:dyDescent="0.3">
      <c r="A61">
        <v>58</v>
      </c>
      <c r="B61">
        <v>48.39</v>
      </c>
      <c r="C61" s="11">
        <v>40.982473679999998</v>
      </c>
      <c r="O61" s="14">
        <f t="shared" si="2"/>
        <v>-15.30796924984501</v>
      </c>
      <c r="Q61" s="19">
        <v>58</v>
      </c>
      <c r="R61">
        <v>48.39</v>
      </c>
      <c r="S61" s="11">
        <v>45.055064100000003</v>
      </c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>
        <f t="shared" si="3"/>
        <v>-6.8917873527588274</v>
      </c>
      <c r="AF61" s="19">
        <v>7.2260400000000002</v>
      </c>
    </row>
    <row r="62" spans="1:32" x14ac:dyDescent="0.3">
      <c r="A62">
        <v>59</v>
      </c>
      <c r="B62">
        <v>20.88</v>
      </c>
      <c r="C62" s="11">
        <v>23.086728000000001</v>
      </c>
      <c r="O62" s="14">
        <f t="shared" si="2"/>
        <v>10.568620689655184</v>
      </c>
      <c r="Q62" s="19">
        <v>59</v>
      </c>
      <c r="R62">
        <v>20.88</v>
      </c>
      <c r="S62" s="11">
        <v>22.59384605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>
        <f t="shared" si="3"/>
        <v>8.2080749521072924</v>
      </c>
      <c r="AF62" s="19">
        <v>7.1923599999999999</v>
      </c>
    </row>
    <row r="63" spans="1:32" x14ac:dyDescent="0.3">
      <c r="A63">
        <v>60</v>
      </c>
      <c r="B63">
        <v>9.4700000000000006</v>
      </c>
      <c r="C63" s="11">
        <v>6.68</v>
      </c>
      <c r="O63" s="14">
        <f t="shared" si="2"/>
        <v>-29.461457233368538</v>
      </c>
      <c r="Q63" s="19">
        <v>60</v>
      </c>
      <c r="R63">
        <v>9.4700000000000006</v>
      </c>
      <c r="S63" s="11">
        <v>14.03734605</v>
      </c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>
        <f t="shared" si="3"/>
        <v>48.229630939809923</v>
      </c>
      <c r="AF63" s="19">
        <v>7.1923599999999999</v>
      </c>
    </row>
    <row r="64" spans="1:32" x14ac:dyDescent="0.3">
      <c r="A64">
        <v>61</v>
      </c>
      <c r="B64">
        <v>12.68</v>
      </c>
      <c r="C64" s="11">
        <v>17.969799999999999</v>
      </c>
      <c r="O64" s="14">
        <f t="shared" si="2"/>
        <v>41.717665615141961</v>
      </c>
      <c r="Q64" s="19">
        <v>61</v>
      </c>
      <c r="R64">
        <v>12.68</v>
      </c>
      <c r="S64" s="11">
        <v>15.13912917</v>
      </c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>
        <f t="shared" si="3"/>
        <v>19.393763170347</v>
      </c>
      <c r="AF64" s="19">
        <v>7.0034900000000002</v>
      </c>
    </row>
    <row r="65" spans="1:32" x14ac:dyDescent="0.3">
      <c r="A65">
        <v>62</v>
      </c>
      <c r="B65">
        <v>4.47</v>
      </c>
      <c r="C65" s="11">
        <v>5.68</v>
      </c>
      <c r="O65" s="14">
        <f t="shared" si="2"/>
        <v>27.069351230425063</v>
      </c>
      <c r="Q65" s="19">
        <v>62</v>
      </c>
      <c r="R65">
        <v>4.47</v>
      </c>
      <c r="S65" s="11">
        <v>4.8600000000000003</v>
      </c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>
        <f t="shared" si="3"/>
        <v>8.7248322147651223</v>
      </c>
      <c r="AF65" s="19">
        <v>7.0034900000000002</v>
      </c>
    </row>
    <row r="66" spans="1:32" x14ac:dyDescent="0.3">
      <c r="A66">
        <v>63</v>
      </c>
      <c r="B66">
        <v>46.78</v>
      </c>
      <c r="C66" s="11">
        <v>40.344000000000001</v>
      </c>
      <c r="O66" s="14">
        <f t="shared" si="2"/>
        <v>-13.758016246259086</v>
      </c>
      <c r="Q66" s="19">
        <v>63</v>
      </c>
      <c r="R66">
        <v>46.78</v>
      </c>
      <c r="S66" s="11">
        <v>42.980933729999997</v>
      </c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>
        <f t="shared" si="3"/>
        <v>-8.1211335399743572</v>
      </c>
      <c r="AF66" s="19">
        <v>7.0034900000000002</v>
      </c>
    </row>
    <row r="67" spans="1:32" x14ac:dyDescent="0.3">
      <c r="A67">
        <v>64</v>
      </c>
      <c r="B67">
        <v>47.98</v>
      </c>
      <c r="C67" s="11">
        <v>39.778615379999998</v>
      </c>
      <c r="O67" s="14">
        <f t="shared" ref="O67:O98" si="4">((C67/B67)-1)*100</f>
        <v>-17.093340183409754</v>
      </c>
      <c r="Q67" s="19">
        <v>64</v>
      </c>
      <c r="R67">
        <v>47.98</v>
      </c>
      <c r="S67" s="11">
        <v>43.24913462</v>
      </c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>
        <f t="shared" ref="AE67:AE98" si="5">((S67/R67)-1)*100</f>
        <v>-9.8600779074614398</v>
      </c>
      <c r="AF67" s="19">
        <v>7.0034900000000002</v>
      </c>
    </row>
    <row r="68" spans="1:32" x14ac:dyDescent="0.3">
      <c r="A68">
        <v>65</v>
      </c>
      <c r="B68">
        <v>22.31</v>
      </c>
      <c r="C68" s="11">
        <v>23.939288000000001</v>
      </c>
      <c r="O68" s="14">
        <f t="shared" si="4"/>
        <v>7.302949350067256</v>
      </c>
      <c r="Q68" s="19">
        <v>65</v>
      </c>
      <c r="R68">
        <v>22.31</v>
      </c>
      <c r="S68" s="11">
        <v>22.828714999999999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>
        <f t="shared" si="5"/>
        <v>2.3250336172120134</v>
      </c>
      <c r="AF68" s="19">
        <v>7.0034900000000002</v>
      </c>
    </row>
    <row r="69" spans="1:32" x14ac:dyDescent="0.3">
      <c r="A69">
        <v>66</v>
      </c>
      <c r="B69">
        <v>10.43</v>
      </c>
      <c r="C69" s="11">
        <v>11.29</v>
      </c>
      <c r="O69" s="14">
        <f t="shared" si="4"/>
        <v>8.2454458293384381</v>
      </c>
      <c r="Q69" s="19">
        <v>66</v>
      </c>
      <c r="R69">
        <v>10.43</v>
      </c>
      <c r="S69" s="11">
        <v>14.19068176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>
        <f t="shared" si="5"/>
        <v>36.056392713326943</v>
      </c>
      <c r="AF69" s="19">
        <v>7.0034900000000002</v>
      </c>
    </row>
    <row r="70" spans="1:32" x14ac:dyDescent="0.3">
      <c r="A70">
        <v>67</v>
      </c>
      <c r="B70">
        <v>14.69</v>
      </c>
      <c r="C70" s="11">
        <v>18.647809729999999</v>
      </c>
      <c r="O70" s="14">
        <f t="shared" si="4"/>
        <v>26.942203744043567</v>
      </c>
      <c r="Q70" s="19">
        <v>67</v>
      </c>
      <c r="R70">
        <v>14.69</v>
      </c>
      <c r="S70" s="11">
        <v>16.864354509999998</v>
      </c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>
        <f t="shared" si="5"/>
        <v>14.801596392103455</v>
      </c>
      <c r="AF70" s="19">
        <v>6.7985199999999999</v>
      </c>
    </row>
    <row r="71" spans="1:32" x14ac:dyDescent="0.3">
      <c r="A71">
        <v>68</v>
      </c>
      <c r="B71">
        <v>43.36</v>
      </c>
      <c r="C71" s="11">
        <v>38.540840000000003</v>
      </c>
      <c r="O71" s="14">
        <f t="shared" si="4"/>
        <v>-11.114298892988927</v>
      </c>
      <c r="Q71" s="19">
        <v>68</v>
      </c>
      <c r="R71">
        <v>43.36</v>
      </c>
      <c r="S71" s="11">
        <v>40.747500000000002</v>
      </c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>
        <f t="shared" si="5"/>
        <v>-6.0251383763837545</v>
      </c>
      <c r="AF71" s="19">
        <v>6.7985199999999999</v>
      </c>
    </row>
    <row r="72" spans="1:32" x14ac:dyDescent="0.3">
      <c r="A72">
        <v>69</v>
      </c>
      <c r="B72">
        <v>37.770000000000003</v>
      </c>
      <c r="C72" s="11">
        <v>34.981999999999999</v>
      </c>
      <c r="O72" s="14">
        <f t="shared" si="4"/>
        <v>-7.3815197246491993</v>
      </c>
      <c r="Q72" s="19">
        <v>69</v>
      </c>
      <c r="R72">
        <v>37.770000000000003</v>
      </c>
      <c r="S72" s="11">
        <v>35.244662159999997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>
        <f t="shared" si="5"/>
        <v>-6.6860943606036667</v>
      </c>
      <c r="AF72" s="19">
        <v>6.7985199999999999</v>
      </c>
    </row>
    <row r="73" spans="1:32" x14ac:dyDescent="0.3">
      <c r="A73">
        <v>70</v>
      </c>
      <c r="B73">
        <v>20.93</v>
      </c>
      <c r="C73" s="11">
        <v>22.293373330000001</v>
      </c>
      <c r="O73" s="14">
        <f t="shared" si="4"/>
        <v>6.5139671763019713</v>
      </c>
      <c r="Q73" s="19">
        <v>70</v>
      </c>
      <c r="R73">
        <v>20.93</v>
      </c>
      <c r="S73" s="11">
        <v>21.18929318</v>
      </c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>
        <f t="shared" si="5"/>
        <v>1.2388589584328757</v>
      </c>
      <c r="AF73" s="19">
        <v>6.7985199999999999</v>
      </c>
    </row>
    <row r="74" spans="1:32" x14ac:dyDescent="0.3">
      <c r="A74">
        <v>71</v>
      </c>
      <c r="B74">
        <v>12.56</v>
      </c>
      <c r="C74" s="11">
        <v>17.018963289999999</v>
      </c>
      <c r="O74" s="14">
        <f t="shared" si="4"/>
        <v>35.501300079617828</v>
      </c>
      <c r="Q74" s="19">
        <v>71</v>
      </c>
      <c r="R74">
        <v>12.56</v>
      </c>
      <c r="S74" s="11">
        <v>15.449633329999999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>
        <f t="shared" si="5"/>
        <v>23.00663479299363</v>
      </c>
      <c r="AF74" s="19">
        <v>6.6504099999999999</v>
      </c>
    </row>
    <row r="75" spans="1:32" x14ac:dyDescent="0.3">
      <c r="A75">
        <v>72</v>
      </c>
      <c r="B75">
        <v>20.52</v>
      </c>
      <c r="C75" s="11">
        <v>21.93260063</v>
      </c>
      <c r="O75" s="14">
        <f t="shared" si="4"/>
        <v>6.8840186647173507</v>
      </c>
      <c r="Q75" s="19">
        <v>72</v>
      </c>
      <c r="R75">
        <v>20.52</v>
      </c>
      <c r="S75" s="11">
        <v>21.170197219999999</v>
      </c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>
        <f t="shared" si="5"/>
        <v>3.168602436647161</v>
      </c>
      <c r="AF75" s="19">
        <v>6.6504099999999999</v>
      </c>
    </row>
    <row r="76" spans="1:32" x14ac:dyDescent="0.3">
      <c r="A76">
        <v>73</v>
      </c>
      <c r="B76">
        <v>20.170000000000002</v>
      </c>
      <c r="C76" s="11">
        <v>22.664487999999999</v>
      </c>
      <c r="O76" s="14">
        <f t="shared" si="4"/>
        <v>12.367317798710943</v>
      </c>
      <c r="Q76" s="19">
        <v>73</v>
      </c>
      <c r="R76">
        <v>20.170000000000002</v>
      </c>
      <c r="S76" s="11">
        <v>23.15145978</v>
      </c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>
        <f t="shared" si="5"/>
        <v>14.781654833911739</v>
      </c>
      <c r="AF76" s="19">
        <v>6.6504099999999999</v>
      </c>
    </row>
    <row r="77" spans="1:32" x14ac:dyDescent="0.3">
      <c r="A77">
        <v>74</v>
      </c>
      <c r="B77">
        <v>1.18</v>
      </c>
      <c r="C77" s="11">
        <v>1.32</v>
      </c>
      <c r="O77" s="14">
        <f t="shared" si="4"/>
        <v>11.86440677966103</v>
      </c>
      <c r="Q77" s="19">
        <v>74</v>
      </c>
      <c r="R77">
        <v>1.18</v>
      </c>
      <c r="S77" s="11">
        <v>1.72</v>
      </c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>
        <f t="shared" si="5"/>
        <v>45.762711864406789</v>
      </c>
      <c r="AF77" s="19">
        <v>6.6504099999999999</v>
      </c>
    </row>
    <row r="78" spans="1:32" x14ac:dyDescent="0.3">
      <c r="A78">
        <v>75</v>
      </c>
      <c r="B78">
        <v>20.54</v>
      </c>
      <c r="C78" s="11">
        <v>22.885368</v>
      </c>
      <c r="O78" s="14">
        <f t="shared" si="4"/>
        <v>11.418539435248309</v>
      </c>
      <c r="Q78" s="19">
        <v>75</v>
      </c>
      <c r="R78">
        <v>20.54</v>
      </c>
      <c r="S78" s="11">
        <v>22.104748910000001</v>
      </c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>
        <f t="shared" si="5"/>
        <v>7.6180570107108103</v>
      </c>
      <c r="AF78" s="19">
        <v>6.6504099999999999</v>
      </c>
    </row>
    <row r="79" spans="1:32" x14ac:dyDescent="0.3">
      <c r="A79">
        <v>76</v>
      </c>
      <c r="B79">
        <v>9.06</v>
      </c>
      <c r="C79" s="11">
        <v>12.57</v>
      </c>
      <c r="O79" s="14">
        <f t="shared" si="4"/>
        <v>38.741721854304622</v>
      </c>
      <c r="Q79" s="19">
        <v>76</v>
      </c>
      <c r="R79">
        <v>9.06</v>
      </c>
      <c r="S79" s="11">
        <v>12.41184717</v>
      </c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>
        <f t="shared" si="5"/>
        <v>36.996105629139066</v>
      </c>
      <c r="AF79" s="19">
        <v>6.6504099999999999</v>
      </c>
    </row>
    <row r="80" spans="1:32" x14ac:dyDescent="0.3">
      <c r="A80">
        <v>77</v>
      </c>
      <c r="B80">
        <v>46.63</v>
      </c>
      <c r="C80" s="11">
        <v>40.118275859999997</v>
      </c>
      <c r="O80" s="14">
        <f t="shared" si="4"/>
        <v>-13.964666823933102</v>
      </c>
      <c r="Q80" s="19">
        <v>77</v>
      </c>
      <c r="R80">
        <v>46.63</v>
      </c>
      <c r="S80" s="11">
        <v>43.223196199999997</v>
      </c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>
        <f t="shared" si="5"/>
        <v>-7.3060343126742584</v>
      </c>
      <c r="AF80" s="19">
        <v>6.6504099999999999</v>
      </c>
    </row>
    <row r="81" spans="1:32" x14ac:dyDescent="0.3">
      <c r="A81">
        <v>78</v>
      </c>
      <c r="B81">
        <v>39.549999999999997</v>
      </c>
      <c r="C81" s="11">
        <v>35.081245279999997</v>
      </c>
      <c r="O81" s="14">
        <f t="shared" si="4"/>
        <v>-11.299000556257898</v>
      </c>
      <c r="Q81" s="19">
        <v>78</v>
      </c>
      <c r="R81">
        <v>39.549999999999997</v>
      </c>
      <c r="S81" s="11">
        <v>37.728196199999999</v>
      </c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>
        <f t="shared" si="5"/>
        <v>-4.606330720606822</v>
      </c>
      <c r="AF81" s="19">
        <v>6.6504099999999999</v>
      </c>
    </row>
    <row r="82" spans="1:32" x14ac:dyDescent="0.3">
      <c r="A82">
        <v>79</v>
      </c>
      <c r="B82">
        <v>29.08</v>
      </c>
      <c r="C82" s="11">
        <v>28.032313769999998</v>
      </c>
      <c r="O82" s="14">
        <f t="shared" si="4"/>
        <v>-3.602772455295733</v>
      </c>
      <c r="Q82" s="19">
        <v>79</v>
      </c>
      <c r="R82">
        <v>29.08</v>
      </c>
      <c r="S82" s="11">
        <v>28.551084379999999</v>
      </c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>
        <f t="shared" si="5"/>
        <v>-1.8188295048143011</v>
      </c>
      <c r="AF82" s="19">
        <v>6.1705899999999998</v>
      </c>
    </row>
    <row r="83" spans="1:32" x14ac:dyDescent="0.3">
      <c r="A83">
        <v>80</v>
      </c>
      <c r="B83">
        <v>27.13</v>
      </c>
      <c r="C83" s="11">
        <v>26.832087999999999</v>
      </c>
      <c r="O83" s="14">
        <f t="shared" si="4"/>
        <v>-1.0980906745300389</v>
      </c>
      <c r="Q83" s="19">
        <v>80</v>
      </c>
      <c r="R83">
        <v>27.13</v>
      </c>
      <c r="S83" s="11">
        <v>27.070350000000001</v>
      </c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>
        <f t="shared" si="5"/>
        <v>-0.2198673055657907</v>
      </c>
      <c r="AF83" s="19">
        <v>6.1705899999999998</v>
      </c>
    </row>
    <row r="84" spans="1:32" x14ac:dyDescent="0.3">
      <c r="A84">
        <v>81</v>
      </c>
      <c r="B84">
        <v>25.64</v>
      </c>
      <c r="C84" s="11">
        <v>27.003935380000001</v>
      </c>
      <c r="O84" s="14">
        <f t="shared" si="4"/>
        <v>5.3195607644305865</v>
      </c>
      <c r="Q84" s="19">
        <v>81</v>
      </c>
      <c r="R84">
        <v>25.64</v>
      </c>
      <c r="S84" s="11">
        <v>26.36288716</v>
      </c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>
        <f t="shared" si="5"/>
        <v>2.8193726989079515</v>
      </c>
      <c r="AF84" s="19">
        <v>5.2203200000000001</v>
      </c>
    </row>
    <row r="85" spans="1:32" x14ac:dyDescent="0.3">
      <c r="A85">
        <v>82</v>
      </c>
      <c r="B85">
        <v>24.11</v>
      </c>
      <c r="C85" s="11">
        <v>25.299452550000002</v>
      </c>
      <c r="O85" s="14">
        <f t="shared" si="4"/>
        <v>4.9334406885110038</v>
      </c>
      <c r="Q85" s="19">
        <v>82</v>
      </c>
      <c r="R85">
        <v>24.11</v>
      </c>
      <c r="S85" s="11">
        <v>25.332450000000001</v>
      </c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>
        <f t="shared" si="5"/>
        <v>5.0703027789299027</v>
      </c>
      <c r="AF85" s="19">
        <v>5.2203200000000001</v>
      </c>
    </row>
    <row r="86" spans="1:32" x14ac:dyDescent="0.3">
      <c r="A86">
        <v>83</v>
      </c>
      <c r="B86">
        <v>45.6</v>
      </c>
      <c r="C86" s="11">
        <v>40.5705618</v>
      </c>
      <c r="O86" s="14">
        <f t="shared" si="4"/>
        <v>-11.029469736842113</v>
      </c>
      <c r="Q86" s="19">
        <v>83</v>
      </c>
      <c r="R86">
        <v>45.6</v>
      </c>
      <c r="S86" s="11">
        <v>42.622500000000002</v>
      </c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>
        <f t="shared" si="5"/>
        <v>-6.5296052631578894</v>
      </c>
      <c r="AF86" s="19">
        <v>5.2203200000000001</v>
      </c>
    </row>
    <row r="87" spans="1:32" x14ac:dyDescent="0.3">
      <c r="A87">
        <v>84</v>
      </c>
      <c r="B87">
        <v>2.64</v>
      </c>
      <c r="C87" s="11">
        <v>2.72</v>
      </c>
      <c r="O87" s="14">
        <f t="shared" si="4"/>
        <v>3.0303030303030276</v>
      </c>
      <c r="Q87" s="19">
        <v>84</v>
      </c>
      <c r="R87">
        <v>2.64</v>
      </c>
      <c r="S87" s="11">
        <v>3.25</v>
      </c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>
        <f t="shared" si="5"/>
        <v>23.106060606060595</v>
      </c>
      <c r="AF87" s="19">
        <v>5.2203200000000001</v>
      </c>
    </row>
    <row r="88" spans="1:32" x14ac:dyDescent="0.3">
      <c r="A88">
        <v>85</v>
      </c>
      <c r="B88">
        <v>27.19</v>
      </c>
      <c r="C88" s="11">
        <v>27.70226667</v>
      </c>
      <c r="O88" s="14">
        <f t="shared" si="4"/>
        <v>1.8840260022066957</v>
      </c>
      <c r="Q88" s="19">
        <v>85</v>
      </c>
      <c r="R88">
        <v>27.19</v>
      </c>
      <c r="S88" s="11">
        <v>27.97816667</v>
      </c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>
        <f t="shared" si="5"/>
        <v>2.8987372931224664</v>
      </c>
      <c r="AF88" s="19">
        <v>5.2203200000000001</v>
      </c>
    </row>
    <row r="89" spans="1:32" x14ac:dyDescent="0.3">
      <c r="A89">
        <v>86</v>
      </c>
      <c r="B89">
        <v>20.22</v>
      </c>
      <c r="C89" s="11">
        <v>22.804279999999999</v>
      </c>
      <c r="O89" s="14">
        <f t="shared" si="4"/>
        <v>12.780811078140463</v>
      </c>
      <c r="Q89" s="19">
        <v>86</v>
      </c>
      <c r="R89">
        <v>20.22</v>
      </c>
      <c r="S89" s="11">
        <v>21.86432391</v>
      </c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>
        <f t="shared" si="5"/>
        <v>8.1321657270029704</v>
      </c>
      <c r="AF89" s="19">
        <v>5.2203200000000001</v>
      </c>
    </row>
    <row r="90" spans="1:32" x14ac:dyDescent="0.3">
      <c r="A90">
        <v>87</v>
      </c>
      <c r="B90">
        <v>21.52</v>
      </c>
      <c r="C90" s="11">
        <v>23.23573296</v>
      </c>
      <c r="O90" s="14">
        <f t="shared" si="4"/>
        <v>7.9727368029739898</v>
      </c>
      <c r="Q90" s="19">
        <v>87</v>
      </c>
      <c r="R90">
        <v>21.52</v>
      </c>
      <c r="S90" s="11">
        <v>22.42053816</v>
      </c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>
        <f t="shared" si="5"/>
        <v>4.1846568773234116</v>
      </c>
      <c r="AF90" s="19">
        <v>5.2203200000000001</v>
      </c>
    </row>
    <row r="91" spans="1:32" x14ac:dyDescent="0.3">
      <c r="A91">
        <v>88</v>
      </c>
      <c r="B91">
        <v>33.4</v>
      </c>
      <c r="C91" s="11">
        <v>31.728428569999998</v>
      </c>
      <c r="O91" s="14">
        <f t="shared" si="4"/>
        <v>-5.0047048802395189</v>
      </c>
      <c r="Q91" s="19">
        <v>88</v>
      </c>
      <c r="R91">
        <v>33.4</v>
      </c>
      <c r="S91" s="11">
        <v>31.32833333</v>
      </c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>
        <f t="shared" si="5"/>
        <v>-6.2025948203592751</v>
      </c>
      <c r="AF91" s="19">
        <v>5.2203200000000001</v>
      </c>
    </row>
    <row r="92" spans="1:32" x14ac:dyDescent="0.3">
      <c r="A92">
        <v>89</v>
      </c>
      <c r="B92">
        <v>4.09</v>
      </c>
      <c r="C92" s="11">
        <v>3.22</v>
      </c>
      <c r="O92" s="14">
        <f t="shared" si="4"/>
        <v>-21.271393643031779</v>
      </c>
      <c r="Q92" s="19">
        <v>89</v>
      </c>
      <c r="R92">
        <v>4.09</v>
      </c>
      <c r="S92" s="11">
        <v>4.8099999999999996</v>
      </c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>
        <f t="shared" si="5"/>
        <v>17.603911980440088</v>
      </c>
      <c r="AF92" s="19">
        <v>5.2203200000000001</v>
      </c>
    </row>
    <row r="93" spans="1:32" x14ac:dyDescent="0.3">
      <c r="A93">
        <v>90</v>
      </c>
      <c r="B93">
        <v>32.61</v>
      </c>
      <c r="C93" s="11">
        <v>32.164382979999999</v>
      </c>
      <c r="O93" s="14">
        <f t="shared" si="4"/>
        <v>-1.3665042011652861</v>
      </c>
      <c r="Q93" s="19">
        <v>90</v>
      </c>
      <c r="R93">
        <v>32.61</v>
      </c>
      <c r="S93" s="11">
        <v>32.931126759999998</v>
      </c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>
        <f t="shared" si="5"/>
        <v>0.98474934069303632</v>
      </c>
      <c r="AF93" s="19">
        <v>5.2203200000000001</v>
      </c>
    </row>
    <row r="94" spans="1:32" x14ac:dyDescent="0.3">
      <c r="A94">
        <v>91</v>
      </c>
      <c r="B94">
        <v>43.77</v>
      </c>
      <c r="C94" s="11">
        <v>38.450000000000003</v>
      </c>
      <c r="O94" s="14">
        <f t="shared" si="4"/>
        <v>-12.154443682887827</v>
      </c>
      <c r="Q94" s="19">
        <v>91</v>
      </c>
      <c r="R94">
        <v>43.77</v>
      </c>
      <c r="S94" s="11">
        <v>41.560666670000003</v>
      </c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>
        <f t="shared" si="5"/>
        <v>-5.0475972812428545</v>
      </c>
      <c r="AF94" s="19">
        <v>5.1858300000000002</v>
      </c>
    </row>
    <row r="95" spans="1:32" x14ac:dyDescent="0.3">
      <c r="A95">
        <v>92</v>
      </c>
      <c r="B95">
        <v>5.19</v>
      </c>
      <c r="C95" s="11">
        <v>7.78</v>
      </c>
      <c r="O95" s="14">
        <f t="shared" si="4"/>
        <v>49.903660886319834</v>
      </c>
      <c r="Q95" s="19">
        <v>92</v>
      </c>
      <c r="R95">
        <v>5.19</v>
      </c>
      <c r="S95" s="11">
        <v>5.92</v>
      </c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>
        <f t="shared" si="5"/>
        <v>14.065510597302499</v>
      </c>
      <c r="AF95" s="19">
        <v>5.1858300000000002</v>
      </c>
    </row>
    <row r="96" spans="1:32" x14ac:dyDescent="0.3">
      <c r="A96">
        <v>93</v>
      </c>
      <c r="B96">
        <v>8.39</v>
      </c>
      <c r="C96" s="11">
        <v>8.16</v>
      </c>
      <c r="O96" s="14">
        <f t="shared" si="4"/>
        <v>-2.7413587604290912</v>
      </c>
      <c r="Q96" s="19">
        <v>93</v>
      </c>
      <c r="R96">
        <v>8.39</v>
      </c>
      <c r="S96" s="11">
        <v>6.48</v>
      </c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>
        <f t="shared" si="5"/>
        <v>-22.765196662693686</v>
      </c>
      <c r="AF96" s="19">
        <v>5.1858300000000002</v>
      </c>
    </row>
    <row r="97" spans="1:32" x14ac:dyDescent="0.3">
      <c r="A97">
        <v>94</v>
      </c>
      <c r="B97">
        <v>6.24</v>
      </c>
      <c r="C97" s="11">
        <v>7.29</v>
      </c>
      <c r="O97" s="14">
        <f t="shared" si="4"/>
        <v>16.826923076923084</v>
      </c>
      <c r="Q97" s="19">
        <v>94</v>
      </c>
      <c r="R97">
        <v>6.24</v>
      </c>
      <c r="S97" s="11">
        <v>7.03</v>
      </c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>
        <f t="shared" si="5"/>
        <v>12.660256410256409</v>
      </c>
      <c r="AF97" s="19">
        <v>5.1858300000000002</v>
      </c>
    </row>
    <row r="98" spans="1:32" x14ac:dyDescent="0.3">
      <c r="A98">
        <v>95</v>
      </c>
      <c r="B98">
        <v>1.63</v>
      </c>
      <c r="C98" s="11">
        <v>1.76</v>
      </c>
      <c r="O98" s="14">
        <f t="shared" si="4"/>
        <v>7.9754601226993849</v>
      </c>
      <c r="Q98" s="19">
        <v>95</v>
      </c>
      <c r="R98">
        <v>1.63</v>
      </c>
      <c r="S98" s="11">
        <v>1.32</v>
      </c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>
        <f t="shared" si="5"/>
        <v>-19.018404907975452</v>
      </c>
      <c r="AF98" s="19">
        <v>5.1858300000000002</v>
      </c>
    </row>
    <row r="99" spans="1:32" x14ac:dyDescent="0.3">
      <c r="A99">
        <v>96</v>
      </c>
      <c r="B99">
        <v>37.53</v>
      </c>
      <c r="C99" s="11">
        <v>33.105372549999998</v>
      </c>
      <c r="O99" s="14">
        <f t="shared" ref="O99:O130" si="6">((C99/B99)-1)*100</f>
        <v>-11.789574873434594</v>
      </c>
      <c r="Q99" s="19">
        <v>96</v>
      </c>
      <c r="R99">
        <v>37.53</v>
      </c>
      <c r="S99" s="11">
        <v>35.392099999999999</v>
      </c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>
        <f t="shared" ref="AE99:AE130" si="7">((S99/R99)-1)*100</f>
        <v>-5.6965094590993974</v>
      </c>
      <c r="AF99" s="19">
        <v>5.1858300000000002</v>
      </c>
    </row>
    <row r="100" spans="1:32" x14ac:dyDescent="0.3">
      <c r="A100">
        <v>97</v>
      </c>
      <c r="B100">
        <v>45.17</v>
      </c>
      <c r="C100" s="11">
        <v>37.508208000000003</v>
      </c>
      <c r="O100" s="14">
        <f t="shared" si="6"/>
        <v>-16.962125304405575</v>
      </c>
      <c r="Q100" s="19">
        <v>97</v>
      </c>
      <c r="R100">
        <v>45.17</v>
      </c>
      <c r="S100" s="11">
        <v>42.717045450000001</v>
      </c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>
        <f t="shared" si="7"/>
        <v>-5.430494908124861</v>
      </c>
      <c r="AF100" s="19">
        <v>5.1173999999999999</v>
      </c>
    </row>
    <row r="101" spans="1:32" x14ac:dyDescent="0.3">
      <c r="A101">
        <v>98</v>
      </c>
      <c r="B101">
        <v>47.48</v>
      </c>
      <c r="C101" s="11">
        <v>41.682711859999998</v>
      </c>
      <c r="O101" s="14">
        <f t="shared" si="6"/>
        <v>-12.209958171861835</v>
      </c>
      <c r="Q101" s="19">
        <v>98</v>
      </c>
      <c r="R101">
        <v>47.48</v>
      </c>
      <c r="S101" s="11">
        <v>44.088433729999998</v>
      </c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>
        <f t="shared" si="7"/>
        <v>-7.1431471566975491</v>
      </c>
      <c r="AF101" s="19">
        <v>5.1173999999999999</v>
      </c>
    </row>
    <row r="102" spans="1:32" x14ac:dyDescent="0.3">
      <c r="A102">
        <v>99</v>
      </c>
      <c r="B102">
        <v>42.29</v>
      </c>
      <c r="C102" s="11">
        <v>39.088461539999997</v>
      </c>
      <c r="O102" s="14">
        <f t="shared" si="6"/>
        <v>-7.5704385433908783</v>
      </c>
      <c r="Q102" s="19">
        <v>99</v>
      </c>
      <c r="R102">
        <v>42.29</v>
      </c>
      <c r="S102" s="11">
        <v>40.515732759999999</v>
      </c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>
        <f t="shared" si="7"/>
        <v>-4.1954770394892371</v>
      </c>
      <c r="AF102" s="19">
        <v>5.1173999999999999</v>
      </c>
    </row>
    <row r="103" spans="1:32" x14ac:dyDescent="0.3">
      <c r="A103">
        <v>100</v>
      </c>
      <c r="B103">
        <v>19.079999999999998</v>
      </c>
      <c r="C103" s="11">
        <v>21.068640630000001</v>
      </c>
      <c r="O103" s="14">
        <f t="shared" si="6"/>
        <v>10.422644811320758</v>
      </c>
      <c r="Q103" s="19">
        <v>100</v>
      </c>
      <c r="R103">
        <v>19.079999999999998</v>
      </c>
      <c r="S103" s="11">
        <v>20.312253569999999</v>
      </c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>
        <f t="shared" si="7"/>
        <v>6.4583520440251618</v>
      </c>
      <c r="AF103" s="19">
        <v>5.1173999999999999</v>
      </c>
    </row>
    <row r="104" spans="1:32" x14ac:dyDescent="0.3">
      <c r="A104">
        <v>101</v>
      </c>
      <c r="B104">
        <v>35.630000000000003</v>
      </c>
      <c r="C104" s="11">
        <v>32.524208000000002</v>
      </c>
      <c r="O104" s="14">
        <f t="shared" si="6"/>
        <v>-8.7167892225652572</v>
      </c>
      <c r="Q104" s="19">
        <v>101</v>
      </c>
      <c r="R104">
        <v>35.630000000000003</v>
      </c>
      <c r="S104" s="11">
        <v>33.050833330000003</v>
      </c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>
        <f t="shared" si="7"/>
        <v>-7.2387501262980658</v>
      </c>
      <c r="AF104" s="19">
        <v>5.1173999999999999</v>
      </c>
    </row>
    <row r="105" spans="1:32" x14ac:dyDescent="0.3">
      <c r="A105">
        <v>102</v>
      </c>
      <c r="B105">
        <v>47.38</v>
      </c>
      <c r="C105" s="11">
        <v>39.765999999999998</v>
      </c>
      <c r="O105" s="14">
        <f t="shared" si="6"/>
        <v>-16.070071760236392</v>
      </c>
      <c r="Q105" s="19">
        <v>102</v>
      </c>
      <c r="R105">
        <v>47.38</v>
      </c>
      <c r="S105" s="11">
        <v>44.052564099999998</v>
      </c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>
        <f t="shared" si="7"/>
        <v>-7.0228701983959585</v>
      </c>
      <c r="AF105" s="19">
        <v>5.1173999999999999</v>
      </c>
    </row>
    <row r="106" spans="1:32" x14ac:dyDescent="0.3">
      <c r="A106">
        <v>103</v>
      </c>
      <c r="B106">
        <v>45.49</v>
      </c>
      <c r="C106" s="11">
        <v>39.781999999999996</v>
      </c>
      <c r="O106" s="14">
        <f t="shared" si="6"/>
        <v>-12.547812706089267</v>
      </c>
      <c r="Q106" s="19">
        <v>103</v>
      </c>
      <c r="R106">
        <v>45.49</v>
      </c>
      <c r="S106" s="11">
        <v>42.776481480000001</v>
      </c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>
        <f t="shared" si="7"/>
        <v>-5.9650879753792019</v>
      </c>
      <c r="AF106" s="19">
        <v>4.7971899999999996</v>
      </c>
    </row>
    <row r="107" spans="1:32" x14ac:dyDescent="0.3">
      <c r="A107">
        <v>104</v>
      </c>
      <c r="B107">
        <v>34.39</v>
      </c>
      <c r="C107" s="11">
        <v>31.473492960000002</v>
      </c>
      <c r="O107" s="14">
        <f t="shared" si="6"/>
        <v>-8.4806834544925778</v>
      </c>
      <c r="Q107" s="19">
        <v>104</v>
      </c>
      <c r="R107">
        <v>34.39</v>
      </c>
      <c r="S107" s="11">
        <v>33.441166670000001</v>
      </c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>
        <f t="shared" si="7"/>
        <v>-2.7590384704856086</v>
      </c>
      <c r="AF107" s="19">
        <v>4.7971899999999996</v>
      </c>
    </row>
    <row r="108" spans="1:32" x14ac:dyDescent="0.3">
      <c r="A108">
        <v>105</v>
      </c>
      <c r="B108">
        <v>39.19</v>
      </c>
      <c r="C108" s="11">
        <v>35.228400000000001</v>
      </c>
      <c r="O108" s="14">
        <f t="shared" si="6"/>
        <v>-10.10870119928553</v>
      </c>
      <c r="Q108" s="19">
        <v>105</v>
      </c>
      <c r="R108">
        <v>39.19</v>
      </c>
      <c r="S108" s="11">
        <v>38.261704549999997</v>
      </c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>
        <f t="shared" si="7"/>
        <v>-2.3687048992089843</v>
      </c>
      <c r="AF108" s="19">
        <v>4.7971899999999996</v>
      </c>
    </row>
    <row r="109" spans="1:32" x14ac:dyDescent="0.3">
      <c r="A109">
        <v>106</v>
      </c>
      <c r="B109">
        <v>31.14</v>
      </c>
      <c r="C109" s="11">
        <v>30.382666669999999</v>
      </c>
      <c r="O109" s="14">
        <f t="shared" si="6"/>
        <v>-2.432027392421332</v>
      </c>
      <c r="Q109" s="19">
        <v>106</v>
      </c>
      <c r="R109">
        <v>31.14</v>
      </c>
      <c r="S109" s="11">
        <v>30.474662160000001</v>
      </c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>
        <f t="shared" si="7"/>
        <v>-2.1366019267822667</v>
      </c>
      <c r="AF109" s="19">
        <v>4.7971899999999996</v>
      </c>
    </row>
    <row r="110" spans="1:32" x14ac:dyDescent="0.3">
      <c r="A110">
        <v>107</v>
      </c>
      <c r="B110">
        <v>34.26</v>
      </c>
      <c r="C110" s="11">
        <v>31.680705880000001</v>
      </c>
      <c r="O110" s="14">
        <f t="shared" si="6"/>
        <v>-7.5285876240513634</v>
      </c>
      <c r="Q110" s="19">
        <v>107</v>
      </c>
      <c r="R110">
        <v>34.26</v>
      </c>
      <c r="S110" s="11">
        <v>33.708653849999997</v>
      </c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>
        <f t="shared" si="7"/>
        <v>-1.6092999124343255</v>
      </c>
      <c r="AF110" s="19">
        <v>4.6998100000000003</v>
      </c>
    </row>
    <row r="111" spans="1:32" x14ac:dyDescent="0.3">
      <c r="A111">
        <v>108</v>
      </c>
      <c r="B111">
        <v>13.25</v>
      </c>
      <c r="C111" s="11">
        <v>17.690049999999999</v>
      </c>
      <c r="O111" s="14">
        <f t="shared" si="6"/>
        <v>33.509811320754721</v>
      </c>
      <c r="Q111" s="19">
        <v>108</v>
      </c>
      <c r="R111">
        <v>13.25</v>
      </c>
      <c r="S111" s="11">
        <v>16.116308329999999</v>
      </c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>
        <f t="shared" si="7"/>
        <v>21.632515698113195</v>
      </c>
      <c r="AF111" s="19">
        <v>4.6998100000000003</v>
      </c>
    </row>
    <row r="112" spans="1:32" x14ac:dyDescent="0.3">
      <c r="A112">
        <v>109</v>
      </c>
      <c r="B112">
        <v>22.64</v>
      </c>
      <c r="C112" s="11">
        <v>24.263639999999999</v>
      </c>
      <c r="O112" s="14">
        <f t="shared" si="6"/>
        <v>7.1715547703180116</v>
      </c>
      <c r="Q112" s="19">
        <v>109</v>
      </c>
      <c r="R112">
        <v>22.64</v>
      </c>
      <c r="S112" s="11">
        <v>23.953325</v>
      </c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>
        <f t="shared" si="7"/>
        <v>5.8009054770318036</v>
      </c>
      <c r="AF112" s="19">
        <v>4.6998100000000003</v>
      </c>
    </row>
    <row r="113" spans="1:32" x14ac:dyDescent="0.3">
      <c r="A113">
        <v>110</v>
      </c>
      <c r="B113">
        <v>48.02</v>
      </c>
      <c r="C113" s="11">
        <v>40.904473680000002</v>
      </c>
      <c r="O113" s="14">
        <f t="shared" si="6"/>
        <v>-14.817839067055393</v>
      </c>
      <c r="Q113" s="19">
        <v>110</v>
      </c>
      <c r="R113">
        <v>48.02</v>
      </c>
      <c r="S113" s="11">
        <v>44.424204549999999</v>
      </c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>
        <f t="shared" si="7"/>
        <v>-7.488120470637238</v>
      </c>
      <c r="AF113" s="19">
        <v>4.4015500000000003</v>
      </c>
    </row>
    <row r="114" spans="1:32" x14ac:dyDescent="0.3">
      <c r="A114">
        <v>111</v>
      </c>
      <c r="B114">
        <v>43.92</v>
      </c>
      <c r="C114" s="11">
        <v>37.386615380000002</v>
      </c>
      <c r="O114" s="14">
        <f t="shared" si="6"/>
        <v>-14.875648041894351</v>
      </c>
      <c r="Q114" s="19">
        <v>111</v>
      </c>
      <c r="R114">
        <v>43.92</v>
      </c>
      <c r="S114" s="11">
        <v>40.678196200000002</v>
      </c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>
        <f t="shared" si="7"/>
        <v>-7.3811561930783203</v>
      </c>
      <c r="AF114" s="19">
        <v>4.4015500000000003</v>
      </c>
    </row>
    <row r="115" spans="1:32" x14ac:dyDescent="0.3">
      <c r="A115">
        <v>112</v>
      </c>
      <c r="B115">
        <v>14</v>
      </c>
      <c r="C115" s="11">
        <v>18.955448000000001</v>
      </c>
      <c r="O115" s="14">
        <f t="shared" si="6"/>
        <v>35.396057142857138</v>
      </c>
      <c r="Q115" s="19">
        <v>112</v>
      </c>
      <c r="R115">
        <v>14</v>
      </c>
      <c r="S115" s="11">
        <v>16.28561389</v>
      </c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>
        <f t="shared" si="7"/>
        <v>16.325813499999995</v>
      </c>
      <c r="AF115" s="19">
        <v>4.3986599999999996</v>
      </c>
    </row>
    <row r="116" spans="1:32" x14ac:dyDescent="0.3">
      <c r="A116">
        <v>113</v>
      </c>
      <c r="B116">
        <v>9.18</v>
      </c>
      <c r="C116" s="11">
        <v>8.6</v>
      </c>
      <c r="O116" s="14">
        <f t="shared" si="6"/>
        <v>-6.3180827886710205</v>
      </c>
      <c r="Q116" s="19">
        <v>113</v>
      </c>
      <c r="R116">
        <v>9.18</v>
      </c>
      <c r="S116" s="11">
        <v>12.34419091</v>
      </c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>
        <f t="shared" si="7"/>
        <v>34.468310566448814</v>
      </c>
      <c r="AF116" s="19">
        <v>4.3986599999999996</v>
      </c>
    </row>
    <row r="117" spans="1:32" x14ac:dyDescent="0.3">
      <c r="A117">
        <v>114</v>
      </c>
      <c r="B117">
        <v>40.32</v>
      </c>
      <c r="C117" s="11">
        <v>35.83</v>
      </c>
      <c r="O117" s="14">
        <f t="shared" si="6"/>
        <v>-11.135912698412708</v>
      </c>
      <c r="Q117" s="19">
        <v>114</v>
      </c>
      <c r="R117">
        <v>40.32</v>
      </c>
      <c r="S117" s="11">
        <v>38.108196200000002</v>
      </c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>
        <f t="shared" si="7"/>
        <v>-5.4856245039682445</v>
      </c>
      <c r="AF117" s="19">
        <v>4.3986599999999996</v>
      </c>
    </row>
    <row r="118" spans="1:32" x14ac:dyDescent="0.3">
      <c r="A118">
        <v>115</v>
      </c>
      <c r="B118">
        <v>32.54</v>
      </c>
      <c r="C118" s="11">
        <v>31.53061538</v>
      </c>
      <c r="O118" s="14">
        <f t="shared" si="6"/>
        <v>-3.1019810079901622</v>
      </c>
      <c r="Q118" s="19">
        <v>115</v>
      </c>
      <c r="R118">
        <v>32.54</v>
      </c>
      <c r="S118" s="11">
        <v>31.426921050000001</v>
      </c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>
        <f t="shared" si="7"/>
        <v>-3.4206482790411719</v>
      </c>
      <c r="AF118" s="19">
        <v>4.3986599999999996</v>
      </c>
    </row>
    <row r="119" spans="1:32" x14ac:dyDescent="0.3">
      <c r="A119">
        <v>116</v>
      </c>
      <c r="B119">
        <v>21.86</v>
      </c>
      <c r="C119" s="11">
        <v>22.855090000000001</v>
      </c>
      <c r="O119" s="14">
        <f t="shared" si="6"/>
        <v>4.5521043000914974</v>
      </c>
      <c r="Q119" s="19">
        <v>116</v>
      </c>
      <c r="R119">
        <v>21.86</v>
      </c>
      <c r="S119" s="11">
        <v>22.825149020000001</v>
      </c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>
        <f t="shared" si="7"/>
        <v>4.4151373284537998</v>
      </c>
      <c r="AF119" s="19">
        <v>4.3986599999999996</v>
      </c>
    </row>
    <row r="120" spans="1:32" x14ac:dyDescent="0.3">
      <c r="A120">
        <v>117</v>
      </c>
      <c r="B120">
        <v>49.28</v>
      </c>
      <c r="C120" s="11">
        <v>41.496275859999997</v>
      </c>
      <c r="O120" s="14">
        <f t="shared" si="6"/>
        <v>-15.794894764610401</v>
      </c>
      <c r="Q120" s="19">
        <v>117</v>
      </c>
      <c r="R120">
        <v>49.28</v>
      </c>
      <c r="S120" s="11">
        <v>45.278881579999997</v>
      </c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>
        <f t="shared" si="7"/>
        <v>-8.1191526379870265</v>
      </c>
      <c r="AF120" s="19">
        <v>4.3986599999999996</v>
      </c>
    </row>
    <row r="121" spans="1:32" x14ac:dyDescent="0.3">
      <c r="A121">
        <v>118</v>
      </c>
      <c r="B121">
        <v>9.67</v>
      </c>
      <c r="C121" s="11">
        <v>13.02606222</v>
      </c>
      <c r="O121" s="14">
        <f t="shared" si="6"/>
        <v>34.705917476732175</v>
      </c>
      <c r="Q121" s="19">
        <v>118</v>
      </c>
      <c r="R121">
        <v>9.67</v>
      </c>
      <c r="S121" s="11">
        <v>12.000843100000001</v>
      </c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>
        <f t="shared" si="7"/>
        <v>24.10385832471562</v>
      </c>
      <c r="AF121" s="19">
        <v>4.2934700000000001</v>
      </c>
    </row>
    <row r="122" spans="1:32" x14ac:dyDescent="0.3">
      <c r="A122">
        <v>119</v>
      </c>
      <c r="B122">
        <v>22.23</v>
      </c>
      <c r="C122" s="11">
        <v>23.257872379999998</v>
      </c>
      <c r="O122" s="14">
        <f t="shared" si="6"/>
        <v>4.6238073774178989</v>
      </c>
      <c r="Q122" s="19">
        <v>119</v>
      </c>
      <c r="R122">
        <v>22.23</v>
      </c>
      <c r="S122" s="11">
        <v>23.921424999999999</v>
      </c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>
        <f t="shared" si="7"/>
        <v>7.6087494376968046</v>
      </c>
      <c r="AF122" s="19">
        <v>4.2934700000000001</v>
      </c>
    </row>
    <row r="123" spans="1:32" x14ac:dyDescent="0.3">
      <c r="A123">
        <v>120</v>
      </c>
      <c r="B123">
        <v>13.5</v>
      </c>
      <c r="C123" s="11">
        <v>17.58836329</v>
      </c>
      <c r="O123" s="14">
        <f t="shared" si="6"/>
        <v>30.284172518518517</v>
      </c>
      <c r="Q123" s="19">
        <v>120</v>
      </c>
      <c r="R123">
        <v>13.5</v>
      </c>
      <c r="S123" s="11">
        <v>16.40663816</v>
      </c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>
        <f t="shared" si="7"/>
        <v>21.530653037037027</v>
      </c>
      <c r="AF123" s="19">
        <v>4.2934700000000001</v>
      </c>
    </row>
    <row r="124" spans="1:32" x14ac:dyDescent="0.3">
      <c r="A124">
        <v>121</v>
      </c>
      <c r="B124">
        <v>6.21</v>
      </c>
      <c r="C124" s="11">
        <v>5.62</v>
      </c>
      <c r="O124" s="14">
        <f t="shared" si="6"/>
        <v>-9.5008051529790638</v>
      </c>
      <c r="Q124" s="19">
        <v>121</v>
      </c>
      <c r="R124">
        <v>6.21</v>
      </c>
      <c r="S124" s="11">
        <v>8.5500000000000007</v>
      </c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>
        <f t="shared" si="7"/>
        <v>37.681159420289866</v>
      </c>
      <c r="AF124" s="19">
        <v>4.2934700000000001</v>
      </c>
    </row>
    <row r="125" spans="1:32" x14ac:dyDescent="0.3">
      <c r="A125">
        <v>122</v>
      </c>
      <c r="B125">
        <v>32.81</v>
      </c>
      <c r="C125" s="11">
        <v>31.490275860000001</v>
      </c>
      <c r="O125" s="14">
        <f t="shared" si="6"/>
        <v>-4.0223228893630054</v>
      </c>
      <c r="Q125" s="19">
        <v>122</v>
      </c>
      <c r="R125">
        <v>32.81</v>
      </c>
      <c r="S125" s="11">
        <v>31.727354649999999</v>
      </c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>
        <f t="shared" si="7"/>
        <v>-3.2997419993904376</v>
      </c>
      <c r="AF125" s="19">
        <v>4.2934700000000001</v>
      </c>
    </row>
    <row r="126" spans="1:32" x14ac:dyDescent="0.3">
      <c r="A126">
        <v>123</v>
      </c>
      <c r="B126">
        <v>3.26</v>
      </c>
      <c r="C126" s="11">
        <v>2.72</v>
      </c>
      <c r="O126" s="14">
        <f t="shared" si="6"/>
        <v>-16.564417177914102</v>
      </c>
      <c r="Q126" s="19">
        <v>123</v>
      </c>
      <c r="R126">
        <v>3.26</v>
      </c>
      <c r="S126" s="11">
        <v>2.81</v>
      </c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>
        <f t="shared" si="7"/>
        <v>-13.80368098159509</v>
      </c>
      <c r="AF126" s="19">
        <v>4.2934700000000001</v>
      </c>
    </row>
    <row r="127" spans="1:32" x14ac:dyDescent="0.3">
      <c r="A127">
        <v>124</v>
      </c>
      <c r="B127">
        <v>2.4900000000000002</v>
      </c>
      <c r="C127" s="11">
        <v>2.2200000000000002</v>
      </c>
      <c r="O127" s="14">
        <f t="shared" si="6"/>
        <v>-10.843373493975905</v>
      </c>
      <c r="Q127" s="19">
        <v>124</v>
      </c>
      <c r="R127">
        <v>2.4900000000000002</v>
      </c>
      <c r="S127" s="11">
        <v>3.26</v>
      </c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>
        <f t="shared" si="7"/>
        <v>30.923694779116452</v>
      </c>
      <c r="AF127" s="19">
        <v>4.2934700000000001</v>
      </c>
    </row>
    <row r="128" spans="1:32" x14ac:dyDescent="0.3">
      <c r="A128">
        <v>125</v>
      </c>
      <c r="B128">
        <v>39.950000000000003</v>
      </c>
      <c r="C128" s="11">
        <v>35.570705879999998</v>
      </c>
      <c r="O128" s="14">
        <f t="shared" si="6"/>
        <v>-10.961937722152705</v>
      </c>
      <c r="Q128" s="19">
        <v>125</v>
      </c>
      <c r="R128">
        <v>39.950000000000003</v>
      </c>
      <c r="S128" s="11">
        <v>36.349023809999998</v>
      </c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>
        <f t="shared" si="7"/>
        <v>-9.0137076095119006</v>
      </c>
      <c r="AF128" s="19">
        <v>4.2934700000000001</v>
      </c>
    </row>
    <row r="129" spans="1:32" x14ac:dyDescent="0.3">
      <c r="A129">
        <v>126</v>
      </c>
      <c r="B129">
        <v>22.55</v>
      </c>
      <c r="C129" s="11">
        <v>23.981491429999998</v>
      </c>
      <c r="O129" s="14">
        <f t="shared" si="6"/>
        <v>6.3480772949002118</v>
      </c>
      <c r="Q129" s="19">
        <v>126</v>
      </c>
      <c r="R129">
        <v>22.55</v>
      </c>
      <c r="S129" s="11">
        <v>22.82869758</v>
      </c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>
        <f t="shared" si="7"/>
        <v>1.2359094456762643</v>
      </c>
      <c r="AF129" s="19">
        <v>4.2934700000000001</v>
      </c>
    </row>
    <row r="130" spans="1:32" x14ac:dyDescent="0.3">
      <c r="A130">
        <v>127</v>
      </c>
      <c r="B130">
        <v>44.86</v>
      </c>
      <c r="C130" s="11">
        <v>39.058054050000003</v>
      </c>
      <c r="O130" s="14">
        <f t="shared" si="6"/>
        <v>-12.933450624164056</v>
      </c>
      <c r="Q130" s="19">
        <v>127</v>
      </c>
      <c r="R130">
        <v>44.86</v>
      </c>
      <c r="S130" s="11">
        <v>41.536250000000003</v>
      </c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>
        <f t="shared" si="7"/>
        <v>-7.4091618368256729</v>
      </c>
      <c r="AF130" s="19">
        <v>4.2934700000000001</v>
      </c>
    </row>
    <row r="131" spans="1:32" x14ac:dyDescent="0.3">
      <c r="A131">
        <v>128</v>
      </c>
      <c r="B131">
        <v>27.59</v>
      </c>
      <c r="C131" s="11">
        <v>28.171895379999999</v>
      </c>
      <c r="O131" s="14">
        <f t="shared" ref="O131:O162" si="8">((C131/B131)-1)*100</f>
        <v>2.1090807538963308</v>
      </c>
      <c r="Q131" s="19">
        <v>128</v>
      </c>
      <c r="R131">
        <v>27.59</v>
      </c>
      <c r="S131" s="11">
        <v>27.590949999999999</v>
      </c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>
        <f t="shared" ref="AE131:AE162" si="9">((S131/R131)-1)*100</f>
        <v>3.4432765494640805E-3</v>
      </c>
      <c r="AF131" s="19">
        <v>4.2934700000000001</v>
      </c>
    </row>
    <row r="132" spans="1:32" x14ac:dyDescent="0.3">
      <c r="A132">
        <v>129</v>
      </c>
      <c r="B132">
        <v>15.34</v>
      </c>
      <c r="C132" s="11">
        <v>18.819240629999999</v>
      </c>
      <c r="O132" s="14">
        <f t="shared" si="8"/>
        <v>22.680838526727509</v>
      </c>
      <c r="Q132" s="19">
        <v>129</v>
      </c>
      <c r="R132">
        <v>15.34</v>
      </c>
      <c r="S132" s="11">
        <v>17.668684639999999</v>
      </c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>
        <f t="shared" si="9"/>
        <v>15.180473533246408</v>
      </c>
      <c r="AF132" s="19">
        <v>4.2934700000000001</v>
      </c>
    </row>
    <row r="133" spans="1:32" x14ac:dyDescent="0.3">
      <c r="A133">
        <v>130</v>
      </c>
      <c r="B133">
        <v>46.08</v>
      </c>
      <c r="C133" s="11">
        <v>39.108705880000002</v>
      </c>
      <c r="O133" s="14">
        <f t="shared" si="8"/>
        <v>-15.128676475694435</v>
      </c>
      <c r="Q133" s="19">
        <v>130</v>
      </c>
      <c r="R133">
        <v>46.08</v>
      </c>
      <c r="S133" s="11">
        <v>42.448196199999998</v>
      </c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>
        <f t="shared" si="9"/>
        <v>-7.8815186631944423</v>
      </c>
      <c r="AF133" s="19">
        <v>4.1576700000000004</v>
      </c>
    </row>
    <row r="134" spans="1:32" x14ac:dyDescent="0.3">
      <c r="A134">
        <v>131</v>
      </c>
      <c r="B134">
        <v>6.21</v>
      </c>
      <c r="C134" s="11">
        <v>8.24</v>
      </c>
      <c r="O134" s="14">
        <f t="shared" si="8"/>
        <v>32.689210950080529</v>
      </c>
      <c r="Q134" s="19">
        <v>131</v>
      </c>
      <c r="R134">
        <v>6.21</v>
      </c>
      <c r="S134" s="11">
        <v>9.0940750000000001</v>
      </c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>
        <f t="shared" si="9"/>
        <v>46.442431561996791</v>
      </c>
      <c r="AF134" s="19">
        <v>4.1576700000000004</v>
      </c>
    </row>
    <row r="135" spans="1:32" x14ac:dyDescent="0.3">
      <c r="A135">
        <v>132</v>
      </c>
      <c r="B135">
        <v>20.74</v>
      </c>
      <c r="C135" s="11">
        <v>23.264812549999998</v>
      </c>
      <c r="O135" s="14">
        <f t="shared" si="8"/>
        <v>12.173638138862097</v>
      </c>
      <c r="Q135" s="19">
        <v>132</v>
      </c>
      <c r="R135">
        <v>20.74</v>
      </c>
      <c r="S135" s="11">
        <v>22.513119230000001</v>
      </c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>
        <f t="shared" si="9"/>
        <v>8.5492730472517042</v>
      </c>
      <c r="AF135" s="19">
        <v>4.1576700000000004</v>
      </c>
    </row>
    <row r="136" spans="1:32" x14ac:dyDescent="0.3">
      <c r="A136">
        <v>133</v>
      </c>
      <c r="B136">
        <v>17.82</v>
      </c>
      <c r="C136" s="11">
        <v>21.514652550000001</v>
      </c>
      <c r="O136" s="14">
        <f t="shared" si="8"/>
        <v>20.733179292929304</v>
      </c>
      <c r="Q136" s="19">
        <v>133</v>
      </c>
      <c r="R136">
        <v>17.82</v>
      </c>
      <c r="S136" s="11">
        <v>19.771923810000001</v>
      </c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>
        <f t="shared" si="9"/>
        <v>10.953556734006732</v>
      </c>
      <c r="AF136" s="19">
        <v>4.1576700000000004</v>
      </c>
    </row>
    <row r="137" spans="1:32" x14ac:dyDescent="0.3">
      <c r="A137">
        <v>134</v>
      </c>
      <c r="B137">
        <v>47.32</v>
      </c>
      <c r="C137" s="11">
        <v>40.482615379999999</v>
      </c>
      <c r="O137" s="14">
        <f t="shared" si="8"/>
        <v>-14.449248985629758</v>
      </c>
      <c r="Q137" s="19">
        <v>134</v>
      </c>
      <c r="R137">
        <v>47.32</v>
      </c>
      <c r="S137" s="11">
        <v>43.73285714</v>
      </c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>
        <f t="shared" si="9"/>
        <v>-7.5806062130177487</v>
      </c>
      <c r="AF137" s="19">
        <v>4.1576700000000004</v>
      </c>
    </row>
    <row r="138" spans="1:32" x14ac:dyDescent="0.3">
      <c r="A138">
        <v>135</v>
      </c>
      <c r="B138">
        <v>20.079999999999998</v>
      </c>
      <c r="C138" s="11">
        <v>23.663095380000001</v>
      </c>
      <c r="O138" s="14">
        <f t="shared" si="8"/>
        <v>17.844100498007975</v>
      </c>
      <c r="Q138" s="19">
        <v>135</v>
      </c>
      <c r="R138">
        <v>20.079999999999998</v>
      </c>
      <c r="S138" s="11">
        <v>22.090454650000002</v>
      </c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>
        <f t="shared" si="9"/>
        <v>10.01222435258966</v>
      </c>
      <c r="AF138" s="19">
        <v>4.1576700000000004</v>
      </c>
    </row>
    <row r="139" spans="1:32" x14ac:dyDescent="0.3">
      <c r="A139">
        <v>136</v>
      </c>
      <c r="B139">
        <v>13.22</v>
      </c>
      <c r="C139" s="11">
        <v>18.52071377</v>
      </c>
      <c r="O139" s="14">
        <f t="shared" si="8"/>
        <v>40.096170726172467</v>
      </c>
      <c r="Q139" s="19">
        <v>136</v>
      </c>
      <c r="R139">
        <v>13.22</v>
      </c>
      <c r="S139" s="11">
        <v>16.849821049999999</v>
      </c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>
        <f t="shared" si="9"/>
        <v>27.457042738275341</v>
      </c>
      <c r="AF139" s="19">
        <v>4.1576700000000004</v>
      </c>
    </row>
    <row r="140" spans="1:32" x14ac:dyDescent="0.3">
      <c r="A140">
        <v>137</v>
      </c>
      <c r="B140">
        <v>30.75</v>
      </c>
      <c r="C140" s="11">
        <v>29.994705880000001</v>
      </c>
      <c r="O140" s="14">
        <f t="shared" si="8"/>
        <v>-2.4562410406503976</v>
      </c>
      <c r="Q140" s="19">
        <v>137</v>
      </c>
      <c r="R140">
        <v>30.75</v>
      </c>
      <c r="S140" s="11">
        <v>31.016153849999998</v>
      </c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>
        <f t="shared" si="9"/>
        <v>0.86554097560975762</v>
      </c>
      <c r="AF140" s="19">
        <v>4.1576700000000004</v>
      </c>
    </row>
    <row r="141" spans="1:32" x14ac:dyDescent="0.3">
      <c r="A141">
        <v>138</v>
      </c>
      <c r="B141">
        <v>32.229999999999997</v>
      </c>
      <c r="C141" s="11">
        <v>31.134</v>
      </c>
      <c r="O141" s="14">
        <f t="shared" si="8"/>
        <v>-3.4005584858827098</v>
      </c>
      <c r="Q141" s="19">
        <v>138</v>
      </c>
      <c r="R141">
        <v>32.229999999999997</v>
      </c>
      <c r="S141" s="11">
        <v>32.732355069999997</v>
      </c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>
        <f t="shared" si="9"/>
        <v>1.5586567483710789</v>
      </c>
      <c r="AF141" s="19">
        <v>4.1576700000000004</v>
      </c>
    </row>
    <row r="142" spans="1:32" x14ac:dyDescent="0.3">
      <c r="A142">
        <v>139</v>
      </c>
      <c r="B142">
        <v>12.22</v>
      </c>
      <c r="C142" s="11">
        <v>17.656572959999998</v>
      </c>
      <c r="O142" s="14">
        <f t="shared" si="8"/>
        <v>44.489140425531893</v>
      </c>
      <c r="Q142" s="19">
        <v>139</v>
      </c>
      <c r="R142">
        <v>12.22</v>
      </c>
      <c r="S142" s="11">
        <v>16.09974605</v>
      </c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>
        <f t="shared" si="9"/>
        <v>31.749149345335503</v>
      </c>
      <c r="AF142" s="19">
        <v>4.1576700000000004</v>
      </c>
    </row>
    <row r="143" spans="1:32" x14ac:dyDescent="0.3">
      <c r="A143">
        <v>140</v>
      </c>
      <c r="B143">
        <v>18.87</v>
      </c>
      <c r="C143" s="12">
        <v>23.65916</v>
      </c>
      <c r="O143" s="14">
        <f t="shared" si="8"/>
        <v>25.379756226815054</v>
      </c>
      <c r="Q143" s="19">
        <v>140</v>
      </c>
      <c r="R143">
        <v>18.87</v>
      </c>
      <c r="S143" s="12">
        <v>21.412009619999999</v>
      </c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>
        <f t="shared" si="9"/>
        <v>13.471169157392682</v>
      </c>
      <c r="AF143" s="19">
        <v>3.5067300000000001</v>
      </c>
    </row>
    <row r="144" spans="1:32" x14ac:dyDescent="0.3">
      <c r="A144">
        <v>141</v>
      </c>
      <c r="B144">
        <v>20.61</v>
      </c>
      <c r="C144" s="12">
        <v>24.57851586</v>
      </c>
      <c r="O144" s="14">
        <f t="shared" si="8"/>
        <v>19.255292867540021</v>
      </c>
      <c r="Q144" s="19">
        <v>141</v>
      </c>
      <c r="R144">
        <v>20.61</v>
      </c>
      <c r="S144" s="12">
        <v>22.718384619999998</v>
      </c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>
        <f t="shared" si="9"/>
        <v>10.229910819990295</v>
      </c>
      <c r="AF144" s="19">
        <v>3.5067300000000001</v>
      </c>
    </row>
    <row r="145" spans="1:32" x14ac:dyDescent="0.3">
      <c r="A145">
        <v>142</v>
      </c>
      <c r="B145">
        <v>31.02</v>
      </c>
      <c r="C145" s="12">
        <v>28.225729730000001</v>
      </c>
      <c r="O145" s="14">
        <f t="shared" si="8"/>
        <v>-9.0079634751773057</v>
      </c>
      <c r="Q145" s="19">
        <v>142</v>
      </c>
      <c r="R145">
        <v>31.02</v>
      </c>
      <c r="S145" s="12">
        <v>29.661523809999998</v>
      </c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>
        <f t="shared" si="9"/>
        <v>-4.3793558671824666</v>
      </c>
      <c r="AF145" s="19">
        <v>3.5067300000000001</v>
      </c>
    </row>
    <row r="146" spans="1:32" x14ac:dyDescent="0.3">
      <c r="A146">
        <v>143</v>
      </c>
      <c r="B146">
        <v>14.06</v>
      </c>
      <c r="C146" s="12">
        <v>19.259172549999999</v>
      </c>
      <c r="O146" s="14">
        <f t="shared" si="8"/>
        <v>36.978467638691306</v>
      </c>
      <c r="Q146" s="19">
        <v>143</v>
      </c>
      <c r="R146">
        <v>14.06</v>
      </c>
      <c r="S146" s="12">
        <v>18.188853850000001</v>
      </c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>
        <f t="shared" si="9"/>
        <v>29.365959103840677</v>
      </c>
      <c r="AF146" s="19">
        <v>3.5067300000000001</v>
      </c>
    </row>
    <row r="147" spans="1:32" x14ac:dyDescent="0.3">
      <c r="A147">
        <v>144</v>
      </c>
      <c r="B147">
        <v>12.95</v>
      </c>
      <c r="C147" s="12">
        <v>18.35847377</v>
      </c>
      <c r="O147" s="14">
        <f t="shared" si="8"/>
        <v>41.76427621621621</v>
      </c>
      <c r="Q147" s="19">
        <v>144</v>
      </c>
      <c r="R147">
        <v>12.95</v>
      </c>
      <c r="S147" s="12">
        <v>15.81489</v>
      </c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>
        <f t="shared" si="9"/>
        <v>22.122702702702711</v>
      </c>
      <c r="AF147" s="19">
        <v>3.5067300000000001</v>
      </c>
    </row>
    <row r="148" spans="1:32" x14ac:dyDescent="0.3">
      <c r="A148">
        <v>145</v>
      </c>
      <c r="B148">
        <v>24.33</v>
      </c>
      <c r="C148" s="12">
        <v>27.380680000000002</v>
      </c>
      <c r="O148" s="14">
        <f t="shared" si="8"/>
        <v>12.538758734073173</v>
      </c>
      <c r="Q148" s="19">
        <v>145</v>
      </c>
      <c r="R148">
        <v>24.33</v>
      </c>
      <c r="S148" s="12">
        <v>26.177600000000002</v>
      </c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>
        <f t="shared" si="9"/>
        <v>7.5939169749280833</v>
      </c>
      <c r="AF148" s="19">
        <v>3.5067300000000001</v>
      </c>
    </row>
    <row r="149" spans="1:32" x14ac:dyDescent="0.3">
      <c r="A149">
        <v>146</v>
      </c>
      <c r="B149">
        <v>44.8</v>
      </c>
      <c r="C149" s="12">
        <v>36.899492960000003</v>
      </c>
      <c r="O149" s="14">
        <f t="shared" si="8"/>
        <v>-17.635060357142841</v>
      </c>
      <c r="Q149" s="19">
        <v>146</v>
      </c>
      <c r="R149">
        <v>44.8</v>
      </c>
      <c r="S149" s="12">
        <v>40.085000000000001</v>
      </c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>
        <f t="shared" si="9"/>
        <v>-10.524553571428562</v>
      </c>
      <c r="AF149" s="19">
        <v>3.47627</v>
      </c>
    </row>
    <row r="150" spans="1:32" x14ac:dyDescent="0.3">
      <c r="A150">
        <v>147</v>
      </c>
      <c r="B150">
        <v>36.32</v>
      </c>
      <c r="C150" s="12">
        <v>32.734208000000002</v>
      </c>
      <c r="O150" s="14">
        <f t="shared" si="8"/>
        <v>-9.8727753303964665</v>
      </c>
      <c r="Q150" s="19">
        <v>147</v>
      </c>
      <c r="R150">
        <v>36.32</v>
      </c>
      <c r="S150" s="12">
        <v>33.966921050000003</v>
      </c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>
        <f t="shared" si="9"/>
        <v>-6.4787416024228994</v>
      </c>
      <c r="AF150" s="19">
        <v>3.47627</v>
      </c>
    </row>
    <row r="151" spans="1:32" x14ac:dyDescent="0.3">
      <c r="A151">
        <v>148</v>
      </c>
      <c r="B151">
        <v>12.56</v>
      </c>
      <c r="C151" s="12">
        <v>17.365729730000002</v>
      </c>
      <c r="O151" s="14">
        <f t="shared" si="8"/>
        <v>38.26217937898091</v>
      </c>
      <c r="Q151" s="19">
        <v>148</v>
      </c>
      <c r="R151">
        <v>12.56</v>
      </c>
      <c r="S151" s="12">
        <v>16.35542105</v>
      </c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>
        <f t="shared" si="9"/>
        <v>30.218320461783431</v>
      </c>
      <c r="AF151" s="19">
        <v>3.47627</v>
      </c>
    </row>
    <row r="152" spans="1:32" x14ac:dyDescent="0.3">
      <c r="A152">
        <v>149</v>
      </c>
      <c r="B152">
        <v>29.93</v>
      </c>
      <c r="C152" s="12">
        <v>28.513648</v>
      </c>
      <c r="O152" s="14">
        <f t="shared" si="8"/>
        <v>-4.7322151687270271</v>
      </c>
      <c r="Q152" s="19">
        <v>149</v>
      </c>
      <c r="R152">
        <v>29.93</v>
      </c>
      <c r="S152" s="12">
        <v>29.38184605</v>
      </c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>
        <f t="shared" si="9"/>
        <v>-1.8314532241897719</v>
      </c>
      <c r="AF152" s="19">
        <v>3.47627</v>
      </c>
    </row>
    <row r="153" spans="1:32" x14ac:dyDescent="0.3">
      <c r="A153">
        <v>150</v>
      </c>
      <c r="B153">
        <v>44.4</v>
      </c>
      <c r="C153" s="12">
        <v>37.383492959999998</v>
      </c>
      <c r="O153" s="14">
        <f t="shared" si="8"/>
        <v>-15.802943783783785</v>
      </c>
      <c r="Q153" s="19">
        <v>150</v>
      </c>
      <c r="R153">
        <v>44.4</v>
      </c>
      <c r="S153" s="12">
        <v>38.595178570000002</v>
      </c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>
        <f t="shared" si="9"/>
        <v>-13.073922139639638</v>
      </c>
      <c r="AF153" s="19">
        <v>3.47627</v>
      </c>
    </row>
    <row r="154" spans="1:32" x14ac:dyDescent="0.3">
      <c r="A154">
        <v>151</v>
      </c>
      <c r="B154">
        <v>37.29</v>
      </c>
      <c r="C154" s="12">
        <v>33.092207999999999</v>
      </c>
      <c r="O154" s="14">
        <f t="shared" si="8"/>
        <v>-11.25715205148834</v>
      </c>
      <c r="Q154" s="19">
        <v>151</v>
      </c>
      <c r="R154">
        <v>37.29</v>
      </c>
      <c r="S154" s="12">
        <v>34.803423909999999</v>
      </c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>
        <f t="shared" si="9"/>
        <v>-6.6682115580584567</v>
      </c>
      <c r="AF154" s="19">
        <v>3.47627</v>
      </c>
    </row>
    <row r="155" spans="1:32" x14ac:dyDescent="0.3">
      <c r="A155">
        <v>152</v>
      </c>
      <c r="B155">
        <v>45.04</v>
      </c>
      <c r="C155" s="12">
        <v>38.066615380000002</v>
      </c>
      <c r="O155" s="14">
        <f t="shared" si="8"/>
        <v>-15.482647912966252</v>
      </c>
      <c r="Q155" s="19">
        <v>152</v>
      </c>
      <c r="R155">
        <v>45.04</v>
      </c>
      <c r="S155" s="12">
        <v>40.941029409999999</v>
      </c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>
        <f t="shared" si="9"/>
        <v>-9.100733992007104</v>
      </c>
      <c r="AF155" s="19">
        <v>3.47627</v>
      </c>
    </row>
    <row r="156" spans="1:32" x14ac:dyDescent="0.3">
      <c r="A156">
        <v>153</v>
      </c>
      <c r="B156">
        <v>11.61</v>
      </c>
      <c r="C156" s="12">
        <v>13.58</v>
      </c>
      <c r="O156" s="14">
        <f t="shared" si="8"/>
        <v>16.968130921619306</v>
      </c>
      <c r="Q156" s="19">
        <v>153</v>
      </c>
      <c r="R156">
        <v>11.61</v>
      </c>
      <c r="S156" s="12">
        <v>15.91655441</v>
      </c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>
        <f t="shared" si="9"/>
        <v>37.093491903531437</v>
      </c>
      <c r="AF156" s="19">
        <v>3.47627</v>
      </c>
    </row>
    <row r="157" spans="1:32" x14ac:dyDescent="0.3">
      <c r="A157">
        <v>154</v>
      </c>
      <c r="B157">
        <v>28.9</v>
      </c>
      <c r="C157" s="12">
        <v>29.67728</v>
      </c>
      <c r="O157" s="14">
        <f t="shared" si="8"/>
        <v>2.6895501730103799</v>
      </c>
      <c r="Q157" s="19">
        <v>154</v>
      </c>
      <c r="R157">
        <v>28.9</v>
      </c>
      <c r="S157" s="12">
        <v>29.604150000000001</v>
      </c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>
        <f t="shared" si="9"/>
        <v>2.4365051903114221</v>
      </c>
      <c r="AF157" s="19">
        <v>3.47627</v>
      </c>
    </row>
    <row r="158" spans="1:32" x14ac:dyDescent="0.3">
      <c r="A158">
        <v>155</v>
      </c>
      <c r="B158">
        <v>44.35</v>
      </c>
      <c r="C158" s="12">
        <v>37.26937255</v>
      </c>
      <c r="O158" s="14">
        <f t="shared" si="8"/>
        <v>-15.965338105975203</v>
      </c>
      <c r="Q158" s="19">
        <v>155</v>
      </c>
      <c r="R158">
        <v>44.35</v>
      </c>
      <c r="S158" s="12">
        <v>40.084000000000003</v>
      </c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>
        <f t="shared" si="9"/>
        <v>-9.6189402480270516</v>
      </c>
      <c r="AF158" s="19">
        <v>3.47627</v>
      </c>
    </row>
    <row r="159" spans="1:32" x14ac:dyDescent="0.3">
      <c r="A159">
        <v>156</v>
      </c>
      <c r="B159">
        <v>31.73</v>
      </c>
      <c r="C159" s="12">
        <v>29.461492960000001</v>
      </c>
      <c r="O159" s="14">
        <f t="shared" si="8"/>
        <v>-7.1494076268515556</v>
      </c>
      <c r="Q159" s="19">
        <v>156</v>
      </c>
      <c r="R159">
        <v>31.73</v>
      </c>
      <c r="S159" s="12">
        <v>30.394854649999999</v>
      </c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>
        <f t="shared" si="9"/>
        <v>-4.2078328080680798</v>
      </c>
      <c r="AF159" s="19">
        <v>3.47627</v>
      </c>
    </row>
    <row r="160" spans="1:32" x14ac:dyDescent="0.3">
      <c r="A160">
        <v>157</v>
      </c>
      <c r="B160">
        <v>14.62</v>
      </c>
      <c r="C160" s="12">
        <v>19.448879999999999</v>
      </c>
      <c r="O160" s="14">
        <f t="shared" si="8"/>
        <v>33.029274965800283</v>
      </c>
      <c r="Q160" s="19">
        <v>157</v>
      </c>
      <c r="R160">
        <v>14.62</v>
      </c>
      <c r="S160" s="12">
        <v>18.103762159999999</v>
      </c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>
        <f t="shared" si="9"/>
        <v>23.828742544459637</v>
      </c>
      <c r="AF160" s="19">
        <v>3.47627</v>
      </c>
    </row>
    <row r="161" spans="1:32" x14ac:dyDescent="0.3">
      <c r="A161">
        <v>158</v>
      </c>
      <c r="B161">
        <v>43.11</v>
      </c>
      <c r="C161" s="12">
        <v>37.68270588</v>
      </c>
      <c r="O161" s="14">
        <f t="shared" si="8"/>
        <v>-12.589408768267219</v>
      </c>
      <c r="Q161" s="19">
        <v>158</v>
      </c>
      <c r="R161">
        <v>43.11</v>
      </c>
      <c r="S161" s="12">
        <v>39.641634619999998</v>
      </c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>
        <f t="shared" si="9"/>
        <v>-8.0453847831129739</v>
      </c>
      <c r="AF161" s="19">
        <v>2.9864199999999999</v>
      </c>
    </row>
    <row r="162" spans="1:32" x14ac:dyDescent="0.3">
      <c r="A162">
        <v>159</v>
      </c>
      <c r="B162">
        <v>33.369999999999997</v>
      </c>
      <c r="C162" s="12">
        <v>31.571999999999999</v>
      </c>
      <c r="O162" s="14">
        <f t="shared" si="8"/>
        <v>-5.388073119568471</v>
      </c>
      <c r="Q162" s="19">
        <v>159</v>
      </c>
      <c r="R162">
        <v>33.369999999999997</v>
      </c>
      <c r="S162" s="12">
        <v>33.176923080000002</v>
      </c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>
        <f t="shared" si="9"/>
        <v>-0.57859430626310271</v>
      </c>
      <c r="AF162" s="19">
        <v>2.9864199999999999</v>
      </c>
    </row>
    <row r="163" spans="1:32" x14ac:dyDescent="0.3">
      <c r="A163">
        <v>160</v>
      </c>
      <c r="B163">
        <v>18.73</v>
      </c>
      <c r="C163" s="12">
        <v>21.134853329999999</v>
      </c>
      <c r="O163" s="14">
        <f t="shared" ref="O163:O194" si="10">((C163/B163)-1)*100</f>
        <v>12.839579978643867</v>
      </c>
      <c r="Q163" s="19">
        <v>160</v>
      </c>
      <c r="R163">
        <v>18.73</v>
      </c>
      <c r="S163" s="12">
        <v>21.258404410000001</v>
      </c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>
        <f t="shared" ref="AE163:AE194" si="11">((S163/R163)-1)*100</f>
        <v>13.499222690870273</v>
      </c>
      <c r="AF163" s="19">
        <v>2.9864199999999999</v>
      </c>
    </row>
    <row r="164" spans="1:32" x14ac:dyDescent="0.3">
      <c r="A164">
        <v>161</v>
      </c>
      <c r="B164">
        <v>35.020000000000003</v>
      </c>
      <c r="C164" s="12">
        <v>33.460275860000003</v>
      </c>
      <c r="O164" s="14">
        <f t="shared" si="10"/>
        <v>-4.4538096516276386</v>
      </c>
      <c r="Q164" s="19">
        <v>161</v>
      </c>
      <c r="R164">
        <v>35.020000000000003</v>
      </c>
      <c r="S164" s="12">
        <v>33.511634620000002</v>
      </c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>
        <f t="shared" si="11"/>
        <v>-4.3071541404911535</v>
      </c>
      <c r="AF164" s="19">
        <v>2.9688500000000002</v>
      </c>
    </row>
    <row r="165" spans="1:32" x14ac:dyDescent="0.3">
      <c r="A165">
        <v>162</v>
      </c>
      <c r="B165">
        <v>22.76</v>
      </c>
      <c r="C165" s="12">
        <v>25.269615380000001</v>
      </c>
      <c r="O165" s="14">
        <f t="shared" si="10"/>
        <v>11.026429613356758</v>
      </c>
      <c r="Q165" s="19">
        <v>162</v>
      </c>
      <c r="R165">
        <v>22.76</v>
      </c>
      <c r="S165" s="12">
        <v>25.50365948</v>
      </c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>
        <f t="shared" si="11"/>
        <v>12.054742882249547</v>
      </c>
      <c r="AF165" s="19">
        <v>2.9688500000000002</v>
      </c>
    </row>
    <row r="166" spans="1:32" x14ac:dyDescent="0.3">
      <c r="A166">
        <v>163</v>
      </c>
      <c r="B166">
        <v>1.93</v>
      </c>
      <c r="C166" s="12">
        <v>2.21</v>
      </c>
      <c r="O166" s="14">
        <f t="shared" si="10"/>
        <v>14.507772020725396</v>
      </c>
      <c r="Q166" s="19">
        <v>163</v>
      </c>
      <c r="R166">
        <v>1.93</v>
      </c>
      <c r="S166" s="12">
        <v>2.83</v>
      </c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>
        <f t="shared" si="11"/>
        <v>46.632124352331616</v>
      </c>
      <c r="AF166" s="19">
        <v>2.9688500000000002</v>
      </c>
    </row>
    <row r="167" spans="1:32" x14ac:dyDescent="0.3">
      <c r="A167">
        <v>164</v>
      </c>
      <c r="B167">
        <v>21.41</v>
      </c>
      <c r="C167" s="12">
        <v>24.46541538</v>
      </c>
      <c r="O167" s="14">
        <f t="shared" si="10"/>
        <v>14.270973283512367</v>
      </c>
      <c r="Q167" s="19">
        <v>164</v>
      </c>
      <c r="R167">
        <v>21.41</v>
      </c>
      <c r="S167" s="12">
        <v>23.26620441</v>
      </c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>
        <f t="shared" si="11"/>
        <v>8.6698010742643596</v>
      </c>
      <c r="AF167" s="19">
        <v>2.9688500000000002</v>
      </c>
    </row>
    <row r="168" spans="1:32" x14ac:dyDescent="0.3">
      <c r="A168">
        <v>165</v>
      </c>
      <c r="B168">
        <v>8.09</v>
      </c>
      <c r="C168" s="12">
        <v>8.4</v>
      </c>
      <c r="O168" s="14">
        <f t="shared" si="10"/>
        <v>3.8318912237330194</v>
      </c>
      <c r="Q168" s="19">
        <v>165</v>
      </c>
      <c r="R168">
        <v>8.09</v>
      </c>
      <c r="S168" s="12">
        <v>11.395078570000001</v>
      </c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>
        <f t="shared" si="11"/>
        <v>40.853876019777523</v>
      </c>
      <c r="AF168" s="19">
        <v>2.9688500000000002</v>
      </c>
    </row>
    <row r="169" spans="1:32" x14ac:dyDescent="0.3">
      <c r="A169">
        <v>166</v>
      </c>
      <c r="B169">
        <v>15.26</v>
      </c>
      <c r="C169" s="12">
        <v>19.741793770000001</v>
      </c>
      <c r="O169" s="14">
        <f t="shared" si="10"/>
        <v>29.369552883355187</v>
      </c>
      <c r="Q169" s="19">
        <v>166</v>
      </c>
      <c r="R169">
        <v>15.26</v>
      </c>
      <c r="S169" s="12">
        <v>18.186134379999999</v>
      </c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>
        <f t="shared" si="11"/>
        <v>19.17519252948885</v>
      </c>
      <c r="AF169" s="19">
        <v>2.9688500000000002</v>
      </c>
    </row>
    <row r="170" spans="1:32" x14ac:dyDescent="0.3">
      <c r="A170">
        <v>167</v>
      </c>
      <c r="B170">
        <v>28.51</v>
      </c>
      <c r="C170" s="12">
        <v>27.434932960000001</v>
      </c>
      <c r="O170" s="14">
        <f t="shared" si="10"/>
        <v>-3.7708419501929158</v>
      </c>
      <c r="Q170" s="19">
        <v>167</v>
      </c>
      <c r="R170">
        <v>28.51</v>
      </c>
      <c r="S170" s="12">
        <v>28.408954649999998</v>
      </c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>
        <f t="shared" si="11"/>
        <v>-0.35442072956858306</v>
      </c>
      <c r="AF170" s="19">
        <v>2.9688500000000002</v>
      </c>
    </row>
    <row r="171" spans="1:32" x14ac:dyDescent="0.3">
      <c r="A171">
        <v>168</v>
      </c>
      <c r="B171">
        <v>22.7</v>
      </c>
      <c r="C171" s="12">
        <v>24.447412549999999</v>
      </c>
      <c r="O171" s="14">
        <f t="shared" si="10"/>
        <v>7.6978526431717986</v>
      </c>
      <c r="Q171" s="19">
        <v>168</v>
      </c>
      <c r="R171">
        <v>22.7</v>
      </c>
      <c r="S171" s="12">
        <v>23.293261900000001</v>
      </c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>
        <f t="shared" si="11"/>
        <v>2.6134885462555157</v>
      </c>
      <c r="AF171" s="19">
        <v>2.9688500000000002</v>
      </c>
    </row>
    <row r="172" spans="1:32" x14ac:dyDescent="0.3">
      <c r="A172">
        <v>169</v>
      </c>
      <c r="B172">
        <v>39.97</v>
      </c>
      <c r="C172" s="12">
        <v>35.104615379999998</v>
      </c>
      <c r="O172" s="14">
        <f t="shared" si="10"/>
        <v>-12.172590993244937</v>
      </c>
      <c r="Q172" s="19">
        <v>169</v>
      </c>
      <c r="R172">
        <v>39.97</v>
      </c>
      <c r="S172" s="12">
        <v>35.644909640000002</v>
      </c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>
        <f t="shared" si="11"/>
        <v>-10.82084153114835</v>
      </c>
      <c r="AF172" s="19">
        <v>2.90334</v>
      </c>
    </row>
    <row r="173" spans="1:32" x14ac:dyDescent="0.3">
      <c r="A173">
        <v>170</v>
      </c>
      <c r="B173">
        <v>29.3</v>
      </c>
      <c r="C173" s="8">
        <v>29.189175379999998</v>
      </c>
      <c r="O173" s="14">
        <f t="shared" si="10"/>
        <v>-0.37824102389079073</v>
      </c>
      <c r="Q173" s="19">
        <v>170</v>
      </c>
      <c r="R173">
        <v>29.3</v>
      </c>
      <c r="S173" s="8">
        <v>29.183979409999999</v>
      </c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>
        <f t="shared" si="11"/>
        <v>-0.39597470989761741</v>
      </c>
      <c r="AF173" s="19">
        <v>2.90334</v>
      </c>
    </row>
    <row r="174" spans="1:32" x14ac:dyDescent="0.3">
      <c r="A174">
        <v>171</v>
      </c>
      <c r="B174">
        <v>22.79</v>
      </c>
      <c r="C174" s="8">
        <v>24.262793769999998</v>
      </c>
      <c r="O174" s="14">
        <f t="shared" si="10"/>
        <v>6.4624562088635429</v>
      </c>
      <c r="Q174" s="19">
        <v>171</v>
      </c>
      <c r="R174">
        <v>22.79</v>
      </c>
      <c r="S174" s="8">
        <v>23.795173909999999</v>
      </c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>
        <f t="shared" si="11"/>
        <v>4.4105919701623586</v>
      </c>
      <c r="AF174" s="19">
        <v>2.90334</v>
      </c>
    </row>
    <row r="175" spans="1:32" x14ac:dyDescent="0.3">
      <c r="A175">
        <v>172</v>
      </c>
      <c r="B175">
        <v>38.36</v>
      </c>
      <c r="C175" s="8">
        <v>33.543372550000001</v>
      </c>
      <c r="O175" s="14">
        <f t="shared" si="10"/>
        <v>-12.55638021376434</v>
      </c>
      <c r="Q175" s="19">
        <v>172</v>
      </c>
      <c r="R175">
        <v>38.36</v>
      </c>
      <c r="S175" s="8">
        <v>36.263750000000002</v>
      </c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>
        <f t="shared" si="11"/>
        <v>-5.4646767466110528</v>
      </c>
      <c r="AF175" s="19">
        <v>2.90334</v>
      </c>
    </row>
    <row r="176" spans="1:32" x14ac:dyDescent="0.3">
      <c r="A176">
        <v>173</v>
      </c>
      <c r="B176">
        <v>29.92</v>
      </c>
      <c r="C176" s="8">
        <v>29.494665879999999</v>
      </c>
      <c r="O176" s="14">
        <f t="shared" si="10"/>
        <v>-1.4215712566844951</v>
      </c>
      <c r="Q176" s="19">
        <v>173</v>
      </c>
      <c r="R176">
        <v>29.92</v>
      </c>
      <c r="S176" s="8">
        <v>29.471329650000001</v>
      </c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>
        <f t="shared" si="11"/>
        <v>-1.4995666778074845</v>
      </c>
      <c r="AF176" s="19">
        <v>2.90334</v>
      </c>
    </row>
    <row r="177" spans="1:32" x14ac:dyDescent="0.3">
      <c r="A177">
        <v>174</v>
      </c>
      <c r="B177">
        <v>5.76</v>
      </c>
      <c r="C177" s="8">
        <v>6.65</v>
      </c>
      <c r="O177" s="14">
        <f t="shared" si="10"/>
        <v>15.451388888888907</v>
      </c>
      <c r="Q177" s="19">
        <v>174</v>
      </c>
      <c r="R177">
        <v>5.76</v>
      </c>
      <c r="S177" s="8">
        <v>5.49</v>
      </c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>
        <f t="shared" si="11"/>
        <v>-4.6874999999999893</v>
      </c>
      <c r="AF177" s="19">
        <v>2.90334</v>
      </c>
    </row>
    <row r="178" spans="1:32" x14ac:dyDescent="0.3">
      <c r="A178">
        <v>175</v>
      </c>
      <c r="B178">
        <v>7.6</v>
      </c>
      <c r="C178" s="8">
        <v>11.5</v>
      </c>
      <c r="O178" s="14">
        <f t="shared" si="10"/>
        <v>51.315789473684227</v>
      </c>
      <c r="Q178" s="19">
        <v>175</v>
      </c>
      <c r="R178">
        <v>7.6</v>
      </c>
      <c r="S178" s="8">
        <v>6.7</v>
      </c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>
        <f t="shared" si="11"/>
        <v>-11.842105263157887</v>
      </c>
      <c r="AF178" s="19">
        <v>2.90334</v>
      </c>
    </row>
    <row r="179" spans="1:32" x14ac:dyDescent="0.3">
      <c r="A179">
        <v>176</v>
      </c>
      <c r="B179">
        <v>25.07</v>
      </c>
      <c r="C179" s="8">
        <v>25.487131430000002</v>
      </c>
      <c r="O179" s="14">
        <f t="shared" si="10"/>
        <v>1.6638668927004385</v>
      </c>
      <c r="Q179" s="19">
        <v>176</v>
      </c>
      <c r="R179">
        <v>25.07</v>
      </c>
      <c r="S179" s="8">
        <v>25.505523910000001</v>
      </c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>
        <f t="shared" si="11"/>
        <v>1.7372313921021121</v>
      </c>
      <c r="AF179" s="19">
        <v>2.90334</v>
      </c>
    </row>
    <row r="180" spans="1:32" x14ac:dyDescent="0.3">
      <c r="A180">
        <v>177</v>
      </c>
      <c r="B180">
        <v>20.54</v>
      </c>
      <c r="C180" s="8">
        <v>22.880088000000001</v>
      </c>
      <c r="O180" s="14">
        <f t="shared" si="10"/>
        <v>11.392833495618305</v>
      </c>
      <c r="Q180" s="19">
        <v>177</v>
      </c>
      <c r="R180">
        <v>20.54</v>
      </c>
      <c r="S180" s="8">
        <v>21.670461899999999</v>
      </c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>
        <f t="shared" si="11"/>
        <v>5.5037093476144161</v>
      </c>
      <c r="AF180" s="19">
        <v>2.90334</v>
      </c>
    </row>
    <row r="181" spans="1:32" x14ac:dyDescent="0.3">
      <c r="A181">
        <v>178</v>
      </c>
      <c r="B181">
        <v>30.55</v>
      </c>
      <c r="C181" s="8">
        <v>30.730275859999999</v>
      </c>
      <c r="O181" s="14">
        <f t="shared" si="10"/>
        <v>0.59010101472993792</v>
      </c>
      <c r="Q181" s="19">
        <v>178</v>
      </c>
      <c r="R181">
        <v>30.55</v>
      </c>
      <c r="S181" s="8">
        <v>30.648666670000001</v>
      </c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>
        <f t="shared" si="11"/>
        <v>0.32296782324059414</v>
      </c>
      <c r="AF181" s="19">
        <v>2.90334</v>
      </c>
    </row>
    <row r="182" spans="1:32" x14ac:dyDescent="0.3">
      <c r="A182">
        <v>179</v>
      </c>
      <c r="B182">
        <v>41.99</v>
      </c>
      <c r="C182" s="8">
        <v>36.032207999999997</v>
      </c>
      <c r="O182" s="14">
        <f t="shared" si="10"/>
        <v>-14.188597285067884</v>
      </c>
      <c r="Q182" s="19">
        <v>179</v>
      </c>
      <c r="R182">
        <v>41.99</v>
      </c>
      <c r="S182" s="8">
        <v>37.751011900000002</v>
      </c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>
        <f t="shared" si="11"/>
        <v>-10.095232436294355</v>
      </c>
      <c r="AF182" s="19">
        <v>2.90334</v>
      </c>
    </row>
    <row r="183" spans="1:32" x14ac:dyDescent="0.3">
      <c r="A183">
        <v>180</v>
      </c>
      <c r="B183">
        <v>34.65</v>
      </c>
      <c r="C183" s="8">
        <v>31.241492959999999</v>
      </c>
      <c r="O183" s="14">
        <f t="shared" si="10"/>
        <v>-9.836961154401159</v>
      </c>
      <c r="Q183" s="19">
        <v>180</v>
      </c>
      <c r="R183">
        <v>34.65</v>
      </c>
      <c r="S183" s="8">
        <v>32.266513160000002</v>
      </c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>
        <f t="shared" si="11"/>
        <v>-6.8787498989898888</v>
      </c>
      <c r="AF183" s="19">
        <v>2.90334</v>
      </c>
    </row>
    <row r="184" spans="1:32" x14ac:dyDescent="0.3">
      <c r="A184">
        <v>181</v>
      </c>
      <c r="B184">
        <v>40.98</v>
      </c>
      <c r="C184" s="8">
        <v>34.938233769999997</v>
      </c>
      <c r="O184" s="14">
        <f t="shared" si="10"/>
        <v>-14.743207003416304</v>
      </c>
      <c r="Q184" s="19">
        <v>181</v>
      </c>
      <c r="R184">
        <v>40.98</v>
      </c>
      <c r="S184" s="8">
        <v>36.564479169999998</v>
      </c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>
        <f t="shared" si="11"/>
        <v>-10.774819009272818</v>
      </c>
      <c r="AF184" s="19">
        <v>2.90334</v>
      </c>
    </row>
    <row r="185" spans="1:32" x14ac:dyDescent="0.3">
      <c r="A185">
        <v>182</v>
      </c>
      <c r="B185">
        <v>5.25</v>
      </c>
      <c r="C185" s="8">
        <v>7.05</v>
      </c>
      <c r="O185" s="14">
        <f t="shared" si="10"/>
        <v>34.285714285714278</v>
      </c>
      <c r="Q185" s="19">
        <v>182</v>
      </c>
      <c r="R185">
        <v>5.25</v>
      </c>
      <c r="S185" s="8">
        <v>7.05</v>
      </c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>
        <f t="shared" si="11"/>
        <v>34.285714285714278</v>
      </c>
      <c r="AF185" s="19">
        <v>2.90334</v>
      </c>
    </row>
    <row r="186" spans="1:32" x14ac:dyDescent="0.3">
      <c r="A186">
        <v>183</v>
      </c>
      <c r="B186">
        <v>27.6</v>
      </c>
      <c r="C186" s="8">
        <v>27.14695377</v>
      </c>
      <c r="O186" s="14">
        <f t="shared" si="10"/>
        <v>-1.6414718478260926</v>
      </c>
      <c r="Q186" s="19">
        <v>183</v>
      </c>
      <c r="R186">
        <v>27.6</v>
      </c>
      <c r="S186" s="8">
        <v>27.13589902</v>
      </c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>
        <f t="shared" si="11"/>
        <v>-1.6815252898550792</v>
      </c>
      <c r="AF186" s="19">
        <v>2.90334</v>
      </c>
    </row>
    <row r="187" spans="1:32" x14ac:dyDescent="0.3">
      <c r="A187">
        <v>184</v>
      </c>
      <c r="B187">
        <v>35.86</v>
      </c>
      <c r="C187" s="8">
        <v>32.527372550000003</v>
      </c>
      <c r="O187" s="14">
        <f t="shared" si="10"/>
        <v>-9.2934396263245844</v>
      </c>
      <c r="Q187" s="19">
        <v>184</v>
      </c>
      <c r="R187">
        <v>35.86</v>
      </c>
      <c r="S187" s="8">
        <v>33.789854650000002</v>
      </c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>
        <f t="shared" si="11"/>
        <v>-5.7728537367540351</v>
      </c>
      <c r="AF187" s="19">
        <v>2.5044270109937701</v>
      </c>
    </row>
    <row r="188" spans="1:32" x14ac:dyDescent="0.3">
      <c r="A188">
        <v>185</v>
      </c>
      <c r="B188">
        <v>14.03</v>
      </c>
      <c r="C188" s="8">
        <v>18.309413330000002</v>
      </c>
      <c r="O188" s="14">
        <f t="shared" si="10"/>
        <v>30.501876906628667</v>
      </c>
      <c r="Q188" s="19">
        <v>185</v>
      </c>
      <c r="R188">
        <v>14.03</v>
      </c>
      <c r="S188" s="8">
        <v>17.247525</v>
      </c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>
        <f t="shared" si="11"/>
        <v>22.933178902352115</v>
      </c>
      <c r="AF188" s="19">
        <v>2.5044270109937701</v>
      </c>
    </row>
    <row r="189" spans="1:32" x14ac:dyDescent="0.3">
      <c r="A189">
        <v>186</v>
      </c>
      <c r="B189">
        <v>3.46</v>
      </c>
      <c r="C189" s="8">
        <v>3.72</v>
      </c>
      <c r="O189" s="14">
        <f t="shared" si="10"/>
        <v>7.5144508670520249</v>
      </c>
      <c r="Q189" s="19">
        <v>186</v>
      </c>
      <c r="R189">
        <v>3.46</v>
      </c>
      <c r="S189" s="8">
        <v>4.0999999999999996</v>
      </c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>
        <f t="shared" si="11"/>
        <v>18.497109826589586</v>
      </c>
      <c r="AF189" s="19">
        <v>2.5044270109937701</v>
      </c>
    </row>
    <row r="190" spans="1:32" x14ac:dyDescent="0.3">
      <c r="A190">
        <v>187</v>
      </c>
      <c r="B190">
        <v>31.99</v>
      </c>
      <c r="C190" s="8">
        <v>31.69047368</v>
      </c>
      <c r="O190" s="14">
        <f t="shared" si="10"/>
        <v>-0.93631234760862547</v>
      </c>
      <c r="Q190" s="19">
        <v>187</v>
      </c>
      <c r="R190">
        <v>31.99</v>
      </c>
      <c r="S190" s="8">
        <v>31.441634619999999</v>
      </c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>
        <f t="shared" si="11"/>
        <v>-1.714177492966551</v>
      </c>
      <c r="AF190" s="19">
        <v>2.5044270109937701</v>
      </c>
    </row>
    <row r="191" spans="1:32" x14ac:dyDescent="0.3">
      <c r="A191">
        <v>188</v>
      </c>
      <c r="B191">
        <v>46.58</v>
      </c>
      <c r="C191" s="8">
        <v>40.260840000000002</v>
      </c>
      <c r="O191" s="14">
        <f t="shared" si="10"/>
        <v>-13.566251610133095</v>
      </c>
      <c r="Q191" s="19">
        <v>188</v>
      </c>
      <c r="R191">
        <v>46.58</v>
      </c>
      <c r="S191" s="8">
        <v>43.296034480000003</v>
      </c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>
        <f t="shared" si="11"/>
        <v>-7.0501621296693795</v>
      </c>
      <c r="AF191" s="19">
        <v>2.5044270109937701</v>
      </c>
    </row>
    <row r="192" spans="1:32" x14ac:dyDescent="0.3">
      <c r="A192">
        <v>189</v>
      </c>
      <c r="B192">
        <v>19.93</v>
      </c>
      <c r="C192" s="8">
        <v>21.43560329</v>
      </c>
      <c r="O192" s="14">
        <f t="shared" si="10"/>
        <v>7.5544570496738572</v>
      </c>
      <c r="Q192" s="19">
        <v>189</v>
      </c>
      <c r="R192">
        <v>19.93</v>
      </c>
      <c r="S192" s="8">
        <v>20.274303570000001</v>
      </c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>
        <f t="shared" si="11"/>
        <v>1.7275643251379869</v>
      </c>
      <c r="AF192" s="19">
        <v>2.5044270109937701</v>
      </c>
    </row>
    <row r="193" spans="1:32" x14ac:dyDescent="0.3">
      <c r="A193">
        <v>190</v>
      </c>
      <c r="B193">
        <v>22.15</v>
      </c>
      <c r="C193" s="8">
        <v>24.905135380000001</v>
      </c>
      <c r="O193" s="14">
        <f t="shared" si="10"/>
        <v>12.438534446952598</v>
      </c>
      <c r="Q193" s="19">
        <v>190</v>
      </c>
      <c r="R193">
        <v>22.15</v>
      </c>
      <c r="S193" s="8">
        <v>23.868009619999999</v>
      </c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>
        <f t="shared" si="11"/>
        <v>7.7562511060948136</v>
      </c>
      <c r="AF193" s="19">
        <v>2.5044270109937701</v>
      </c>
    </row>
    <row r="194" spans="1:32" x14ac:dyDescent="0.3">
      <c r="A194">
        <v>191</v>
      </c>
      <c r="B194">
        <v>14.27</v>
      </c>
      <c r="C194" s="8">
        <v>19.38837255</v>
      </c>
      <c r="O194" s="14">
        <f t="shared" si="10"/>
        <v>35.868062718990899</v>
      </c>
      <c r="Q194" s="19">
        <v>191</v>
      </c>
      <c r="R194">
        <v>14.27</v>
      </c>
      <c r="S194" s="8">
        <v>18.08324318</v>
      </c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>
        <f t="shared" si="11"/>
        <v>26.722096566222842</v>
      </c>
      <c r="AF194" s="19">
        <v>2.5044270109937701</v>
      </c>
    </row>
    <row r="195" spans="1:32" x14ac:dyDescent="0.3">
      <c r="A195">
        <v>192</v>
      </c>
      <c r="B195">
        <v>46.37</v>
      </c>
      <c r="C195" s="8">
        <v>39.266705880000004</v>
      </c>
      <c r="O195" s="14">
        <f t="shared" ref="O195:O202" si="12">((C195/B195)-1)*100</f>
        <v>-15.318727884408013</v>
      </c>
      <c r="Q195" s="19">
        <v>192</v>
      </c>
      <c r="R195">
        <v>46.37</v>
      </c>
      <c r="S195" s="8">
        <v>41.372354649999998</v>
      </c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>
        <f t="shared" ref="AE195:AE202" si="13">((S195/R195)-1)*100</f>
        <v>-10.777755768816045</v>
      </c>
      <c r="AF195" s="19">
        <v>2.5044270109937701</v>
      </c>
    </row>
    <row r="196" spans="1:32" x14ac:dyDescent="0.3">
      <c r="A196">
        <v>193</v>
      </c>
      <c r="B196">
        <v>28.45</v>
      </c>
      <c r="C196" s="8">
        <v>28.688775379999999</v>
      </c>
      <c r="O196" s="14">
        <f t="shared" si="12"/>
        <v>0.8392807732864771</v>
      </c>
      <c r="Q196" s="19">
        <v>193</v>
      </c>
      <c r="R196">
        <v>28.45</v>
      </c>
      <c r="S196" s="8">
        <v>29.264796199999999</v>
      </c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>
        <f t="shared" si="13"/>
        <v>2.8639585237258292</v>
      </c>
      <c r="AF196" s="19">
        <v>2.5044270109937701</v>
      </c>
    </row>
    <row r="197" spans="1:32" x14ac:dyDescent="0.3">
      <c r="A197">
        <v>194</v>
      </c>
      <c r="B197">
        <v>16.399999999999999</v>
      </c>
      <c r="C197" s="8">
        <v>20.549946670000001</v>
      </c>
      <c r="O197" s="14">
        <f t="shared" si="12"/>
        <v>25.304552865853669</v>
      </c>
      <c r="Q197" s="19">
        <v>194</v>
      </c>
      <c r="R197">
        <v>16.399999999999999</v>
      </c>
      <c r="S197" s="8">
        <v>18.735299019999999</v>
      </c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>
        <f t="shared" si="13"/>
        <v>14.239628170731722</v>
      </c>
      <c r="AF197" s="19">
        <v>2.5044270109937701</v>
      </c>
    </row>
    <row r="198" spans="1:32" x14ac:dyDescent="0.3">
      <c r="A198">
        <v>195</v>
      </c>
      <c r="B198">
        <v>11.7</v>
      </c>
      <c r="C198" s="8">
        <v>17.602153770000001</v>
      </c>
      <c r="O198" s="14">
        <f t="shared" si="12"/>
        <v>50.445758717948742</v>
      </c>
      <c r="Q198" s="19">
        <v>195</v>
      </c>
      <c r="R198">
        <v>11.7</v>
      </c>
      <c r="S198" s="8">
        <v>15.98307941</v>
      </c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>
        <f t="shared" si="13"/>
        <v>36.607516324786339</v>
      </c>
      <c r="AF198" s="19">
        <v>2.5044270109937701</v>
      </c>
    </row>
    <row r="199" spans="1:32" x14ac:dyDescent="0.3">
      <c r="A199">
        <v>196</v>
      </c>
      <c r="B199">
        <v>41.11</v>
      </c>
      <c r="C199" s="8">
        <v>35.148233769999997</v>
      </c>
      <c r="O199" s="14">
        <f t="shared" si="12"/>
        <v>-14.501985477985901</v>
      </c>
      <c r="Q199" s="19">
        <v>196</v>
      </c>
      <c r="R199">
        <v>41.11</v>
      </c>
      <c r="S199" s="8">
        <v>38.446014490000003</v>
      </c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>
        <f t="shared" si="13"/>
        <v>-6.4801398929700715</v>
      </c>
      <c r="AF199" s="19">
        <v>2.5044270109937701</v>
      </c>
    </row>
    <row r="200" spans="1:32" x14ac:dyDescent="0.3">
      <c r="A200">
        <v>197</v>
      </c>
      <c r="B200">
        <v>42.23</v>
      </c>
      <c r="C200" s="8">
        <v>37.994840000000003</v>
      </c>
      <c r="O200" s="14">
        <f t="shared" si="12"/>
        <v>-10.028794695713927</v>
      </c>
      <c r="Q200" s="19">
        <v>197</v>
      </c>
      <c r="R200">
        <v>42.23</v>
      </c>
      <c r="S200" s="8">
        <v>38.958514489999999</v>
      </c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>
        <f t="shared" si="13"/>
        <v>-7.7468281079801082</v>
      </c>
      <c r="AF200" s="19">
        <v>2.5044270109937701</v>
      </c>
    </row>
    <row r="201" spans="1:32" x14ac:dyDescent="0.3">
      <c r="A201">
        <v>198</v>
      </c>
      <c r="B201">
        <v>43.24</v>
      </c>
      <c r="C201" s="8">
        <v>36.152933330000003</v>
      </c>
      <c r="O201" s="14">
        <f t="shared" si="12"/>
        <v>-16.390070929694723</v>
      </c>
      <c r="Q201" s="19">
        <v>198</v>
      </c>
      <c r="R201">
        <v>43.24</v>
      </c>
      <c r="S201" s="8">
        <v>39.878955220000002</v>
      </c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>
        <f t="shared" si="13"/>
        <v>-7.7729990286771518</v>
      </c>
      <c r="AF201" s="19">
        <v>2.5044270109937701</v>
      </c>
    </row>
    <row r="202" spans="1:32" x14ac:dyDescent="0.3">
      <c r="A202">
        <v>199</v>
      </c>
      <c r="B202">
        <v>39.04</v>
      </c>
      <c r="C202" s="8">
        <v>32.980933329999999</v>
      </c>
      <c r="O202" s="14">
        <f t="shared" si="12"/>
        <v>-15.520150281762291</v>
      </c>
      <c r="Q202" s="19">
        <v>199</v>
      </c>
      <c r="R202">
        <v>39.04</v>
      </c>
      <c r="S202" s="8">
        <v>35.125340000000001</v>
      </c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>
        <f t="shared" si="13"/>
        <v>-10.027305327868852</v>
      </c>
      <c r="AF202" s="19">
        <v>2.5044270109937701</v>
      </c>
    </row>
  </sheetData>
  <mergeCells count="2">
    <mergeCell ref="A1:O1"/>
    <mergeCell ref="Q1:AF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Global_AI_Content_Impact_Datase</vt:lpstr>
      <vt:lpstr>LabelEncoded</vt:lpstr>
      <vt:lpstr>PCA</vt:lpstr>
      <vt:lpstr>K-Fold</vt:lpstr>
      <vt:lpstr>Data after K-Fold (GBR &amp; ANFIS)</vt:lpstr>
      <vt:lpstr>Data after K-Fold (ADAR)</vt:lpstr>
      <vt:lpstr>ANFIS</vt:lpstr>
      <vt:lpstr>GBR</vt:lpstr>
      <vt:lpstr>ADAR </vt:lpstr>
      <vt:lpstr>SHAP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RePack by Diakov</cp:lastModifiedBy>
  <dcterms:created xsi:type="dcterms:W3CDTF">2025-09-06T08:05:50Z</dcterms:created>
  <dcterms:modified xsi:type="dcterms:W3CDTF">2025-09-22T10:58:02Z</dcterms:modified>
</cp:coreProperties>
</file>